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P7" i="9" s="1"/>
  <c r="N7" i="9"/>
  <c r="O7" i="9"/>
  <c r="Q7" i="9"/>
  <c r="R7" i="9"/>
  <c r="U7" i="9" s="1"/>
  <c r="S7" i="9"/>
  <c r="T7" i="9"/>
  <c r="V7" i="9"/>
  <c r="W7" i="9"/>
  <c r="X7" i="9"/>
  <c r="Y7" i="9"/>
  <c r="AH7" i="9"/>
  <c r="AI7" i="9"/>
  <c r="L8" i="9"/>
  <c r="M8" i="9"/>
  <c r="M13" i="9" s="1"/>
  <c r="N8" i="9"/>
  <c r="O8" i="9"/>
  <c r="Q8" i="9"/>
  <c r="R8" i="9"/>
  <c r="U8" i="9" s="1"/>
  <c r="S8" i="9"/>
  <c r="T8" i="9"/>
  <c r="V8" i="9"/>
  <c r="W8" i="9"/>
  <c r="X8" i="9"/>
  <c r="Y8" i="9"/>
  <c r="AH8" i="9"/>
  <c r="AI8" i="9"/>
  <c r="L9" i="9"/>
  <c r="M9" i="9"/>
  <c r="N9" i="9"/>
  <c r="O9" i="9"/>
  <c r="Q9" i="9"/>
  <c r="R9" i="9"/>
  <c r="S9" i="9"/>
  <c r="T9" i="9"/>
  <c r="V9" i="9"/>
  <c r="W9" i="9"/>
  <c r="X9" i="9"/>
  <c r="Y9" i="9"/>
  <c r="AH9" i="9"/>
  <c r="AI9" i="9"/>
  <c r="C10" i="9"/>
  <c r="G10" i="9"/>
  <c r="L10" i="9"/>
  <c r="M10" i="9"/>
  <c r="N10" i="9"/>
  <c r="O10" i="9"/>
  <c r="Q10" i="9"/>
  <c r="R10" i="9"/>
  <c r="S10" i="9"/>
  <c r="T10" i="9"/>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O13" i="9"/>
  <c r="Q13" i="9"/>
  <c r="R13" i="9"/>
  <c r="S13" i="9"/>
  <c r="V13" i="9"/>
  <c r="W13" i="9"/>
  <c r="X13" i="9"/>
  <c r="AH13" i="9"/>
  <c r="AI13" i="9"/>
  <c r="C14" i="9"/>
  <c r="L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AE13" i="14" s="1"/>
  <c r="V31" i="9"/>
  <c r="W31" i="9"/>
  <c r="R32" i="9"/>
  <c r="S32" i="9"/>
  <c r="T32" i="9"/>
  <c r="AB14" i="14" s="1"/>
  <c r="U32" i="9"/>
  <c r="V32" i="9"/>
  <c r="W32" i="9"/>
  <c r="R33" i="9"/>
  <c r="S33" i="9"/>
  <c r="T33" i="9"/>
  <c r="U33" i="9"/>
  <c r="AE15" i="14" s="1"/>
  <c r="V33" i="9"/>
  <c r="W33" i="9"/>
  <c r="R34" i="9"/>
  <c r="Y16" i="14" s="1"/>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N28" i="14" s="1"/>
  <c r="I70" i="9"/>
  <c r="AE70" i="9"/>
  <c r="AG70" i="9"/>
  <c r="AI70" i="9"/>
  <c r="AK70" i="9"/>
  <c r="AM70" i="9"/>
  <c r="AO70" i="9"/>
  <c r="AQ70" i="9"/>
  <c r="E71" i="9"/>
  <c r="H29" i="14" s="1"/>
  <c r="F71" i="9"/>
  <c r="K29" i="14" s="1"/>
  <c r="G71" i="9"/>
  <c r="H71" i="9"/>
  <c r="I71" i="9"/>
  <c r="AE71" i="9"/>
  <c r="AG71" i="9"/>
  <c r="AI71" i="9"/>
  <c r="AK71" i="9"/>
  <c r="AM71" i="9"/>
  <c r="AO71" i="9"/>
  <c r="AQ71" i="9"/>
  <c r="E72" i="9"/>
  <c r="F72" i="9"/>
  <c r="K30" i="14" s="1"/>
  <c r="G72" i="9"/>
  <c r="H72" i="9"/>
  <c r="N30" i="14" s="1"/>
  <c r="I72" i="9"/>
  <c r="AE72" i="9"/>
  <c r="AG72" i="9"/>
  <c r="AI72" i="9"/>
  <c r="AK72" i="9"/>
  <c r="AM72" i="9"/>
  <c r="AO72" i="9"/>
  <c r="AQ72" i="9"/>
  <c r="E73" i="9"/>
  <c r="F73" i="9"/>
  <c r="Z22" i="9" s="1"/>
  <c r="G73" i="9"/>
  <c r="H73" i="9"/>
  <c r="N31" i="14" s="1"/>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G81" i="9"/>
  <c r="H81" i="9"/>
  <c r="I81" i="9"/>
  <c r="E82" i="9"/>
  <c r="F82" i="9"/>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G95" i="9" s="1"/>
  <c r="F95" i="9"/>
  <c r="E96" i="9"/>
  <c r="G40" i="14" s="1"/>
  <c r="F96" i="9"/>
  <c r="I40" i="14" s="1"/>
  <c r="G96" i="9"/>
  <c r="L40" i="14" s="1"/>
  <c r="E97" i="9"/>
  <c r="F97" i="9"/>
  <c r="E98" i="9"/>
  <c r="G98" i="9" s="1"/>
  <c r="L41" i="14" s="1"/>
  <c r="F98" i="9"/>
  <c r="E99" i="9"/>
  <c r="F99" i="9"/>
  <c r="I42" i="14" s="1"/>
  <c r="E100" i="9"/>
  <c r="G100" i="9" s="1"/>
  <c r="L43" i="14" s="1"/>
  <c r="F100" i="9"/>
  <c r="E101" i="9"/>
  <c r="G101" i="9" s="1"/>
  <c r="F101" i="9"/>
  <c r="E104" i="9"/>
  <c r="J52" i="14" s="1"/>
  <c r="F104" i="9"/>
  <c r="G52" i="14" s="1"/>
  <c r="G104" i="9"/>
  <c r="M52" i="14" s="1"/>
  <c r="E105" i="9"/>
  <c r="J53" i="14" s="1"/>
  <c r="F105" i="9"/>
  <c r="G105" i="9"/>
  <c r="E106" i="9"/>
  <c r="J54" i="14" s="1"/>
  <c r="F106" i="9"/>
  <c r="G106" i="9"/>
  <c r="M54" i="14" s="1"/>
  <c r="Y6" i="14"/>
  <c r="AB6" i="14"/>
  <c r="AE6" i="14"/>
  <c r="AE7" i="14"/>
  <c r="E8" i="14"/>
  <c r="E9" i="14"/>
  <c r="AH9" i="14"/>
  <c r="E11" i="14"/>
  <c r="E12" i="14"/>
  <c r="N12" i="14"/>
  <c r="Y13" i="14"/>
  <c r="Y14" i="14"/>
  <c r="AE14" i="14"/>
  <c r="Y15" i="14"/>
  <c r="AB15" i="14"/>
  <c r="AE16" i="14"/>
  <c r="F23" i="14"/>
  <c r="H27" i="14"/>
  <c r="K27" i="14"/>
  <c r="N27" i="14"/>
  <c r="H28" i="14"/>
  <c r="K28" i="14"/>
  <c r="N29" i="14"/>
  <c r="H30" i="14"/>
  <c r="H31" i="14"/>
  <c r="K31" i="14"/>
  <c r="K33" i="14"/>
  <c r="P33" i="14"/>
  <c r="L36" i="14"/>
  <c r="I41" i="14"/>
  <c r="G42" i="14"/>
  <c r="I43" i="14"/>
  <c r="G47" i="14"/>
  <c r="I47" i="14"/>
  <c r="G48" i="14"/>
  <c r="I48" i="14"/>
  <c r="G53" i="14"/>
  <c r="M53" i="14"/>
  <c r="G54" i="14"/>
  <c r="P12" i="9" l="1"/>
  <c r="P11" i="9"/>
  <c r="P10" i="9"/>
  <c r="P9" i="9"/>
  <c r="Y13" i="9"/>
  <c r="T13" i="9"/>
  <c r="T15" i="9" s="1"/>
  <c r="U15" i="9" s="1"/>
  <c r="Z7" i="9"/>
  <c r="Z10" i="9"/>
  <c r="Z9" i="9"/>
  <c r="Y14" i="9"/>
  <c r="Z14" i="9" s="1"/>
  <c r="O14" i="9"/>
  <c r="N14" i="9"/>
  <c r="N15" i="9" s="1"/>
  <c r="L13" i="9"/>
  <c r="U27" i="9"/>
  <c r="Y5" i="14" s="1"/>
  <c r="G43" i="14"/>
  <c r="G41" i="14"/>
  <c r="G99" i="9"/>
  <c r="L42" i="14" s="1"/>
  <c r="Z13" i="9"/>
  <c r="G97" i="9"/>
  <c r="U25" i="9"/>
  <c r="Y3" i="14" s="1"/>
  <c r="U23" i="9"/>
  <c r="Z8" i="9"/>
  <c r="U26" i="9"/>
  <c r="Y4" i="14" s="1"/>
  <c r="U24" i="9"/>
  <c r="U22" i="9"/>
  <c r="U21" i="9"/>
  <c r="U20" i="9"/>
  <c r="U14" i="9"/>
  <c r="Z12" i="9"/>
  <c r="U12" i="9"/>
  <c r="AA12" i="9" s="1"/>
  <c r="AA24" i="9" s="1"/>
  <c r="Z11" i="9"/>
  <c r="U11" i="9"/>
  <c r="U10" i="9"/>
  <c r="U9" i="9"/>
  <c r="AA9" i="9" s="1"/>
  <c r="AA21" i="9" s="1"/>
  <c r="AA7" i="9"/>
  <c r="AA19" i="9" s="1"/>
  <c r="O15" i="9"/>
  <c r="AA11" i="9"/>
  <c r="AA23" i="9" s="1"/>
  <c r="L15" i="9"/>
  <c r="P13" i="9"/>
  <c r="Z27" i="9"/>
  <c r="AB5" i="14" s="1"/>
  <c r="Z25" i="9"/>
  <c r="AB3" i="14" s="1"/>
  <c r="Z20" i="9"/>
  <c r="P8" i="9"/>
  <c r="Z21" i="9"/>
  <c r="Z19" i="9"/>
  <c r="M14" i="9"/>
  <c r="P14" i="9" s="1"/>
  <c r="Z26" i="9"/>
  <c r="AB4" i="14" s="1"/>
  <c r="Z24" i="9"/>
  <c r="Z23" i="9"/>
  <c r="AA14" i="9" l="1"/>
  <c r="AA26" i="9" s="1"/>
  <c r="AE4" i="14" s="1"/>
  <c r="Y15" i="9"/>
  <c r="Z15" i="9" s="1"/>
  <c r="U13" i="9"/>
  <c r="AA8" i="9"/>
  <c r="AA20" i="9" s="1"/>
  <c r="AA13" i="9"/>
  <c r="AA25" i="9" s="1"/>
  <c r="AE3" i="14" s="1"/>
  <c r="M15" i="9"/>
  <c r="AA10" i="9"/>
  <c r="AA22" i="9" s="1"/>
  <c r="P15" i="9"/>
  <c r="AA15" i="9" s="1"/>
  <c r="AA27" i="9" l="1"/>
  <c r="AE5" i="14" s="1"/>
  <c r="W9" i="14"/>
</calcChain>
</file>

<file path=xl/sharedStrings.xml><?xml version="1.0" encoding="utf-8"?>
<sst xmlns="http://schemas.openxmlformats.org/spreadsheetml/2006/main" count="1830" uniqueCount="994">
  <si>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</si>
  <si>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</si>
  <si>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</si>
  <si>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</si>
  <si>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</si>
  <si>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</si>
  <si>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</si>
  <si>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</si>
  <si>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</si>
  <si>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</si>
  <si>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</si>
  <si>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</si>
  <si>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</si>
  <si>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</si>
  <si>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</si>
  <si>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</si>
  <si>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</si>
  <si>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</si>
  <si>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</si>
  <si>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</si>
  <si>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</si>
  <si>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</si>
  <si>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</si>
  <si>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</si>
  <si>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</si>
  <si>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</si>
  <si>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</si>
  <si>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</si>
  <si>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</si>
  <si>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</si>
  <si>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</si>
  <si>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</si>
  <si>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</si>
  <si>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</si>
  <si>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</si>
  <si>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</si>
  <si>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</si>
  <si>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</si>
  <si>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</si>
  <si>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</si>
  <si>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</si>
  <si>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</si>
  <si>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</si>
  <si>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</si>
  <si>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</si>
  <si>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</si>
  <si>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</si>
  <si>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</si>
  <si>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</si>
  <si>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</si>
  <si>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</si>
  <si>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</si>
  <si>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</si>
  <si>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</si>
  <si>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</si>
  <si>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</si>
  <si>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</si>
  <si>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</si>
  <si>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</si>
  <si>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</si>
  <si>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</si>
  <si>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</si>
  <si>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</si>
  <si>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</si>
  <si>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</si>
  <si>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</si>
  <si>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</si>
  <si>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</si>
  <si>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</si>
  <si>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</si>
  <si>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</si>
  <si>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</si>
  <si>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</si>
  <si>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</si>
  <si>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</si>
  <si>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</si>
  <si>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</si>
  <si>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</si>
  <si>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</si>
  <si>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</si>
  <si>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</si>
  <si>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</si>
  <si>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</si>
  <si>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</si>
  <si>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</si>
  <si>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</si>
  <si>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</si>
  <si>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</si>
  <si>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</si>
  <si>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</si>
  <si>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</si>
  <si>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</si>
  <si>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</si>
  <si>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</si>
  <si>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</si>
  <si>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</si>
  <si>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</si>
  <si>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</si>
  <si>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</si>
  <si>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</si>
  <si>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</si>
  <si>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</si>
  <si>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</si>
  <si>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</si>
  <si>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</si>
  <si>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</si>
  <si>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</si>
  <si>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</si>
  <si>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</si>
  <si>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</si>
  <si>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</si>
  <si>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</si>
  <si>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</si>
  <si>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</si>
  <si>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</si>
  <si>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</si>
  <si>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</si>
  <si>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</si>
  <si>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</si>
  <si>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</si>
  <si>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</si>
  <si>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</si>
  <si>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</si>
  <si>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</si>
  <si>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</si>
  <si>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</si>
  <si>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</si>
  <si>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</si>
  <si>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</si>
  <si>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</si>
  <si>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</si>
  <si>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</si>
  <si>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</si>
  <si>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</si>
  <si>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</si>
  <si>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</si>
  <si>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</si>
  <si>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</si>
  <si>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</si>
  <si>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</si>
  <si>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</si>
  <si>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</si>
  <si>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</si>
  <si>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</si>
  <si>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</si>
  <si>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</si>
  <si>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</si>
  <si>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</si>
  <si>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</si>
  <si>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</si>
  <si>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</si>
  <si>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</si>
  <si>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</si>
  <si>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</si>
  <si>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</si>
  <si>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</si>
  <si>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</si>
  <si>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</si>
  <si>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</si>
  <si>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</si>
  <si>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</si>
  <si>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</si>
  <si>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</si>
  <si>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</si>
  <si>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</si>
  <si>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</si>
  <si>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</si>
  <si>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</si>
  <si>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</si>
  <si>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</si>
  <si>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</si>
  <si>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</si>
  <si>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</si>
  <si>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</si>
  <si>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</si>
  <si>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</si>
  <si>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</si>
  <si>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</si>
  <si>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</si>
  <si>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</si>
  <si>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</si>
  <si>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</si>
  <si>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</si>
  <si>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</si>
  <si>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</si>
  <si>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</si>
  <si>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</si>
  <si>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</si>
  <si>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</si>
  <si>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</si>
  <si>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</si>
  <si>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</si>
  <si>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</si>
  <si>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</si>
  <si>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</si>
  <si>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</si>
  <si>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</si>
  <si>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</si>
  <si>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</si>
  <si>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</si>
  <si>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</si>
  <si>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</si>
  <si>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</si>
  <si>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</si>
  <si>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</si>
  <si>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</si>
  <si>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</si>
  <si>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</si>
  <si>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</si>
  <si>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</si>
  <si>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</si>
  <si>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</si>
  <si>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</si>
  <si>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</si>
  <si>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</si>
  <si>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</si>
  <si>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</si>
  <si>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</si>
  <si>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</si>
  <si>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</si>
  <si>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</si>
  <si>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</si>
  <si>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</si>
  <si>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</si>
  <si>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</si>
  <si>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</si>
  <si>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</si>
  <si>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</si>
  <si>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</si>
  <si>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</si>
  <si>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</si>
  <si>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</si>
  <si>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</si>
  <si>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</si>
  <si>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</si>
  <si>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</si>
  <si>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</si>
  <si>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</si>
  <si>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</si>
  <si>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</si>
  <si>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</si>
  <si>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</si>
  <si>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</si>
  <si>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</si>
  <si>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</si>
  <si>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</si>
  <si>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</si>
  <si>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</si>
  <si>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</si>
  <si>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</si>
  <si>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</si>
  <si>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</si>
  <si>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</si>
  <si>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</si>
  <si>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</si>
  <si>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</si>
  <si>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</si>
  <si>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</si>
  <si>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</si>
  <si>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</si>
  <si>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</si>
  <si>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</si>
  <si>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</si>
  <si>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</si>
  <si>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</si>
  <si>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</si>
  <si>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</si>
  <si>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</si>
  <si>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</si>
  <si>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</si>
  <si>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</si>
  <si>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</si>
  <si>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</si>
  <si>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</si>
  <si>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</si>
  <si>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</si>
  <si>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</si>
  <si>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</si>
  <si>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</si>
  <si>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</si>
  <si>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</si>
  <si>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</si>
  <si>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</si>
  <si>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</si>
  <si>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</si>
  <si>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</si>
  <si>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</si>
  <si>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</si>
  <si>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</si>
  <si>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</si>
  <si>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</si>
  <si>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</si>
  <si>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</si>
  <si>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</si>
  <si>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</si>
  <si>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</si>
  <si>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</si>
  <si>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</si>
  <si>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</si>
  <si>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</si>
  <si>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</si>
  <si>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</si>
  <si>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</si>
  <si>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</si>
  <si>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</si>
  <si>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</si>
  <si>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</si>
  <si>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</si>
  <si>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</si>
  <si>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</si>
  <si>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</si>
  <si>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</si>
  <si>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</si>
  <si>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</si>
  <si>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</si>
  <si>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</si>
  <si>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</si>
  <si>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</si>
  <si>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</si>
  <si>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</si>
  <si>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</si>
  <si>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</si>
  <si>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</si>
  <si>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</si>
  <si>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</si>
  <si>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</si>
  <si>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</si>
  <si>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</si>
  <si>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</si>
  <si>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</si>
  <si>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</si>
  <si>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</si>
  <si>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</si>
  <si>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</si>
  <si>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</si>
  <si>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</si>
  <si>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</si>
  <si>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</si>
  <si>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</si>
  <si>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</si>
  <si>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</si>
  <si>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</si>
  <si>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</si>
  <si>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</si>
  <si>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</si>
  <si>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</si>
  <si>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</si>
  <si>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</si>
  <si>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</si>
  <si>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</si>
  <si>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</si>
  <si>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</si>
  <si>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</si>
  <si>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</si>
  <si>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</si>
  <si>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</si>
  <si>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</si>
  <si>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</si>
  <si>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</si>
  <si>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</si>
  <si>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</si>
  <si>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</si>
  <si>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</si>
  <si>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</si>
  <si>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</si>
  <si>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</si>
  <si>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</si>
  <si>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</si>
  <si>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</si>
  <si>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</si>
  <si>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</si>
  <si>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</si>
  <si>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</si>
  <si>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</si>
  <si>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</si>
  <si>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</si>
  <si>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</si>
  <si>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</si>
  <si>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</si>
  <si>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</si>
  <si>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</si>
  <si>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</si>
  <si>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</si>
  <si>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</si>
  <si>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</si>
  <si>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</si>
  <si>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</si>
  <si>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</si>
  <si>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</si>
  <si>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</si>
  <si>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</si>
  <si>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</si>
  <si>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</si>
  <si>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</si>
  <si>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</si>
  <si>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</si>
  <si>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</si>
  <si>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</si>
  <si>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</si>
  <si>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</si>
  <si>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</si>
  <si>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</si>
  <si>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</si>
  <si>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</si>
  <si>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</si>
  <si>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</si>
  <si>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</si>
  <si>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</si>
  <si>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</si>
  <si>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</si>
  <si>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</si>
  <si>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</si>
  <si>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</si>
  <si>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</si>
  <si>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</si>
  <si>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</si>
  <si>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</si>
  <si>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</si>
  <si>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</si>
  <si>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</si>
  <si>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</si>
  <si>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</si>
  <si>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</si>
  <si>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</si>
  <si>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</si>
  <si>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</si>
  <si>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</si>
  <si>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</si>
  <si>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</si>
  <si>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</si>
  <si>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</si>
  <si>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</si>
  <si>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</si>
  <si>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</si>
  <si>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</si>
  <si>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</si>
  <si>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</si>
  <si>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</si>
  <si>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</si>
  <si>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</si>
  <si>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</si>
  <si>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</si>
  <si>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</si>
  <si>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</si>
  <si>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</si>
  <si>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</si>
  <si>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</si>
  <si>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</si>
  <si>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</si>
  <si>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</si>
  <si>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</si>
  <si>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</si>
  <si>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</si>
  <si>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</si>
  <si>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</si>
  <si>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</si>
  <si>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</si>
  <si>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</si>
  <si>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</si>
  <si>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</si>
  <si>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</si>
  <si>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</si>
  <si>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</si>
  <si>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</si>
  <si>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</si>
  <si>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</si>
  <si>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</si>
  <si>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</si>
  <si>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</si>
  <si>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</si>
  <si>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</si>
  <si>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</si>
  <si>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</si>
  <si>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</si>
  <si>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</si>
  <si>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</si>
  <si>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</si>
  <si>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</si>
  <si>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</si>
  <si>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</si>
  <si>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</si>
  <si>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</si>
  <si>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</si>
  <si>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</si>
  <si>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</si>
  <si>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</si>
  <si>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</si>
  <si>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</si>
  <si>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</si>
  <si>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</si>
  <si>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</si>
  <si>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</si>
  <si>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</si>
  <si>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</si>
  <si>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</si>
  <si>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</si>
  <si>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</si>
  <si>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</si>
  <si>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</si>
  <si>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</si>
  <si>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</si>
  <si>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</si>
  <si>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</si>
  <si>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</si>
  <si>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</si>
  <si>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</si>
  <si>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</si>
  <si>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</si>
  <si>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</si>
  <si>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</si>
  <si>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</si>
  <si>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</si>
  <si>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</si>
  <si>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</si>
  <si>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</si>
  <si>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</si>
  <si>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</si>
  <si>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</si>
  <si>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</si>
  <si>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</si>
  <si>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</si>
  <si>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</si>
  <si>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</si>
  <si>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</si>
  <si>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</si>
  <si>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</si>
  <si>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</si>
  <si>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</si>
  <si>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</si>
  <si>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</si>
  <si>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</si>
  <si>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</si>
  <si>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</si>
  <si>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</si>
  <si>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</si>
  <si>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</si>
  <si>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</si>
  <si>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</si>
  <si>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</si>
  <si>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</si>
  <si>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</si>
  <si>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</si>
  <si>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</si>
  <si>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</si>
  <si>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</si>
  <si>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</si>
  <si>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</si>
  <si>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</si>
  <si>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</si>
  <si>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</si>
  <si>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</si>
  <si>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</si>
  <si>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</si>
  <si>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</si>
  <si>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</si>
  <si>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</si>
  <si>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</si>
  <si>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</si>
  <si>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</si>
  <si>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</si>
  <si>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</si>
  <si>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</si>
  <si>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</si>
  <si>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</si>
  <si>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</si>
  <si>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</si>
  <si>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</si>
  <si>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</si>
  <si>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</si>
  <si>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</si>
  <si>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</si>
  <si>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</si>
  <si>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</si>
  <si>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</si>
  <si>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</si>
  <si>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</si>
  <si>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</si>
  <si>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</si>
  <si>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</si>
  <si>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</si>
  <si>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</si>
  <si>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</si>
  <si>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</si>
  <si>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</si>
  <si>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</si>
  <si>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</si>
  <si>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</si>
  <si>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</si>
  <si>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</si>
  <si>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</si>
  <si>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</si>
  <si>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</si>
  <si>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</si>
  <si>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</si>
  <si>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</si>
  <si>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</si>
  <si>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</si>
  <si>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</si>
  <si>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</si>
  <si>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</si>
  <si>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</si>
  <si>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</si>
  <si>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</si>
  <si>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</si>
  <si>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</si>
  <si>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</si>
  <si>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</si>
  <si>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</si>
  <si>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</si>
  <si>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</si>
  <si>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</si>
  <si>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</si>
  <si>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</si>
  <si>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</si>
  <si>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</si>
  <si>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</si>
  <si>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</si>
  <si>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</si>
  <si>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</si>
  <si>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</si>
  <si>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</si>
  <si>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</si>
  <si>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</si>
  <si>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</si>
  <si>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</si>
  <si>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</si>
  <si>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</si>
  <si>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</si>
  <si>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</si>
  <si>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</si>
  <si>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</si>
  <si>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</si>
  <si>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</si>
  <si>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</si>
  <si>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</si>
  <si>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</si>
  <si>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</si>
  <si>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</si>
  <si>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</si>
  <si>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</si>
  <si>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</si>
  <si>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</si>
  <si>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</si>
  <si>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</si>
  <si>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</si>
  <si>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</si>
  <si>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</si>
  <si>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</si>
  <si>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</si>
  <si>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</si>
  <si>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</si>
  <si>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</si>
  <si>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</si>
  <si>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</si>
  <si>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</si>
  <si>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</si>
  <si>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</si>
  <si>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</si>
  <si>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</si>
  <si>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</si>
  <si>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</si>
  <si>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</si>
  <si>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</si>
  <si>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</si>
  <si>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</si>
  <si>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</si>
  <si>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</si>
  <si>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</si>
  <si>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</si>
  <si>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</si>
  <si>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</si>
  <si>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</si>
  <si>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</si>
  <si>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</si>
  <si>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</si>
  <si>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</si>
  <si>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</si>
  <si>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</si>
  <si>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</si>
  <si>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</si>
  <si>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</si>
  <si>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</si>
  <si>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</si>
  <si>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</si>
  <si>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</si>
  <si>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</si>
  <si>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</si>
  <si>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</si>
  <si>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</si>
  <si>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</si>
  <si>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</si>
  <si>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</si>
  <si>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</si>
  <si>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</si>
  <si>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</si>
  <si>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</si>
  <si>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</si>
  <si>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</si>
  <si>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</si>
  <si>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</si>
  <si>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</si>
  <si>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</si>
  <si>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</si>
  <si>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</si>
  <si>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</si>
  <si>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</si>
  <si>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</si>
  <si>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</si>
  <si>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</si>
  <si>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</si>
  <si>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</si>
  <si>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</si>
  <si>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</si>
  <si>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</si>
  <si>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</si>
  <si>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</si>
  <si>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</si>
  <si>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</si>
  <si>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</si>
  <si>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</si>
  <si>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</si>
  <si>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</si>
  <si>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</si>
  <si>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</si>
  <si>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</si>
  <si>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</si>
  <si>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</si>
  <si>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</si>
  <si>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</si>
  <si>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</si>
  <si>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</si>
  <si>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</si>
  <si>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</si>
  <si>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</si>
  <si>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</si>
  <si>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</si>
  <si>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</si>
  <si>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</si>
  <si>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</si>
  <si>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</si>
  <si>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</si>
  <si>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</si>
  <si>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</si>
  <si>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</si>
  <si>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</si>
  <si>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</si>
  <si>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</si>
  <si>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</si>
  <si>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</si>
  <si>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</si>
  <si>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</si>
  <si>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</si>
  <si>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</si>
  <si>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</si>
  <si>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</si>
  <si>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</si>
  <si>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</si>
  <si>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</si>
  <si>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</si>
  <si>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</si>
  <si>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</si>
  <si>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</si>
  <si>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</si>
  <si>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</si>
  <si>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</si>
  <si>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</si>
  <si>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</si>
  <si>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</si>
  <si>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</si>
  <si>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</si>
  <si>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</si>
  <si>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</si>
  <si>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</si>
  <si>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</si>
  <si>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</si>
  <si>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</si>
  <si>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</si>
  <si>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</si>
  <si>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</si>
  <si>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</si>
  <si>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</si>
  <si>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</si>
  <si>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</si>
  <si>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</si>
  <si>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</si>
  <si>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</si>
  <si>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</si>
  <si>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</si>
  <si>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</si>
  <si>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</si>
  <si>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</si>
  <si>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</si>
  <si>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</si>
  <si>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</si>
  <si>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</si>
  <si>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</si>
  <si>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</si>
  <si>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</si>
  <si>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</si>
  <si>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</si>
  <si>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</si>
  <si>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</si>
  <si>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</si>
  <si>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</si>
  <si>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</si>
  <si>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</si>
  <si>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</si>
  <si>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</si>
  <si>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</si>
  <si>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</si>
  <si>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</si>
  <si>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</si>
  <si>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</si>
  <si>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</si>
  <si>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</si>
  <si>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</si>
  <si>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</si>
  <si>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</si>
  <si>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</si>
  <si>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</si>
  <si>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</si>
  <si>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</si>
  <si>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</si>
  <si>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</si>
  <si>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</si>
  <si>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</si>
  <si>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</si>
  <si>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</si>
  <si>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</si>
  <si>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</si>
  <si>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</si>
  <si>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</si>
  <si>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</si>
  <si>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</si>
  <si>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</si>
  <si>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</si>
  <si>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</si>
  <si>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</si>
  <si>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</si>
  <si>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</si>
  <si>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</si>
  <si>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</si>
  <si>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</si>
  <si>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</si>
  <si>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</si>
  <si>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</si>
  <si>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</si>
  <si>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</si>
  <si>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</si>
  <si>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</si>
  <si>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</si>
  <si>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</si>
  <si>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</si>
  <si>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</si>
  <si>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</si>
  <si>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</si>
  <si>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</si>
  <si>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</si>
  <si>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</si>
  <si>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</si>
  <si>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</si>
  <si>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</si>
  <si>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</si>
  <si>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</si>
  <si>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</si>
  <si>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</si>
  <si>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</si>
  <si>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</si>
  <si>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</si>
  <si>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</si>
  <si>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</si>
  <si>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</si>
  <si>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</si>
  <si>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</si>
  <si>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</si>
  <si>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</si>
  <si>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</si>
  <si>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</si>
  <si>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</si>
  <si>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</si>
  <si>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</si>
  <si>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</si>
  <si>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</si>
  <si>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</si>
  <si>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</si>
  <si>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</si>
  <si>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</si>
  <si>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</si>
  <si>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</si>
  <si>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</si>
  <si>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</si>
  <si>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</si>
  <si>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</si>
  <si>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</si>
  <si>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</si>
  <si>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</si>
  <si>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</si>
  <si>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</si>
  <si>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</si>
  <si>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</si>
  <si>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</si>
  <si>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</si>
  <si>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</si>
  <si>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</si>
  <si>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</si>
  <si>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</si>
  <si>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</si>
  <si>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</si>
  <si>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</si>
  <si>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</si>
  <si>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</si>
  <si>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</si>
  <si>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</si>
  <si>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</si>
  <si>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</si>
  <si>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</si>
  <si>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19-JUL-2016 X X X                                                     </t>
  </si>
  <si>
    <t xml:space="preserve">_x000D_
</t>
  </si>
  <si>
    <t>RR-RGN-002_NAP-scoringEDF.edf</t>
  </si>
  <si>
    <t>RR-RGN-002_NAP-scoringEDF.SCO</t>
  </si>
  <si>
    <t>15:09:08</t>
  </si>
  <si>
    <t>74,5 min.</t>
  </si>
  <si>
    <t>149</t>
  </si>
  <si>
    <t>16:24:08</t>
  </si>
  <si>
    <t xml:space="preserve">1	EEG	E1 (FT9)	2	EEG	E2 (F8)	3	EEG	F3	4	EEG	F4	5	EEG	C3	6	EEG	C4	7	EEG	O1	8	EEG	O2	9	EEG	IO	10	EEG	Fpz	11	EEG	ECG1	12	EEG	ECG2										 																																																 			</t>
  </si>
  <si>
    <t>80,5</t>
  </si>
  <si>
    <t>0</t>
  </si>
  <si>
    <t>28</t>
  </si>
  <si>
    <t>NaN</t>
  </si>
  <si>
    <t>74,5</t>
  </si>
  <si>
    <t>60,0</t>
  </si>
  <si>
    <t>66,5</t>
  </si>
  <si>
    <t>12,0</t>
  </si>
  <si>
    <t>48,0</t>
  </si>
  <si>
    <t>0,0</t>
  </si>
  <si>
    <t>14,5</t>
  </si>
  <si>
    <t>6,5</t>
  </si>
  <si>
    <t>100,0</t>
  </si>
  <si>
    <t>89,3</t>
  </si>
  <si>
    <t>16,1</t>
  </si>
  <si>
    <t>64,4</t>
  </si>
  <si>
    <t>19,5</t>
  </si>
  <si>
    <t>8,7</t>
  </si>
  <si>
    <t>N/A</t>
  </si>
  <si>
    <t>20,0</t>
  </si>
  <si>
    <t>80,0</t>
  </si>
  <si>
    <t>90,2</t>
  </si>
  <si>
    <t>18,0</t>
  </si>
  <si>
    <t>72,2</t>
  </si>
  <si>
    <t>9,8</t>
  </si>
  <si>
    <t>8,0</t>
  </si>
  <si>
    <t>12,5</t>
  </si>
  <si>
    <t>-1,0</t>
  </si>
  <si>
    <t>9,5</t>
  </si>
  <si>
    <t>4,5</t>
  </si>
  <si>
    <t>1,5</t>
  </si>
  <si>
    <t>0,0 - 0,0</t>
  </si>
  <si>
    <t xml:space="preserve">1	0,0	74,5	80,5	0,0	0,0	0	0	0	0	0	0	0	0	0,0	</t>
  </si>
  <si>
    <t>07/19/16</t>
  </si>
  <si>
    <t>0,00</t>
  </si>
  <si>
    <t>1,00</t>
  </si>
  <si>
    <t>0,24</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</si>
  <si>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</si>
  <si>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</si>
  <si>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</si>
  <si>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</si>
  <si>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</si>
  <si>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</si>
  <si>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</si>
  <si>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</si>
  <si>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</si>
  <si>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</si>
  <si>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</si>
  <si>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</si>
  <si>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</si>
  <si>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</si>
  <si>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</si>
  <si>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</si>
  <si>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</si>
  <si>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</si>
  <si>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</si>
  <si>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</si>
  <si>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</si>
  <si>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</si>
  <si>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</si>
  <si>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</si>
  <si>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t>
  </si>
  <si>
    <t>IO</t>
  </si>
  <si>
    <t>10</t>
  </si>
  <si>
    <t>Fpz</t>
  </si>
  <si>
    <t>11</t>
  </si>
  <si>
    <t>ECG1</t>
  </si>
  <si>
    <t>12</t>
  </si>
  <si>
    <t>ECG2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</si>
</sst>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3</c:v>
                </c:pt>
                <c:pt idx="20">
                  <c:v>4</c:v>
                </c:pt>
                <c:pt idx="21">
                  <c:v>4</c:v>
                </c:pt>
                <c:pt idx="22">
                  <c:v>4</c:v>
                </c:pt>
                <c:pt idx="23">
                  <c:v>6</c:v>
                </c:pt>
                <c:pt idx="24">
                  <c:v>6</c:v>
                </c:pt>
                <c:pt idx="25">
                  <c:v>3</c:v>
                </c:pt>
                <c:pt idx="26">
                  <c:v>4</c:v>
                </c:pt>
                <c:pt idx="27">
                  <c:v>3</c:v>
                </c:pt>
                <c:pt idx="28">
                  <c:v>4</c:v>
                </c:pt>
                <c:pt idx="29">
                  <c:v>4</c:v>
                </c:pt>
                <c:pt idx="30">
                  <c:v>3</c:v>
                </c:pt>
                <c:pt idx="31">
                  <c:v>3</c:v>
                </c:pt>
                <c:pt idx="32">
                  <c:v>3</c:v>
                </c:pt>
                <c:pt idx="33">
                  <c:v>3</c:v>
                </c:pt>
                <c:pt idx="34">
                  <c:v>3</c:v>
                </c:pt>
                <c:pt idx="35">
                  <c:v>3</c:v>
                </c:pt>
                <c:pt idx="36">
                  <c:v>3</c:v>
                </c:pt>
                <c:pt idx="37">
                  <c:v>3</c:v>
                </c:pt>
                <c:pt idx="38">
                  <c:v>3</c:v>
                </c:pt>
                <c:pt idx="39">
                  <c:v>3</c:v>
                </c:pt>
                <c:pt idx="40">
                  <c:v>4</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6</c:v>
                </c:pt>
                <c:pt idx="84">
                  <c:v>6</c:v>
                </c:pt>
                <c:pt idx="85">
                  <c:v>3</c:v>
                </c:pt>
                <c:pt idx="86">
                  <c:v>3</c:v>
                </c:pt>
                <c:pt idx="87">
                  <c:v>3</c:v>
                </c:pt>
                <c:pt idx="88">
                  <c:v>3</c:v>
                </c:pt>
                <c:pt idx="89">
                  <c:v>4</c:v>
                </c:pt>
                <c:pt idx="90">
                  <c:v>3</c:v>
                </c:pt>
                <c:pt idx="91">
                  <c:v>3</c:v>
                </c:pt>
                <c:pt idx="92">
                  <c:v>3</c:v>
                </c:pt>
                <c:pt idx="93">
                  <c:v>3</c:v>
                </c:pt>
                <c:pt idx="94">
                  <c:v>3</c:v>
                </c:pt>
                <c:pt idx="95">
                  <c:v>3</c:v>
                </c:pt>
                <c:pt idx="96">
                  <c:v>3</c:v>
                </c:pt>
                <c:pt idx="97">
                  <c:v>4</c:v>
                </c:pt>
                <c:pt idx="98">
                  <c:v>4</c:v>
                </c:pt>
                <c:pt idx="99">
                  <c:v>4</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6</c:v>
                </c:pt>
                <c:pt idx="126">
                  <c:v>6</c:v>
                </c:pt>
                <c:pt idx="127">
                  <c:v>4</c:v>
                </c:pt>
                <c:pt idx="128">
                  <c:v>4</c:v>
                </c:pt>
                <c:pt idx="129">
                  <c:v>6</c:v>
                </c:pt>
                <c:pt idx="130">
                  <c:v>6</c:v>
                </c:pt>
                <c:pt idx="131">
                  <c:v>6</c:v>
                </c:pt>
                <c:pt idx="132">
                  <c:v>6</c:v>
                </c:pt>
                <c:pt idx="133">
                  <c:v>6</c:v>
                </c:pt>
                <c:pt idx="134">
                  <c:v>4</c:v>
                </c:pt>
                <c:pt idx="135">
                  <c:v>6</c:v>
                </c:pt>
                <c:pt idx="136">
                  <c:v>6</c:v>
                </c:pt>
                <c:pt idx="137">
                  <c:v>4</c:v>
                </c:pt>
                <c:pt idx="138">
                  <c:v>4</c:v>
                </c:pt>
                <c:pt idx="139">
                  <c:v>3</c:v>
                </c:pt>
                <c:pt idx="140">
                  <c:v>3</c:v>
                </c:pt>
                <c:pt idx="141">
                  <c:v>4</c:v>
                </c:pt>
                <c:pt idx="142">
                  <c:v>3</c:v>
                </c:pt>
                <c:pt idx="143">
                  <c:v>4</c:v>
                </c:pt>
                <c:pt idx="144">
                  <c:v>4</c:v>
                </c:pt>
                <c:pt idx="145">
                  <c:v>4</c:v>
                </c:pt>
                <c:pt idx="146">
                  <c:v>4</c:v>
                </c:pt>
                <c:pt idx="147">
                  <c:v>3</c:v>
                </c:pt>
                <c:pt idx="148">
                  <c:v>3</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19488"/>
        <c:axId val="256743616"/>
      </c:lineChart>
      <c:catAx>
        <c:axId val="241919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3616"/>
        <c:crossesAt val="-1.25"/>
        <c:auto val="1"/>
        <c:lblAlgn val="ctr"/>
        <c:lblOffset val="100"/>
        <c:tickLblSkip val="120"/>
        <c:tickMarkSkip val="120"/>
        <c:noMultiLvlLbl val="0"/>
      </c:catAx>
      <c:valAx>
        <c:axId val="256743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194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42570.631249999999</c:v>
                </c:pt>
                <c:pt idx="1">
                  <c:v>42570.978472222225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42570.631249999999</c:v>
                </c:pt>
                <c:pt idx="1">
                  <c:v>42570.978472222225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42570.631249999999</c:v>
                </c:pt>
                <c:pt idx="1">
                  <c:v>42570.978472222225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8723968"/>
        <c:axId val="338724544"/>
      </c:scatterChart>
      <c:valAx>
        <c:axId val="338723968"/>
        <c:scaling>
          <c:orientation val="minMax"/>
          <c:max val="42571.047916666663"/>
          <c:min val="42570.63124999999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crossBetween val="midCat"/>
        <c:majorUnit val="4.1666660000000001E-2"/>
      </c:valAx>
      <c:valAx>
        <c:axId val="3387245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87239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3</c:v>
                </c:pt>
                <c:pt idx="20">
                  <c:v>4</c:v>
                </c:pt>
                <c:pt idx="21">
                  <c:v>4</c:v>
                </c:pt>
                <c:pt idx="22">
                  <c:v>4</c:v>
                </c:pt>
                <c:pt idx="23">
                  <c:v>6</c:v>
                </c:pt>
                <c:pt idx="24">
                  <c:v>6</c:v>
                </c:pt>
                <c:pt idx="25">
                  <c:v>3</c:v>
                </c:pt>
                <c:pt idx="26">
                  <c:v>4</c:v>
                </c:pt>
                <c:pt idx="27">
                  <c:v>3</c:v>
                </c:pt>
                <c:pt idx="28">
                  <c:v>4</c:v>
                </c:pt>
                <c:pt idx="29">
                  <c:v>4</c:v>
                </c:pt>
                <c:pt idx="30">
                  <c:v>3</c:v>
                </c:pt>
                <c:pt idx="31">
                  <c:v>3</c:v>
                </c:pt>
                <c:pt idx="32">
                  <c:v>3</c:v>
                </c:pt>
                <c:pt idx="33">
                  <c:v>3</c:v>
                </c:pt>
                <c:pt idx="34">
                  <c:v>3</c:v>
                </c:pt>
                <c:pt idx="35">
                  <c:v>3</c:v>
                </c:pt>
                <c:pt idx="36">
                  <c:v>3</c:v>
                </c:pt>
                <c:pt idx="37">
                  <c:v>3</c:v>
                </c:pt>
                <c:pt idx="38">
                  <c:v>3</c:v>
                </c:pt>
                <c:pt idx="39">
                  <c:v>3</c:v>
                </c:pt>
                <c:pt idx="40">
                  <c:v>4</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6</c:v>
                </c:pt>
                <c:pt idx="84">
                  <c:v>6</c:v>
                </c:pt>
                <c:pt idx="85">
                  <c:v>3</c:v>
                </c:pt>
                <c:pt idx="86">
                  <c:v>3</c:v>
                </c:pt>
                <c:pt idx="87">
                  <c:v>3</c:v>
                </c:pt>
                <c:pt idx="88">
                  <c:v>3</c:v>
                </c:pt>
                <c:pt idx="89">
                  <c:v>4</c:v>
                </c:pt>
                <c:pt idx="90">
                  <c:v>3</c:v>
                </c:pt>
                <c:pt idx="91">
                  <c:v>3</c:v>
                </c:pt>
                <c:pt idx="92">
                  <c:v>3</c:v>
                </c:pt>
                <c:pt idx="93">
                  <c:v>3</c:v>
                </c:pt>
                <c:pt idx="94">
                  <c:v>3</c:v>
                </c:pt>
                <c:pt idx="95">
                  <c:v>3</c:v>
                </c:pt>
                <c:pt idx="96">
                  <c:v>3</c:v>
                </c:pt>
                <c:pt idx="97">
                  <c:v>4</c:v>
                </c:pt>
                <c:pt idx="98">
                  <c:v>4</c:v>
                </c:pt>
                <c:pt idx="99">
                  <c:v>4</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6</c:v>
                </c:pt>
                <c:pt idx="126">
                  <c:v>6</c:v>
                </c:pt>
                <c:pt idx="127">
                  <c:v>4</c:v>
                </c:pt>
                <c:pt idx="128">
                  <c:v>4</c:v>
                </c:pt>
                <c:pt idx="129">
                  <c:v>6</c:v>
                </c:pt>
                <c:pt idx="130">
                  <c:v>6</c:v>
                </c:pt>
                <c:pt idx="131">
                  <c:v>6</c:v>
                </c:pt>
                <c:pt idx="132">
                  <c:v>6</c:v>
                </c:pt>
                <c:pt idx="133">
                  <c:v>6</c:v>
                </c:pt>
                <c:pt idx="134">
                  <c:v>4</c:v>
                </c:pt>
                <c:pt idx="135">
                  <c:v>6</c:v>
                </c:pt>
                <c:pt idx="136">
                  <c:v>6</c:v>
                </c:pt>
                <c:pt idx="137">
                  <c:v>4</c:v>
                </c:pt>
                <c:pt idx="138">
                  <c:v>4</c:v>
                </c:pt>
                <c:pt idx="139">
                  <c:v>3</c:v>
                </c:pt>
                <c:pt idx="140">
                  <c:v>3</c:v>
                </c:pt>
                <c:pt idx="141">
                  <c:v>4</c:v>
                </c:pt>
                <c:pt idx="142">
                  <c:v>3</c:v>
                </c:pt>
                <c:pt idx="143">
                  <c:v>4</c:v>
                </c:pt>
                <c:pt idx="144">
                  <c:v>4</c:v>
                </c:pt>
                <c:pt idx="145">
                  <c:v>4</c:v>
                </c:pt>
                <c:pt idx="146">
                  <c:v>4</c:v>
                </c:pt>
                <c:pt idx="147">
                  <c:v>3</c:v>
                </c:pt>
                <c:pt idx="148">
                  <c:v>3</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6368"/>
        <c:axId val="338727424"/>
      </c:lineChart>
      <c:catAx>
        <c:axId val="264826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7424"/>
        <c:crossesAt val="-1.25"/>
        <c:auto val="1"/>
        <c:lblAlgn val="ctr"/>
        <c:lblOffset val="100"/>
        <c:tickLblSkip val="120"/>
        <c:tickMarkSkip val="120"/>
        <c:noMultiLvlLbl val="0"/>
      </c:catAx>
      <c:valAx>
        <c:axId val="3387274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8263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312"/>
        <c:axId val="338729152"/>
      </c:lineChart>
      <c:catAx>
        <c:axId val="330765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53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824"/>
        <c:axId val="263462912"/>
      </c:lineChart>
      <c:catAx>
        <c:axId val="33076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62912"/>
        <c:crosses val="autoZero"/>
        <c:auto val="1"/>
        <c:lblAlgn val="ctr"/>
        <c:lblOffset val="100"/>
        <c:tickLblSkip val="120"/>
        <c:tickMarkSkip val="120"/>
        <c:noMultiLvlLbl val="0"/>
      </c:catAx>
      <c:valAx>
        <c:axId val="2634629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58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872"/>
        <c:axId val="263464640"/>
      </c:lineChart>
      <c:catAx>
        <c:axId val="330767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64640"/>
        <c:crosses val="autoZero"/>
        <c:auto val="1"/>
        <c:lblAlgn val="ctr"/>
        <c:lblOffset val="100"/>
        <c:tickLblSkip val="120"/>
        <c:tickMarkSkip val="120"/>
        <c:noMultiLvlLbl val="0"/>
      </c:catAx>
      <c:valAx>
        <c:axId val="2634646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787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0766336"/>
        <c:axId val="263466368"/>
      </c:barChart>
      <c:catAx>
        <c:axId val="330766336"/>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66368"/>
        <c:crossesAt val="0"/>
        <c:auto val="1"/>
        <c:lblAlgn val="ctr"/>
        <c:lblOffset val="100"/>
        <c:tickLblSkip val="5"/>
        <c:tickMarkSkip val="5"/>
        <c:noMultiLvlLbl val="0"/>
      </c:catAx>
      <c:valAx>
        <c:axId val="26346636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633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42570.631249999999</c:v>
                </c:pt>
                <c:pt idx="1">
                  <c:v>42570.978472222225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42570.631249999999</c:v>
                </c:pt>
                <c:pt idx="1">
                  <c:v>42570.978472222225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42570.631249999999</c:v>
                </c:pt>
                <c:pt idx="1">
                  <c:v>42570.978472222225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42570.631249999999</c:v>
                </c:pt>
                <c:pt idx="1">
                  <c:v>42570.978472222225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42570.631249999999</c:v>
                </c:pt>
                <c:pt idx="1">
                  <c:v>42570.978472222225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42570.631249999999</c:v>
                </c:pt>
                <c:pt idx="1">
                  <c:v>42570.978472222225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42570.631249999999</c:v>
                </c:pt>
                <c:pt idx="1">
                  <c:v>42570.978472222225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42570.631249999999</c:v>
                </c:pt>
                <c:pt idx="1">
                  <c:v>42570.978472222225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68672"/>
        <c:axId val="263469248"/>
      </c:scatterChart>
      <c:valAx>
        <c:axId val="263468672"/>
        <c:scaling>
          <c:orientation val="minMax"/>
          <c:max val="42571.047916666663"/>
          <c:min val="42570.63124999999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69248"/>
        <c:crosses val="autoZero"/>
        <c:crossBetween val="midCat"/>
        <c:majorUnit val="4.1666660000000001E-2"/>
      </c:valAx>
      <c:valAx>
        <c:axId val="2634692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686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1488"/>
        <c:axId val="269091392"/>
      </c:lineChart>
      <c:catAx>
        <c:axId val="3345914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091392"/>
        <c:crosses val="autoZero"/>
        <c:auto val="1"/>
        <c:lblAlgn val="ctr"/>
        <c:lblOffset val="100"/>
        <c:tickLblSkip val="120"/>
        <c:tickMarkSkip val="120"/>
        <c:noMultiLvlLbl val="0"/>
      </c:catAx>
      <c:valAx>
        <c:axId val="26909139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14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2512"/>
        <c:axId val="269093120"/>
      </c:lineChart>
      <c:catAx>
        <c:axId val="334592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9093120"/>
        <c:crosses val="autoZero"/>
        <c:auto val="1"/>
        <c:lblAlgn val="ctr"/>
        <c:lblOffset val="100"/>
        <c:tickLblSkip val="120"/>
        <c:tickMarkSkip val="120"/>
        <c:noMultiLvlLbl val="0"/>
      </c:catAx>
      <c:valAx>
        <c:axId val="26909312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251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1824"/>
        <c:axId val="269095424"/>
      </c:lineChart>
      <c:catAx>
        <c:axId val="249421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9095424"/>
        <c:crosses val="autoZero"/>
        <c:auto val="1"/>
        <c:lblAlgn val="ctr"/>
        <c:lblOffset val="100"/>
        <c:tickLblSkip val="120"/>
        <c:tickMarkSkip val="120"/>
        <c:noMultiLvlLbl val="0"/>
      </c:catAx>
      <c:valAx>
        <c:axId val="26909542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18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42570.631249999999</c:v>
                </c:pt>
                <c:pt idx="1">
                  <c:v>42570.978472222225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42570.631249999999</c:v>
                </c:pt>
                <c:pt idx="1">
                  <c:v>42570.978472222225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42570.631249999999</c:v>
                </c:pt>
                <c:pt idx="1">
                  <c:v>42570.978472222225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42570.631249999999</c:v>
                </c:pt>
                <c:pt idx="1">
                  <c:v>42570.978472222225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42570.631249999999</c:v>
                </c:pt>
                <c:pt idx="1">
                  <c:v>42570.978472222225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42570.631249999999</c:v>
                </c:pt>
                <c:pt idx="1">
                  <c:v>42570.978472222225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42570.631249999999</c:v>
                </c:pt>
                <c:pt idx="1">
                  <c:v>42570.978472222225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42570.631249999999</c:v>
                </c:pt>
                <c:pt idx="1">
                  <c:v>42570.978472222225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0765568"/>
        <c:axId val="280766144"/>
      </c:scatterChart>
      <c:valAx>
        <c:axId val="280765568"/>
        <c:scaling>
          <c:orientation val="minMax"/>
          <c:max val="42571.047916666663"/>
          <c:min val="42570.63124999999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crossBetween val="midCat"/>
        <c:majorUnit val="4.1666660000000001E-2"/>
      </c:valAx>
      <c:valAx>
        <c:axId val="28076614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07655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66,5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276160"/>
        <c:axId val="280769024"/>
      </c:lineChart>
      <c:catAx>
        <c:axId val="149276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 val="autoZero"/>
        <c:auto val="1"/>
        <c:lblAlgn val="ctr"/>
        <c:lblOffset val="100"/>
        <c:tickLblSkip val="120"/>
        <c:tickMarkSkip val="120"/>
        <c:noMultiLvlLbl val="0"/>
      </c:catAx>
      <c:valAx>
        <c:axId val="2807690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492761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80770752"/>
      </c:lineChart>
      <c:catAx>
        <c:axId val="2557184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424"/>
        <c:axId val="287154752"/>
      </c:lineChart>
      <c:catAx>
        <c:axId val="255719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auto val="1"/>
        <c:lblAlgn val="ctr"/>
        <c:lblOffset val="100"/>
        <c:tickLblSkip val="120"/>
        <c:tickMarkSkip val="120"/>
        <c:noMultiLvlLbl val="0"/>
      </c:catAx>
      <c:valAx>
        <c:axId val="2871547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4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20448"/>
        <c:axId val="287156480"/>
      </c:lineChart>
      <c:catAx>
        <c:axId val="255720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auto val="1"/>
        <c:lblAlgn val="ctr"/>
        <c:lblOffset val="100"/>
        <c:tickLblSkip val="120"/>
        <c:tickMarkSkip val="120"/>
        <c:noMultiLvlLbl val="0"/>
      </c:catAx>
      <c:valAx>
        <c:axId val="28715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204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3</c:v>
                </c:pt>
                <c:pt idx="20">
                  <c:v>4</c:v>
                </c:pt>
                <c:pt idx="21">
                  <c:v>4</c:v>
                </c:pt>
                <c:pt idx="22">
                  <c:v>4</c:v>
                </c:pt>
                <c:pt idx="23">
                  <c:v>6</c:v>
                </c:pt>
                <c:pt idx="24">
                  <c:v>6</c:v>
                </c:pt>
                <c:pt idx="25">
                  <c:v>3</c:v>
                </c:pt>
                <c:pt idx="26">
                  <c:v>4</c:v>
                </c:pt>
                <c:pt idx="27">
                  <c:v>3</c:v>
                </c:pt>
                <c:pt idx="28">
                  <c:v>4</c:v>
                </c:pt>
                <c:pt idx="29">
                  <c:v>4</c:v>
                </c:pt>
                <c:pt idx="30">
                  <c:v>3</c:v>
                </c:pt>
                <c:pt idx="31">
                  <c:v>3</c:v>
                </c:pt>
                <c:pt idx="32">
                  <c:v>3</c:v>
                </c:pt>
                <c:pt idx="33">
                  <c:v>3</c:v>
                </c:pt>
                <c:pt idx="34">
                  <c:v>3</c:v>
                </c:pt>
                <c:pt idx="35">
                  <c:v>3</c:v>
                </c:pt>
                <c:pt idx="36">
                  <c:v>3</c:v>
                </c:pt>
                <c:pt idx="37">
                  <c:v>3</c:v>
                </c:pt>
                <c:pt idx="38">
                  <c:v>3</c:v>
                </c:pt>
                <c:pt idx="39">
                  <c:v>3</c:v>
                </c:pt>
                <c:pt idx="40">
                  <c:v>4</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6</c:v>
                </c:pt>
                <c:pt idx="84">
                  <c:v>6</c:v>
                </c:pt>
                <c:pt idx="85">
                  <c:v>3</c:v>
                </c:pt>
                <c:pt idx="86">
                  <c:v>3</c:v>
                </c:pt>
                <c:pt idx="87">
                  <c:v>3</c:v>
                </c:pt>
                <c:pt idx="88">
                  <c:v>3</c:v>
                </c:pt>
                <c:pt idx="89">
                  <c:v>4</c:v>
                </c:pt>
                <c:pt idx="90">
                  <c:v>3</c:v>
                </c:pt>
                <c:pt idx="91">
                  <c:v>3</c:v>
                </c:pt>
                <c:pt idx="92">
                  <c:v>3</c:v>
                </c:pt>
                <c:pt idx="93">
                  <c:v>3</c:v>
                </c:pt>
                <c:pt idx="94">
                  <c:v>3</c:v>
                </c:pt>
                <c:pt idx="95">
                  <c:v>3</c:v>
                </c:pt>
                <c:pt idx="96">
                  <c:v>3</c:v>
                </c:pt>
                <c:pt idx="97">
                  <c:v>4</c:v>
                </c:pt>
                <c:pt idx="98">
                  <c:v>4</c:v>
                </c:pt>
                <c:pt idx="99">
                  <c:v>4</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6</c:v>
                </c:pt>
                <c:pt idx="126">
                  <c:v>6</c:v>
                </c:pt>
                <c:pt idx="127">
                  <c:v>4</c:v>
                </c:pt>
                <c:pt idx="128">
                  <c:v>4</c:v>
                </c:pt>
                <c:pt idx="129">
                  <c:v>6</c:v>
                </c:pt>
                <c:pt idx="130">
                  <c:v>6</c:v>
                </c:pt>
                <c:pt idx="131">
                  <c:v>6</c:v>
                </c:pt>
                <c:pt idx="132">
                  <c:v>6</c:v>
                </c:pt>
                <c:pt idx="133">
                  <c:v>6</c:v>
                </c:pt>
                <c:pt idx="134">
                  <c:v>4</c:v>
                </c:pt>
                <c:pt idx="135">
                  <c:v>6</c:v>
                </c:pt>
                <c:pt idx="136">
                  <c:v>6</c:v>
                </c:pt>
                <c:pt idx="137">
                  <c:v>4</c:v>
                </c:pt>
                <c:pt idx="138">
                  <c:v>4</c:v>
                </c:pt>
                <c:pt idx="139">
                  <c:v>3</c:v>
                </c:pt>
                <c:pt idx="140">
                  <c:v>3</c:v>
                </c:pt>
                <c:pt idx="141">
                  <c:v>4</c:v>
                </c:pt>
                <c:pt idx="142">
                  <c:v>3</c:v>
                </c:pt>
                <c:pt idx="143">
                  <c:v>4</c:v>
                </c:pt>
                <c:pt idx="144">
                  <c:v>4</c:v>
                </c:pt>
                <c:pt idx="145">
                  <c:v>4</c:v>
                </c:pt>
                <c:pt idx="146">
                  <c:v>4</c:v>
                </c:pt>
                <c:pt idx="147">
                  <c:v>3</c:v>
                </c:pt>
                <c:pt idx="148">
                  <c:v>3</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8416"/>
        <c:axId val="287161088"/>
      </c:lineChart>
      <c:catAx>
        <c:axId val="261948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088"/>
        <c:crossesAt val="-1.25"/>
        <c:auto val="1"/>
        <c:lblAlgn val="ctr"/>
        <c:lblOffset val="100"/>
        <c:tickLblSkip val="120"/>
        <c:tickMarkSkip val="120"/>
        <c:noMultiLvlLbl val="0"/>
      </c:catAx>
      <c:valAx>
        <c:axId val="2871610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9484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8928"/>
        <c:axId val="335315520"/>
      </c:lineChart>
      <c:catAx>
        <c:axId val="261948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5520"/>
        <c:crosses val="autoZero"/>
        <c:auto val="1"/>
        <c:lblAlgn val="ctr"/>
        <c:lblOffset val="100"/>
        <c:tickLblSkip val="120"/>
        <c:tickMarkSkip val="120"/>
        <c:noMultiLvlLbl val="0"/>
      </c:catAx>
      <c:valAx>
        <c:axId val="33531552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89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42570.631249999999</c:v>
                </c:pt>
                <c:pt idx="1">
                  <c:v>42570.631597222222</c:v>
                </c:pt>
                <c:pt idx="2">
                  <c:v>42570.631944444445</c:v>
                </c:pt>
                <c:pt idx="3">
                  <c:v>42570.632291666669</c:v>
                </c:pt>
                <c:pt idx="4">
                  <c:v>42570.632638888885</c:v>
                </c:pt>
                <c:pt idx="5">
                  <c:v>42570.632986111108</c:v>
                </c:pt>
                <c:pt idx="6">
                  <c:v>42570.633333333331</c:v>
                </c:pt>
                <c:pt idx="7">
                  <c:v>42570.633680555555</c:v>
                </c:pt>
                <c:pt idx="8">
                  <c:v>42570.634027777778</c:v>
                </c:pt>
                <c:pt idx="9">
                  <c:v>42570.634375000001</c:v>
                </c:pt>
                <c:pt idx="10">
                  <c:v>42570.634722222218</c:v>
                </c:pt>
                <c:pt idx="11">
                  <c:v>42570.635069444441</c:v>
                </c:pt>
                <c:pt idx="12">
                  <c:v>42570.635416666664</c:v>
                </c:pt>
                <c:pt idx="13">
                  <c:v>42570.635763888888</c:v>
                </c:pt>
                <c:pt idx="14">
                  <c:v>42570.636111111111</c:v>
                </c:pt>
                <c:pt idx="15">
                  <c:v>42570.636458333334</c:v>
                </c:pt>
                <c:pt idx="16">
                  <c:v>42570.636805555558</c:v>
                </c:pt>
                <c:pt idx="17">
                  <c:v>42570.637152777774</c:v>
                </c:pt>
                <c:pt idx="18">
                  <c:v>42570.637499999997</c:v>
                </c:pt>
                <c:pt idx="19">
                  <c:v>42570.63784722222</c:v>
                </c:pt>
                <c:pt idx="20">
                  <c:v>42570.638194444444</c:v>
                </c:pt>
                <c:pt idx="21">
                  <c:v>42570.638541666667</c:v>
                </c:pt>
                <c:pt idx="22">
                  <c:v>42570.638888888891</c:v>
                </c:pt>
                <c:pt idx="23">
                  <c:v>42570.639236111107</c:v>
                </c:pt>
                <c:pt idx="24">
                  <c:v>42570.63958333333</c:v>
                </c:pt>
                <c:pt idx="25">
                  <c:v>42570.639930555553</c:v>
                </c:pt>
                <c:pt idx="26">
                  <c:v>42570.640277777777</c:v>
                </c:pt>
                <c:pt idx="27">
                  <c:v>42570.640625</c:v>
                </c:pt>
                <c:pt idx="28">
                  <c:v>42570.640972222223</c:v>
                </c:pt>
                <c:pt idx="29">
                  <c:v>42570.641319444439</c:v>
                </c:pt>
                <c:pt idx="30">
                  <c:v>42570.641666666663</c:v>
                </c:pt>
                <c:pt idx="31">
                  <c:v>42570.642013888886</c:v>
                </c:pt>
                <c:pt idx="32">
                  <c:v>42570.642361111109</c:v>
                </c:pt>
                <c:pt idx="33">
                  <c:v>42570.642708333333</c:v>
                </c:pt>
                <c:pt idx="34">
                  <c:v>42570.643055555556</c:v>
                </c:pt>
                <c:pt idx="35">
                  <c:v>42570.64340277778</c:v>
                </c:pt>
                <c:pt idx="36">
                  <c:v>42570.643749999996</c:v>
                </c:pt>
                <c:pt idx="37">
                  <c:v>42570.644097222219</c:v>
                </c:pt>
                <c:pt idx="38">
                  <c:v>42570.644444444442</c:v>
                </c:pt>
                <c:pt idx="39">
                  <c:v>42570.644791666666</c:v>
                </c:pt>
                <c:pt idx="40">
                  <c:v>42570.645138888889</c:v>
                </c:pt>
                <c:pt idx="41">
                  <c:v>42570.645486111112</c:v>
                </c:pt>
                <c:pt idx="42">
                  <c:v>42570.645833333328</c:v>
                </c:pt>
                <c:pt idx="43">
                  <c:v>42570.646180555552</c:v>
                </c:pt>
                <c:pt idx="44">
                  <c:v>42570.646527777775</c:v>
                </c:pt>
                <c:pt idx="45">
                  <c:v>42570.646874999999</c:v>
                </c:pt>
                <c:pt idx="46">
                  <c:v>42570.647222222222</c:v>
                </c:pt>
                <c:pt idx="47">
                  <c:v>42570.647569444445</c:v>
                </c:pt>
                <c:pt idx="48">
                  <c:v>42570.647916666669</c:v>
                </c:pt>
                <c:pt idx="49">
                  <c:v>42570.648263888885</c:v>
                </c:pt>
                <c:pt idx="50">
                  <c:v>42570.648611111108</c:v>
                </c:pt>
                <c:pt idx="51">
                  <c:v>42570.648958333331</c:v>
                </c:pt>
                <c:pt idx="52">
                  <c:v>42570.649305555555</c:v>
                </c:pt>
                <c:pt idx="53">
                  <c:v>42570.649652777778</c:v>
                </c:pt>
                <c:pt idx="54">
                  <c:v>42570.65</c:v>
                </c:pt>
                <c:pt idx="55">
                  <c:v>42570.650347222218</c:v>
                </c:pt>
                <c:pt idx="56">
                  <c:v>42570.650694444441</c:v>
                </c:pt>
                <c:pt idx="57">
                  <c:v>42570.651041666664</c:v>
                </c:pt>
                <c:pt idx="58">
                  <c:v>42570.651388888888</c:v>
                </c:pt>
                <c:pt idx="59">
                  <c:v>42570.651736111111</c:v>
                </c:pt>
                <c:pt idx="60">
                  <c:v>42570.652083333334</c:v>
                </c:pt>
                <c:pt idx="61">
                  <c:v>42570.652430555558</c:v>
                </c:pt>
                <c:pt idx="62">
                  <c:v>42570.652777777774</c:v>
                </c:pt>
                <c:pt idx="63">
                  <c:v>42570.653124999997</c:v>
                </c:pt>
                <c:pt idx="64">
                  <c:v>42570.65347222222</c:v>
                </c:pt>
                <c:pt idx="65">
                  <c:v>42570.653819444444</c:v>
                </c:pt>
                <c:pt idx="66">
                  <c:v>42570.654166666667</c:v>
                </c:pt>
                <c:pt idx="67">
                  <c:v>42570.654513888891</c:v>
                </c:pt>
                <c:pt idx="68">
                  <c:v>42570.654861111107</c:v>
                </c:pt>
                <c:pt idx="69">
                  <c:v>42570.65520833333</c:v>
                </c:pt>
                <c:pt idx="70">
                  <c:v>42570.655555555553</c:v>
                </c:pt>
                <c:pt idx="71">
                  <c:v>42570.655902777777</c:v>
                </c:pt>
                <c:pt idx="72">
                  <c:v>42570.65625</c:v>
                </c:pt>
                <c:pt idx="73">
                  <c:v>42570.656597222223</c:v>
                </c:pt>
                <c:pt idx="74">
                  <c:v>42570.656944444439</c:v>
                </c:pt>
                <c:pt idx="75">
                  <c:v>42570.657291666663</c:v>
                </c:pt>
                <c:pt idx="76">
                  <c:v>42570.657638888886</c:v>
                </c:pt>
                <c:pt idx="77">
                  <c:v>42570.657986111109</c:v>
                </c:pt>
                <c:pt idx="78">
                  <c:v>42570.658333333333</c:v>
                </c:pt>
                <c:pt idx="79">
                  <c:v>42570.658680555556</c:v>
                </c:pt>
                <c:pt idx="80">
                  <c:v>42570.65902777778</c:v>
                </c:pt>
                <c:pt idx="81">
                  <c:v>42570.659374999996</c:v>
                </c:pt>
                <c:pt idx="82">
                  <c:v>42570.659722222219</c:v>
                </c:pt>
                <c:pt idx="83">
                  <c:v>42570.660069444442</c:v>
                </c:pt>
                <c:pt idx="84">
                  <c:v>42570.660416666666</c:v>
                </c:pt>
                <c:pt idx="85">
                  <c:v>42570.660763888889</c:v>
                </c:pt>
                <c:pt idx="86">
                  <c:v>42570.661111111112</c:v>
                </c:pt>
                <c:pt idx="87">
                  <c:v>42570.661458333328</c:v>
                </c:pt>
                <c:pt idx="88">
                  <c:v>42570.661805555552</c:v>
                </c:pt>
                <c:pt idx="89">
                  <c:v>42570.662152777775</c:v>
                </c:pt>
                <c:pt idx="90">
                  <c:v>42570.662499999999</c:v>
                </c:pt>
                <c:pt idx="91">
                  <c:v>42570.662847222222</c:v>
                </c:pt>
                <c:pt idx="92">
                  <c:v>42570.663194444445</c:v>
                </c:pt>
                <c:pt idx="93">
                  <c:v>42570.663541666669</c:v>
                </c:pt>
                <c:pt idx="94">
                  <c:v>42570.663888888885</c:v>
                </c:pt>
                <c:pt idx="95">
                  <c:v>42570.664236111108</c:v>
                </c:pt>
                <c:pt idx="96">
                  <c:v>42570.664583333331</c:v>
                </c:pt>
                <c:pt idx="97">
                  <c:v>42570.664930555555</c:v>
                </c:pt>
                <c:pt idx="98">
                  <c:v>42570.665277777778</c:v>
                </c:pt>
                <c:pt idx="99">
                  <c:v>42570.665625000001</c:v>
                </c:pt>
                <c:pt idx="100">
                  <c:v>42570.665972222218</c:v>
                </c:pt>
                <c:pt idx="101">
                  <c:v>42570.666319444441</c:v>
                </c:pt>
                <c:pt idx="102">
                  <c:v>42570.666666666664</c:v>
                </c:pt>
                <c:pt idx="103">
                  <c:v>42570.667013888888</c:v>
                </c:pt>
                <c:pt idx="104">
                  <c:v>42570.667361111111</c:v>
                </c:pt>
                <c:pt idx="105">
                  <c:v>42570.667708333334</c:v>
                </c:pt>
                <c:pt idx="106">
                  <c:v>42570.668055555558</c:v>
                </c:pt>
                <c:pt idx="107">
                  <c:v>42570.668402777774</c:v>
                </c:pt>
                <c:pt idx="108">
                  <c:v>42570.668749999997</c:v>
                </c:pt>
                <c:pt idx="109">
                  <c:v>42570.66909722222</c:v>
                </c:pt>
                <c:pt idx="110">
                  <c:v>42570.669444444444</c:v>
                </c:pt>
                <c:pt idx="111">
                  <c:v>42570.669791666667</c:v>
                </c:pt>
                <c:pt idx="112">
                  <c:v>42570.670138888891</c:v>
                </c:pt>
                <c:pt idx="113">
                  <c:v>42570.670486111107</c:v>
                </c:pt>
                <c:pt idx="114">
                  <c:v>42570.67083333333</c:v>
                </c:pt>
                <c:pt idx="115">
                  <c:v>42570.671180555553</c:v>
                </c:pt>
                <c:pt idx="116">
                  <c:v>42570.671527777777</c:v>
                </c:pt>
                <c:pt idx="117">
                  <c:v>42570.671875</c:v>
                </c:pt>
                <c:pt idx="118">
                  <c:v>42570.672222222223</c:v>
                </c:pt>
                <c:pt idx="119">
                  <c:v>42570.672569444439</c:v>
                </c:pt>
                <c:pt idx="120">
                  <c:v>42570.672916666663</c:v>
                </c:pt>
                <c:pt idx="121">
                  <c:v>42570.673263888886</c:v>
                </c:pt>
                <c:pt idx="122">
                  <c:v>42570.673611111109</c:v>
                </c:pt>
                <c:pt idx="123">
                  <c:v>42570.673958333333</c:v>
                </c:pt>
                <c:pt idx="124">
                  <c:v>42570.674305555556</c:v>
                </c:pt>
                <c:pt idx="125">
                  <c:v>42570.67465277778</c:v>
                </c:pt>
                <c:pt idx="126">
                  <c:v>42570.674999999996</c:v>
                </c:pt>
                <c:pt idx="127">
                  <c:v>42570.675347222219</c:v>
                </c:pt>
                <c:pt idx="128">
                  <c:v>42570.675694444442</c:v>
                </c:pt>
                <c:pt idx="129">
                  <c:v>42570.676041666666</c:v>
                </c:pt>
                <c:pt idx="130">
                  <c:v>42570.676388888889</c:v>
                </c:pt>
                <c:pt idx="131">
                  <c:v>42570.676736111112</c:v>
                </c:pt>
                <c:pt idx="132">
                  <c:v>42570.677083333328</c:v>
                </c:pt>
                <c:pt idx="133">
                  <c:v>42570.677430555552</c:v>
                </c:pt>
                <c:pt idx="134">
                  <c:v>42570.677777777775</c:v>
                </c:pt>
                <c:pt idx="135">
                  <c:v>42570.678124999999</c:v>
                </c:pt>
                <c:pt idx="136">
                  <c:v>42570.678472222222</c:v>
                </c:pt>
                <c:pt idx="137">
                  <c:v>42570.678819444445</c:v>
                </c:pt>
                <c:pt idx="138">
                  <c:v>42570.679166666669</c:v>
                </c:pt>
                <c:pt idx="139">
                  <c:v>42570.679513888885</c:v>
                </c:pt>
                <c:pt idx="140">
                  <c:v>42570.679861111108</c:v>
                </c:pt>
                <c:pt idx="141">
                  <c:v>42570.680208333331</c:v>
                </c:pt>
                <c:pt idx="142">
                  <c:v>42570.680555555555</c:v>
                </c:pt>
                <c:pt idx="143">
                  <c:v>42570.680902777778</c:v>
                </c:pt>
                <c:pt idx="144">
                  <c:v>42570.681250000001</c:v>
                </c:pt>
                <c:pt idx="145">
                  <c:v>42570.681597222218</c:v>
                </c:pt>
                <c:pt idx="146">
                  <c:v>42570.681944444441</c:v>
                </c:pt>
                <c:pt idx="147">
                  <c:v>42570.682291666664</c:v>
                </c:pt>
                <c:pt idx="148">
                  <c:v>42570.682638888888</c:v>
                </c:pt>
                <c:pt idx="149">
                  <c:v>42570.682986111111</c:v>
                </c:pt>
                <c:pt idx="150">
                  <c:v>42570.683333333334</c:v>
                </c:pt>
                <c:pt idx="151">
                  <c:v>42570.683680555558</c:v>
                </c:pt>
                <c:pt idx="152">
                  <c:v>42570.684027777774</c:v>
                </c:pt>
                <c:pt idx="153">
                  <c:v>42570.684374999997</c:v>
                </c:pt>
                <c:pt idx="154">
                  <c:v>42570.68472222222</c:v>
                </c:pt>
                <c:pt idx="155">
                  <c:v>42570.685069444444</c:v>
                </c:pt>
                <c:pt idx="156">
                  <c:v>42570.685416666667</c:v>
                </c:pt>
                <c:pt idx="157">
                  <c:v>42570.685763888891</c:v>
                </c:pt>
                <c:pt idx="158">
                  <c:v>42570.686111111107</c:v>
                </c:pt>
                <c:pt idx="159">
                  <c:v>42570.68645833333</c:v>
                </c:pt>
                <c:pt idx="160">
                  <c:v>42570.686805555553</c:v>
                </c:pt>
                <c:pt idx="161">
                  <c:v>42570.687152777777</c:v>
                </c:pt>
                <c:pt idx="162">
                  <c:v>42570.6875</c:v>
                </c:pt>
                <c:pt idx="163">
                  <c:v>42570.687847222223</c:v>
                </c:pt>
                <c:pt idx="164">
                  <c:v>42570.688194444439</c:v>
                </c:pt>
                <c:pt idx="165">
                  <c:v>42570.688541666663</c:v>
                </c:pt>
                <c:pt idx="166">
                  <c:v>42570.688888888886</c:v>
                </c:pt>
                <c:pt idx="167">
                  <c:v>42570.689236111109</c:v>
                </c:pt>
                <c:pt idx="168">
                  <c:v>42570.689583333333</c:v>
                </c:pt>
                <c:pt idx="169">
                  <c:v>42570.689930555556</c:v>
                </c:pt>
                <c:pt idx="170">
                  <c:v>42570.69027777778</c:v>
                </c:pt>
                <c:pt idx="171">
                  <c:v>42570.690624999996</c:v>
                </c:pt>
                <c:pt idx="172">
                  <c:v>42570.690972222219</c:v>
                </c:pt>
                <c:pt idx="173">
                  <c:v>42570.691319444442</c:v>
                </c:pt>
                <c:pt idx="174">
                  <c:v>42570.691666666666</c:v>
                </c:pt>
                <c:pt idx="175">
                  <c:v>42570.692013888889</c:v>
                </c:pt>
                <c:pt idx="176">
                  <c:v>42570.692361111112</c:v>
                </c:pt>
                <c:pt idx="177">
                  <c:v>42570.692708333328</c:v>
                </c:pt>
                <c:pt idx="178">
                  <c:v>42570.693055555552</c:v>
                </c:pt>
                <c:pt idx="179">
                  <c:v>42570.693402777775</c:v>
                </c:pt>
                <c:pt idx="180">
                  <c:v>42570.693749999999</c:v>
                </c:pt>
                <c:pt idx="181">
                  <c:v>42570.694097222222</c:v>
                </c:pt>
                <c:pt idx="182">
                  <c:v>42570.694444444445</c:v>
                </c:pt>
                <c:pt idx="183">
                  <c:v>42570.694791666669</c:v>
                </c:pt>
                <c:pt idx="184">
                  <c:v>42570.695138888885</c:v>
                </c:pt>
                <c:pt idx="185">
                  <c:v>42570.695486111108</c:v>
                </c:pt>
                <c:pt idx="186">
                  <c:v>42570.695833333331</c:v>
                </c:pt>
                <c:pt idx="187">
                  <c:v>42570.696180555555</c:v>
                </c:pt>
                <c:pt idx="188">
                  <c:v>42570.696527777778</c:v>
                </c:pt>
                <c:pt idx="189">
                  <c:v>42570.696875000001</c:v>
                </c:pt>
                <c:pt idx="190">
                  <c:v>42570.697222222218</c:v>
                </c:pt>
                <c:pt idx="191">
                  <c:v>42570.697569444441</c:v>
                </c:pt>
                <c:pt idx="192">
                  <c:v>42570.697916666664</c:v>
                </c:pt>
                <c:pt idx="193">
                  <c:v>42570.698263888888</c:v>
                </c:pt>
                <c:pt idx="194">
                  <c:v>42570.698611111111</c:v>
                </c:pt>
                <c:pt idx="195">
                  <c:v>42570.698958333334</c:v>
                </c:pt>
                <c:pt idx="196">
                  <c:v>42570.699305555558</c:v>
                </c:pt>
                <c:pt idx="197">
                  <c:v>42570.699652777774</c:v>
                </c:pt>
                <c:pt idx="198">
                  <c:v>42570.7</c:v>
                </c:pt>
                <c:pt idx="199">
                  <c:v>42570.70034722222</c:v>
                </c:pt>
                <c:pt idx="200">
                  <c:v>42570.700694444444</c:v>
                </c:pt>
                <c:pt idx="201">
                  <c:v>42570.701041666667</c:v>
                </c:pt>
                <c:pt idx="202">
                  <c:v>42570.701388888891</c:v>
                </c:pt>
                <c:pt idx="203">
                  <c:v>42570.701736111107</c:v>
                </c:pt>
                <c:pt idx="204">
                  <c:v>42570.70208333333</c:v>
                </c:pt>
                <c:pt idx="205">
                  <c:v>42570.702430555553</c:v>
                </c:pt>
                <c:pt idx="206">
                  <c:v>42570.702777777777</c:v>
                </c:pt>
                <c:pt idx="207">
                  <c:v>42570.703125</c:v>
                </c:pt>
                <c:pt idx="208">
                  <c:v>42570.703472222223</c:v>
                </c:pt>
                <c:pt idx="209">
                  <c:v>42570.703819444439</c:v>
                </c:pt>
                <c:pt idx="210">
                  <c:v>42570.704166666663</c:v>
                </c:pt>
                <c:pt idx="211">
                  <c:v>42570.704513888886</c:v>
                </c:pt>
                <c:pt idx="212">
                  <c:v>42570.704861111109</c:v>
                </c:pt>
                <c:pt idx="213">
                  <c:v>42570.705208333333</c:v>
                </c:pt>
                <c:pt idx="214">
                  <c:v>42570.705555555556</c:v>
                </c:pt>
                <c:pt idx="215">
                  <c:v>42570.70590277778</c:v>
                </c:pt>
                <c:pt idx="216">
                  <c:v>42570.706249999996</c:v>
                </c:pt>
                <c:pt idx="217">
                  <c:v>42570.706597222219</c:v>
                </c:pt>
                <c:pt idx="218">
                  <c:v>42570.706944444442</c:v>
                </c:pt>
                <c:pt idx="219">
                  <c:v>42570.707291666666</c:v>
                </c:pt>
                <c:pt idx="220">
                  <c:v>42570.707638888889</c:v>
                </c:pt>
                <c:pt idx="221">
                  <c:v>42570.707986111112</c:v>
                </c:pt>
                <c:pt idx="222">
                  <c:v>42570.708333333328</c:v>
                </c:pt>
                <c:pt idx="223">
                  <c:v>42570.708680555552</c:v>
                </c:pt>
                <c:pt idx="224">
                  <c:v>42570.709027777775</c:v>
                </c:pt>
                <c:pt idx="225">
                  <c:v>42570.709374999999</c:v>
                </c:pt>
                <c:pt idx="226">
                  <c:v>42570.709722222222</c:v>
                </c:pt>
                <c:pt idx="227">
                  <c:v>42570.710069444445</c:v>
                </c:pt>
                <c:pt idx="228">
                  <c:v>42570.710416666669</c:v>
                </c:pt>
                <c:pt idx="229">
                  <c:v>42570.710763888885</c:v>
                </c:pt>
                <c:pt idx="230">
                  <c:v>42570.711111111108</c:v>
                </c:pt>
                <c:pt idx="231">
                  <c:v>42570.711458333331</c:v>
                </c:pt>
                <c:pt idx="232">
                  <c:v>42570.711805555555</c:v>
                </c:pt>
                <c:pt idx="233">
                  <c:v>42570.712152777778</c:v>
                </c:pt>
                <c:pt idx="234">
                  <c:v>42570.712500000001</c:v>
                </c:pt>
                <c:pt idx="235">
                  <c:v>42570.712847222218</c:v>
                </c:pt>
                <c:pt idx="236">
                  <c:v>42570.713194444441</c:v>
                </c:pt>
                <c:pt idx="237">
                  <c:v>42570.713541666664</c:v>
                </c:pt>
                <c:pt idx="238">
                  <c:v>42570.713888888888</c:v>
                </c:pt>
                <c:pt idx="239">
                  <c:v>42570.714236111111</c:v>
                </c:pt>
                <c:pt idx="240">
                  <c:v>42570.714583333334</c:v>
                </c:pt>
                <c:pt idx="241">
                  <c:v>42570.714930555558</c:v>
                </c:pt>
                <c:pt idx="242">
                  <c:v>42570.715277777774</c:v>
                </c:pt>
                <c:pt idx="243">
                  <c:v>42570.715624999997</c:v>
                </c:pt>
                <c:pt idx="244">
                  <c:v>42570.71597222222</c:v>
                </c:pt>
                <c:pt idx="245">
                  <c:v>42570.716319444444</c:v>
                </c:pt>
                <c:pt idx="246">
                  <c:v>42570.716666666667</c:v>
                </c:pt>
                <c:pt idx="247">
                  <c:v>42570.717013888891</c:v>
                </c:pt>
                <c:pt idx="248">
                  <c:v>42570.717361111107</c:v>
                </c:pt>
                <c:pt idx="249">
                  <c:v>42570.71770833333</c:v>
                </c:pt>
                <c:pt idx="250">
                  <c:v>42570.718055555553</c:v>
                </c:pt>
                <c:pt idx="251">
                  <c:v>42570.718402777777</c:v>
                </c:pt>
                <c:pt idx="252">
                  <c:v>42570.71875</c:v>
                </c:pt>
                <c:pt idx="253">
                  <c:v>42570.719097222223</c:v>
                </c:pt>
                <c:pt idx="254">
                  <c:v>42570.719444444439</c:v>
                </c:pt>
                <c:pt idx="255">
                  <c:v>42570.719791666663</c:v>
                </c:pt>
                <c:pt idx="256">
                  <c:v>42570.720138888886</c:v>
                </c:pt>
                <c:pt idx="257">
                  <c:v>42570.720486111109</c:v>
                </c:pt>
                <c:pt idx="258">
                  <c:v>42570.720833333333</c:v>
                </c:pt>
                <c:pt idx="259">
                  <c:v>42570.721180555556</c:v>
                </c:pt>
                <c:pt idx="260">
                  <c:v>42570.72152777778</c:v>
                </c:pt>
                <c:pt idx="261">
                  <c:v>42570.721874999996</c:v>
                </c:pt>
                <c:pt idx="262">
                  <c:v>42570.722222222219</c:v>
                </c:pt>
                <c:pt idx="263">
                  <c:v>42570.722569444442</c:v>
                </c:pt>
                <c:pt idx="264">
                  <c:v>42570.722916666666</c:v>
                </c:pt>
                <c:pt idx="265">
                  <c:v>42570.723263888889</c:v>
                </c:pt>
                <c:pt idx="266">
                  <c:v>42570.723611111112</c:v>
                </c:pt>
                <c:pt idx="267">
                  <c:v>42570.723958333328</c:v>
                </c:pt>
                <c:pt idx="268">
                  <c:v>42570.724305555552</c:v>
                </c:pt>
                <c:pt idx="269">
                  <c:v>42570.724652777775</c:v>
                </c:pt>
                <c:pt idx="270">
                  <c:v>42570.724999999999</c:v>
                </c:pt>
                <c:pt idx="271">
                  <c:v>42570.725347222222</c:v>
                </c:pt>
                <c:pt idx="272">
                  <c:v>42570.725694444445</c:v>
                </c:pt>
                <c:pt idx="273">
                  <c:v>42570.726041666669</c:v>
                </c:pt>
                <c:pt idx="274">
                  <c:v>42570.726388888885</c:v>
                </c:pt>
                <c:pt idx="275">
                  <c:v>42570.726736111108</c:v>
                </c:pt>
                <c:pt idx="276">
                  <c:v>42570.727083333331</c:v>
                </c:pt>
                <c:pt idx="277">
                  <c:v>42570.727430555555</c:v>
                </c:pt>
                <c:pt idx="278">
                  <c:v>42570.727777777778</c:v>
                </c:pt>
                <c:pt idx="279">
                  <c:v>42570.728125000001</c:v>
                </c:pt>
                <c:pt idx="280">
                  <c:v>42570.728472222218</c:v>
                </c:pt>
                <c:pt idx="281">
                  <c:v>42570.728819444441</c:v>
                </c:pt>
                <c:pt idx="282">
                  <c:v>42570.729166666664</c:v>
                </c:pt>
                <c:pt idx="283">
                  <c:v>42570.729513888888</c:v>
                </c:pt>
                <c:pt idx="284">
                  <c:v>42570.729861111111</c:v>
                </c:pt>
                <c:pt idx="285">
                  <c:v>42570.730208333334</c:v>
                </c:pt>
                <c:pt idx="286">
                  <c:v>42570.730555555558</c:v>
                </c:pt>
                <c:pt idx="287">
                  <c:v>42570.730902777774</c:v>
                </c:pt>
                <c:pt idx="288">
                  <c:v>42570.731249999997</c:v>
                </c:pt>
                <c:pt idx="289">
                  <c:v>42570.73159722222</c:v>
                </c:pt>
                <c:pt idx="290">
                  <c:v>42570.731944444444</c:v>
                </c:pt>
                <c:pt idx="291">
                  <c:v>42570.732291666667</c:v>
                </c:pt>
                <c:pt idx="292">
                  <c:v>42570.732638888891</c:v>
                </c:pt>
                <c:pt idx="293">
                  <c:v>42570.732986111107</c:v>
                </c:pt>
                <c:pt idx="294">
                  <c:v>42570.73333333333</c:v>
                </c:pt>
                <c:pt idx="295">
                  <c:v>42570.733680555553</c:v>
                </c:pt>
                <c:pt idx="296">
                  <c:v>42570.734027777777</c:v>
                </c:pt>
                <c:pt idx="297">
                  <c:v>42570.734375</c:v>
                </c:pt>
                <c:pt idx="298">
                  <c:v>42570.734722222223</c:v>
                </c:pt>
                <c:pt idx="299">
                  <c:v>42570.735069444439</c:v>
                </c:pt>
                <c:pt idx="300">
                  <c:v>42570.735416666663</c:v>
                </c:pt>
                <c:pt idx="301">
                  <c:v>42570.735763888886</c:v>
                </c:pt>
                <c:pt idx="302">
                  <c:v>42570.736111111109</c:v>
                </c:pt>
                <c:pt idx="303">
                  <c:v>42570.736458333333</c:v>
                </c:pt>
                <c:pt idx="304">
                  <c:v>42570.736805555556</c:v>
                </c:pt>
                <c:pt idx="305">
                  <c:v>42570.73715277778</c:v>
                </c:pt>
                <c:pt idx="306">
                  <c:v>42570.737499999996</c:v>
                </c:pt>
                <c:pt idx="307">
                  <c:v>42570.737847222219</c:v>
                </c:pt>
                <c:pt idx="308">
                  <c:v>42570.738194444442</c:v>
                </c:pt>
                <c:pt idx="309">
                  <c:v>42570.738541666666</c:v>
                </c:pt>
                <c:pt idx="310">
                  <c:v>42570.738888888889</c:v>
                </c:pt>
                <c:pt idx="311">
                  <c:v>42570.739236111112</c:v>
                </c:pt>
                <c:pt idx="312">
                  <c:v>42570.739583333328</c:v>
                </c:pt>
                <c:pt idx="313">
                  <c:v>42570.739930555552</c:v>
                </c:pt>
                <c:pt idx="314">
                  <c:v>42570.740277777775</c:v>
                </c:pt>
                <c:pt idx="315">
                  <c:v>42570.740624999999</c:v>
                </c:pt>
                <c:pt idx="316">
                  <c:v>42570.740972222222</c:v>
                </c:pt>
                <c:pt idx="317">
                  <c:v>42570.741319444445</c:v>
                </c:pt>
                <c:pt idx="318">
                  <c:v>42570.741666666669</c:v>
                </c:pt>
                <c:pt idx="319">
                  <c:v>42570.742013888885</c:v>
                </c:pt>
                <c:pt idx="320">
                  <c:v>42570.742361111108</c:v>
                </c:pt>
                <c:pt idx="321">
                  <c:v>42570.742708333331</c:v>
                </c:pt>
                <c:pt idx="322">
                  <c:v>42570.743055555555</c:v>
                </c:pt>
                <c:pt idx="323">
                  <c:v>42570.743402777778</c:v>
                </c:pt>
                <c:pt idx="324">
                  <c:v>42570.743750000001</c:v>
                </c:pt>
                <c:pt idx="325">
                  <c:v>42570.744097222218</c:v>
                </c:pt>
                <c:pt idx="326">
                  <c:v>42570.744444444441</c:v>
                </c:pt>
                <c:pt idx="327">
                  <c:v>42570.744791666664</c:v>
                </c:pt>
                <c:pt idx="328">
                  <c:v>42570.745138888888</c:v>
                </c:pt>
                <c:pt idx="329">
                  <c:v>42570.745486111111</c:v>
                </c:pt>
                <c:pt idx="330">
                  <c:v>42570.745833333334</c:v>
                </c:pt>
                <c:pt idx="331">
                  <c:v>42570.746180555558</c:v>
                </c:pt>
                <c:pt idx="332">
                  <c:v>42570.746527777774</c:v>
                </c:pt>
                <c:pt idx="333">
                  <c:v>42570.746874999997</c:v>
                </c:pt>
                <c:pt idx="334">
                  <c:v>42570.74722222222</c:v>
                </c:pt>
                <c:pt idx="335">
                  <c:v>42570.747569444444</c:v>
                </c:pt>
                <c:pt idx="336">
                  <c:v>42570.747916666667</c:v>
                </c:pt>
                <c:pt idx="337">
                  <c:v>42570.748263888891</c:v>
                </c:pt>
                <c:pt idx="338">
                  <c:v>42570.748611111107</c:v>
                </c:pt>
                <c:pt idx="339">
                  <c:v>42570.74895833333</c:v>
                </c:pt>
                <c:pt idx="340">
                  <c:v>42570.749305555553</c:v>
                </c:pt>
                <c:pt idx="341">
                  <c:v>42570.749652777777</c:v>
                </c:pt>
                <c:pt idx="342">
                  <c:v>42570.75</c:v>
                </c:pt>
                <c:pt idx="343">
                  <c:v>42570.750347222223</c:v>
                </c:pt>
                <c:pt idx="344">
                  <c:v>42570.750694444439</c:v>
                </c:pt>
                <c:pt idx="345">
                  <c:v>42570.751041666663</c:v>
                </c:pt>
                <c:pt idx="346">
                  <c:v>42570.751388888886</c:v>
                </c:pt>
                <c:pt idx="347">
                  <c:v>42570.751736111109</c:v>
                </c:pt>
                <c:pt idx="348">
                  <c:v>42570.752083333333</c:v>
                </c:pt>
                <c:pt idx="349">
                  <c:v>42570.752430555556</c:v>
                </c:pt>
                <c:pt idx="350">
                  <c:v>42570.75277777778</c:v>
                </c:pt>
                <c:pt idx="351">
                  <c:v>42570.753124999996</c:v>
                </c:pt>
                <c:pt idx="352">
                  <c:v>42570.753472222219</c:v>
                </c:pt>
                <c:pt idx="353">
                  <c:v>42570.753819444442</c:v>
                </c:pt>
                <c:pt idx="354">
                  <c:v>42570.754166666666</c:v>
                </c:pt>
                <c:pt idx="355">
                  <c:v>42570.754513888889</c:v>
                </c:pt>
                <c:pt idx="356">
                  <c:v>42570.754861111112</c:v>
                </c:pt>
                <c:pt idx="357">
                  <c:v>42570.755208333328</c:v>
                </c:pt>
                <c:pt idx="358">
                  <c:v>42570.755555555552</c:v>
                </c:pt>
                <c:pt idx="359">
                  <c:v>42570.755902777775</c:v>
                </c:pt>
                <c:pt idx="360">
                  <c:v>42570.756249999999</c:v>
                </c:pt>
                <c:pt idx="361">
                  <c:v>42570.756597222222</c:v>
                </c:pt>
                <c:pt idx="362">
                  <c:v>42570.756944444445</c:v>
                </c:pt>
                <c:pt idx="363">
                  <c:v>42570.757291666669</c:v>
                </c:pt>
                <c:pt idx="364">
                  <c:v>42570.757638888885</c:v>
                </c:pt>
                <c:pt idx="365">
                  <c:v>42570.757986111108</c:v>
                </c:pt>
                <c:pt idx="366">
                  <c:v>42570.758333333331</c:v>
                </c:pt>
                <c:pt idx="367">
                  <c:v>42570.758680555555</c:v>
                </c:pt>
                <c:pt idx="368">
                  <c:v>42570.759027777778</c:v>
                </c:pt>
                <c:pt idx="369">
                  <c:v>42570.759375000001</c:v>
                </c:pt>
                <c:pt idx="370">
                  <c:v>42570.759722222218</c:v>
                </c:pt>
                <c:pt idx="371">
                  <c:v>42570.760069444441</c:v>
                </c:pt>
                <c:pt idx="372">
                  <c:v>42570.760416666664</c:v>
                </c:pt>
                <c:pt idx="373">
                  <c:v>42570.760763888888</c:v>
                </c:pt>
                <c:pt idx="374">
                  <c:v>42570.761111111111</c:v>
                </c:pt>
                <c:pt idx="375">
                  <c:v>42570.761458333334</c:v>
                </c:pt>
                <c:pt idx="376">
                  <c:v>42570.761805555558</c:v>
                </c:pt>
                <c:pt idx="377">
                  <c:v>42570.762152777774</c:v>
                </c:pt>
                <c:pt idx="378">
                  <c:v>42570.762499999997</c:v>
                </c:pt>
                <c:pt idx="379">
                  <c:v>42570.76284722222</c:v>
                </c:pt>
                <c:pt idx="380">
                  <c:v>42570.763194444444</c:v>
                </c:pt>
                <c:pt idx="381">
                  <c:v>42570.763541666667</c:v>
                </c:pt>
                <c:pt idx="382">
                  <c:v>42570.763888888891</c:v>
                </c:pt>
                <c:pt idx="383">
                  <c:v>42570.764236111107</c:v>
                </c:pt>
                <c:pt idx="384">
                  <c:v>42570.76458333333</c:v>
                </c:pt>
                <c:pt idx="385">
                  <c:v>42570.764930555553</c:v>
                </c:pt>
                <c:pt idx="386">
                  <c:v>42570.765277777777</c:v>
                </c:pt>
                <c:pt idx="387">
                  <c:v>42570.765625</c:v>
                </c:pt>
                <c:pt idx="388">
                  <c:v>42570.765972222223</c:v>
                </c:pt>
                <c:pt idx="389">
                  <c:v>42570.766319444439</c:v>
                </c:pt>
                <c:pt idx="390">
                  <c:v>42570.766666666663</c:v>
                </c:pt>
                <c:pt idx="391">
                  <c:v>42570.767013888886</c:v>
                </c:pt>
                <c:pt idx="392">
                  <c:v>42570.767361111109</c:v>
                </c:pt>
                <c:pt idx="393">
                  <c:v>42570.767708333333</c:v>
                </c:pt>
                <c:pt idx="394">
                  <c:v>42570.768055555556</c:v>
                </c:pt>
                <c:pt idx="395">
                  <c:v>42570.76840277778</c:v>
                </c:pt>
                <c:pt idx="396">
                  <c:v>42570.768749999996</c:v>
                </c:pt>
                <c:pt idx="397">
                  <c:v>42570.769097222219</c:v>
                </c:pt>
                <c:pt idx="398">
                  <c:v>42570.769444444442</c:v>
                </c:pt>
                <c:pt idx="399">
                  <c:v>42570.769791666666</c:v>
                </c:pt>
                <c:pt idx="400">
                  <c:v>42570.770138888889</c:v>
                </c:pt>
                <c:pt idx="401">
                  <c:v>42570.770486111112</c:v>
                </c:pt>
                <c:pt idx="402">
                  <c:v>42570.770833333328</c:v>
                </c:pt>
                <c:pt idx="403">
                  <c:v>42570.771180555552</c:v>
                </c:pt>
                <c:pt idx="404">
                  <c:v>42570.771527777775</c:v>
                </c:pt>
                <c:pt idx="405">
                  <c:v>42570.771874999999</c:v>
                </c:pt>
                <c:pt idx="406">
                  <c:v>42570.772222222222</c:v>
                </c:pt>
                <c:pt idx="407">
                  <c:v>42570.772569444445</c:v>
                </c:pt>
                <c:pt idx="408">
                  <c:v>42570.772916666669</c:v>
                </c:pt>
                <c:pt idx="409">
                  <c:v>42570.773263888885</c:v>
                </c:pt>
                <c:pt idx="410">
                  <c:v>42570.773611111108</c:v>
                </c:pt>
                <c:pt idx="411">
                  <c:v>42570.773958333331</c:v>
                </c:pt>
                <c:pt idx="412">
                  <c:v>42570.774305555555</c:v>
                </c:pt>
                <c:pt idx="413">
                  <c:v>42570.774652777778</c:v>
                </c:pt>
                <c:pt idx="414">
                  <c:v>42570.775000000001</c:v>
                </c:pt>
                <c:pt idx="415">
                  <c:v>42570.775347222218</c:v>
                </c:pt>
                <c:pt idx="416">
                  <c:v>42570.775694444441</c:v>
                </c:pt>
                <c:pt idx="417">
                  <c:v>42570.776041666664</c:v>
                </c:pt>
                <c:pt idx="418">
                  <c:v>42570.776388888888</c:v>
                </c:pt>
                <c:pt idx="419">
                  <c:v>42570.776736111111</c:v>
                </c:pt>
                <c:pt idx="420">
                  <c:v>42570.777083333334</c:v>
                </c:pt>
                <c:pt idx="421">
                  <c:v>42570.777430555558</c:v>
                </c:pt>
                <c:pt idx="422">
                  <c:v>42570.777777777774</c:v>
                </c:pt>
                <c:pt idx="423">
                  <c:v>42570.778124999997</c:v>
                </c:pt>
                <c:pt idx="424">
                  <c:v>42570.77847222222</c:v>
                </c:pt>
                <c:pt idx="425">
                  <c:v>42570.778819444444</c:v>
                </c:pt>
                <c:pt idx="426">
                  <c:v>42570.779166666667</c:v>
                </c:pt>
                <c:pt idx="427">
                  <c:v>42570.779513888891</c:v>
                </c:pt>
                <c:pt idx="428">
                  <c:v>42570.779861111107</c:v>
                </c:pt>
                <c:pt idx="429">
                  <c:v>42570.78020833333</c:v>
                </c:pt>
                <c:pt idx="430">
                  <c:v>42570.780555555553</c:v>
                </c:pt>
                <c:pt idx="431">
                  <c:v>42570.780902777777</c:v>
                </c:pt>
                <c:pt idx="432">
                  <c:v>42570.78125</c:v>
                </c:pt>
                <c:pt idx="433">
                  <c:v>42570.781597222223</c:v>
                </c:pt>
                <c:pt idx="434">
                  <c:v>42570.781944444439</c:v>
                </c:pt>
                <c:pt idx="435">
                  <c:v>42570.782291666663</c:v>
                </c:pt>
                <c:pt idx="436">
                  <c:v>42570.782638888886</c:v>
                </c:pt>
                <c:pt idx="437">
                  <c:v>42570.782986111109</c:v>
                </c:pt>
                <c:pt idx="438">
                  <c:v>42570.783333333333</c:v>
                </c:pt>
                <c:pt idx="439">
                  <c:v>42570.783680555556</c:v>
                </c:pt>
                <c:pt idx="440">
                  <c:v>42570.78402777778</c:v>
                </c:pt>
                <c:pt idx="441">
                  <c:v>42570.784374999996</c:v>
                </c:pt>
                <c:pt idx="442">
                  <c:v>42570.784722222219</c:v>
                </c:pt>
                <c:pt idx="443">
                  <c:v>42570.785069444442</c:v>
                </c:pt>
                <c:pt idx="444">
                  <c:v>42570.785416666666</c:v>
                </c:pt>
                <c:pt idx="445">
                  <c:v>42570.785763888889</c:v>
                </c:pt>
                <c:pt idx="446">
                  <c:v>42570.786111111112</c:v>
                </c:pt>
                <c:pt idx="447">
                  <c:v>42570.786458333328</c:v>
                </c:pt>
                <c:pt idx="448">
                  <c:v>42570.786805555552</c:v>
                </c:pt>
                <c:pt idx="449">
                  <c:v>42570.787152777775</c:v>
                </c:pt>
                <c:pt idx="450">
                  <c:v>42570.787499999999</c:v>
                </c:pt>
                <c:pt idx="451">
                  <c:v>42570.787847222222</c:v>
                </c:pt>
                <c:pt idx="452">
                  <c:v>42570.788194444445</c:v>
                </c:pt>
                <c:pt idx="453">
                  <c:v>42570.788541666669</c:v>
                </c:pt>
                <c:pt idx="454">
                  <c:v>42570.788888888885</c:v>
                </c:pt>
                <c:pt idx="455">
                  <c:v>42570.789236111108</c:v>
                </c:pt>
                <c:pt idx="456">
                  <c:v>42570.789583333331</c:v>
                </c:pt>
                <c:pt idx="457">
                  <c:v>42570.789930555555</c:v>
                </c:pt>
                <c:pt idx="458">
                  <c:v>42570.790277777778</c:v>
                </c:pt>
                <c:pt idx="459">
                  <c:v>42570.790625000001</c:v>
                </c:pt>
                <c:pt idx="460">
                  <c:v>42570.790972222218</c:v>
                </c:pt>
                <c:pt idx="461">
                  <c:v>42570.791319444441</c:v>
                </c:pt>
                <c:pt idx="462">
                  <c:v>42570.791666666664</c:v>
                </c:pt>
                <c:pt idx="463">
                  <c:v>42570.792013888888</c:v>
                </c:pt>
                <c:pt idx="464">
                  <c:v>42570.792361111111</c:v>
                </c:pt>
                <c:pt idx="465">
                  <c:v>42570.792708333334</c:v>
                </c:pt>
                <c:pt idx="466">
                  <c:v>42570.793055555558</c:v>
                </c:pt>
                <c:pt idx="467">
                  <c:v>42570.793402777774</c:v>
                </c:pt>
                <c:pt idx="468">
                  <c:v>42570.793749999997</c:v>
                </c:pt>
                <c:pt idx="469">
                  <c:v>42570.79409722222</c:v>
                </c:pt>
                <c:pt idx="470">
                  <c:v>42570.794444444444</c:v>
                </c:pt>
                <c:pt idx="471">
                  <c:v>42570.794791666667</c:v>
                </c:pt>
                <c:pt idx="472">
                  <c:v>42570.795138888891</c:v>
                </c:pt>
                <c:pt idx="473">
                  <c:v>42570.795486111107</c:v>
                </c:pt>
                <c:pt idx="474">
                  <c:v>42570.79583333333</c:v>
                </c:pt>
                <c:pt idx="475">
                  <c:v>42570.796180555553</c:v>
                </c:pt>
                <c:pt idx="476">
                  <c:v>42570.796527777777</c:v>
                </c:pt>
                <c:pt idx="477">
                  <c:v>42570.796875</c:v>
                </c:pt>
                <c:pt idx="478">
                  <c:v>42570.797222222223</c:v>
                </c:pt>
                <c:pt idx="479">
                  <c:v>42570.797569444439</c:v>
                </c:pt>
                <c:pt idx="480">
                  <c:v>42570.797916666663</c:v>
                </c:pt>
                <c:pt idx="481">
                  <c:v>42570.798263888886</c:v>
                </c:pt>
                <c:pt idx="482">
                  <c:v>42570.798611111109</c:v>
                </c:pt>
                <c:pt idx="483">
                  <c:v>42570.798958333333</c:v>
                </c:pt>
                <c:pt idx="484">
                  <c:v>42570.799305555556</c:v>
                </c:pt>
                <c:pt idx="485">
                  <c:v>42570.79965277778</c:v>
                </c:pt>
                <c:pt idx="486">
                  <c:v>42570.799999999996</c:v>
                </c:pt>
                <c:pt idx="487">
                  <c:v>42570.800347222219</c:v>
                </c:pt>
                <c:pt idx="488">
                  <c:v>42570.800694444442</c:v>
                </c:pt>
                <c:pt idx="489">
                  <c:v>42570.801041666666</c:v>
                </c:pt>
                <c:pt idx="490">
                  <c:v>42570.801388888889</c:v>
                </c:pt>
                <c:pt idx="491">
                  <c:v>42570.801736111112</c:v>
                </c:pt>
                <c:pt idx="492">
                  <c:v>42570.802083333328</c:v>
                </c:pt>
                <c:pt idx="493">
                  <c:v>42570.802430555552</c:v>
                </c:pt>
                <c:pt idx="494">
                  <c:v>42570.802777777775</c:v>
                </c:pt>
                <c:pt idx="495">
                  <c:v>42570.803124999999</c:v>
                </c:pt>
                <c:pt idx="496">
                  <c:v>42570.803472222222</c:v>
                </c:pt>
                <c:pt idx="497">
                  <c:v>42570.803819444445</c:v>
                </c:pt>
                <c:pt idx="498">
                  <c:v>42570.804166666669</c:v>
                </c:pt>
                <c:pt idx="499">
                  <c:v>42570.804513888885</c:v>
                </c:pt>
                <c:pt idx="500">
                  <c:v>42570.804861111108</c:v>
                </c:pt>
                <c:pt idx="501">
                  <c:v>42570.805208333331</c:v>
                </c:pt>
                <c:pt idx="502">
                  <c:v>42570.805555555555</c:v>
                </c:pt>
                <c:pt idx="503">
                  <c:v>42570.805902777778</c:v>
                </c:pt>
                <c:pt idx="504">
                  <c:v>42570.806250000001</c:v>
                </c:pt>
                <c:pt idx="505">
                  <c:v>42570.806597222218</c:v>
                </c:pt>
                <c:pt idx="506">
                  <c:v>42570.806944444441</c:v>
                </c:pt>
                <c:pt idx="507">
                  <c:v>42570.807291666664</c:v>
                </c:pt>
                <c:pt idx="508">
                  <c:v>42570.807638888888</c:v>
                </c:pt>
                <c:pt idx="509">
                  <c:v>42570.807986111111</c:v>
                </c:pt>
                <c:pt idx="510">
                  <c:v>42570.808333333334</c:v>
                </c:pt>
                <c:pt idx="511">
                  <c:v>42570.808680555558</c:v>
                </c:pt>
                <c:pt idx="512">
                  <c:v>42570.809027777774</c:v>
                </c:pt>
                <c:pt idx="513">
                  <c:v>42570.809374999997</c:v>
                </c:pt>
                <c:pt idx="514">
                  <c:v>42570.80972222222</c:v>
                </c:pt>
                <c:pt idx="515">
                  <c:v>42570.810069444444</c:v>
                </c:pt>
                <c:pt idx="516">
                  <c:v>42570.810416666667</c:v>
                </c:pt>
                <c:pt idx="517">
                  <c:v>42570.810763888891</c:v>
                </c:pt>
                <c:pt idx="518">
                  <c:v>42570.811111111107</c:v>
                </c:pt>
                <c:pt idx="519">
                  <c:v>42570.81145833333</c:v>
                </c:pt>
                <c:pt idx="520">
                  <c:v>42570.811805555553</c:v>
                </c:pt>
                <c:pt idx="521">
                  <c:v>42570.812152777777</c:v>
                </c:pt>
                <c:pt idx="522">
                  <c:v>42570.8125</c:v>
                </c:pt>
                <c:pt idx="523">
                  <c:v>42570.812847222223</c:v>
                </c:pt>
                <c:pt idx="524">
                  <c:v>42570.813194444439</c:v>
                </c:pt>
                <c:pt idx="525">
                  <c:v>42570.813541666663</c:v>
                </c:pt>
                <c:pt idx="526">
                  <c:v>42570.813888888886</c:v>
                </c:pt>
                <c:pt idx="527">
                  <c:v>42570.814236111109</c:v>
                </c:pt>
                <c:pt idx="528">
                  <c:v>42570.814583333333</c:v>
                </c:pt>
                <c:pt idx="529">
                  <c:v>42570.814930555556</c:v>
                </c:pt>
                <c:pt idx="530">
                  <c:v>42570.81527777778</c:v>
                </c:pt>
                <c:pt idx="531">
                  <c:v>42570.815624999996</c:v>
                </c:pt>
                <c:pt idx="532">
                  <c:v>42570.815972222219</c:v>
                </c:pt>
                <c:pt idx="533">
                  <c:v>42570.816319444442</c:v>
                </c:pt>
                <c:pt idx="534">
                  <c:v>42570.816666666666</c:v>
                </c:pt>
                <c:pt idx="535">
                  <c:v>42570.817013888889</c:v>
                </c:pt>
                <c:pt idx="536">
                  <c:v>42570.817361111112</c:v>
                </c:pt>
                <c:pt idx="537">
                  <c:v>42570.817708333328</c:v>
                </c:pt>
                <c:pt idx="538">
                  <c:v>42570.818055555552</c:v>
                </c:pt>
                <c:pt idx="539">
                  <c:v>42570.818402777775</c:v>
                </c:pt>
                <c:pt idx="540">
                  <c:v>42570.818749999999</c:v>
                </c:pt>
                <c:pt idx="541">
                  <c:v>42570.819097222222</c:v>
                </c:pt>
                <c:pt idx="542">
                  <c:v>42570.819444444445</c:v>
                </c:pt>
                <c:pt idx="543">
                  <c:v>42570.819791666669</c:v>
                </c:pt>
                <c:pt idx="544">
                  <c:v>42570.820138888885</c:v>
                </c:pt>
                <c:pt idx="545">
                  <c:v>42570.820486111108</c:v>
                </c:pt>
                <c:pt idx="546">
                  <c:v>42570.820833333331</c:v>
                </c:pt>
                <c:pt idx="547">
                  <c:v>42570.821180555555</c:v>
                </c:pt>
                <c:pt idx="548">
                  <c:v>42570.821527777778</c:v>
                </c:pt>
                <c:pt idx="549">
                  <c:v>42570.821875000001</c:v>
                </c:pt>
                <c:pt idx="550">
                  <c:v>42570.822222222218</c:v>
                </c:pt>
                <c:pt idx="551">
                  <c:v>42570.822569444441</c:v>
                </c:pt>
                <c:pt idx="552">
                  <c:v>42570.822916666664</c:v>
                </c:pt>
                <c:pt idx="553">
                  <c:v>42570.823263888888</c:v>
                </c:pt>
                <c:pt idx="554">
                  <c:v>42570.823611111111</c:v>
                </c:pt>
                <c:pt idx="555">
                  <c:v>42570.823958333334</c:v>
                </c:pt>
                <c:pt idx="556">
                  <c:v>42570.824305555558</c:v>
                </c:pt>
                <c:pt idx="557">
                  <c:v>42570.824652777774</c:v>
                </c:pt>
                <c:pt idx="558">
                  <c:v>42570.824999999997</c:v>
                </c:pt>
                <c:pt idx="559">
                  <c:v>42570.82534722222</c:v>
                </c:pt>
                <c:pt idx="560">
                  <c:v>42570.825694444444</c:v>
                </c:pt>
                <c:pt idx="561">
                  <c:v>42570.826041666667</c:v>
                </c:pt>
                <c:pt idx="562">
                  <c:v>42570.826388888891</c:v>
                </c:pt>
                <c:pt idx="563">
                  <c:v>42570.826736111107</c:v>
                </c:pt>
                <c:pt idx="564">
                  <c:v>42570.82708333333</c:v>
                </c:pt>
                <c:pt idx="565">
                  <c:v>42570.827430555553</c:v>
                </c:pt>
                <c:pt idx="566">
                  <c:v>42570.827777777777</c:v>
                </c:pt>
                <c:pt idx="567">
                  <c:v>42570.828125</c:v>
                </c:pt>
                <c:pt idx="568">
                  <c:v>42570.828472222223</c:v>
                </c:pt>
                <c:pt idx="569">
                  <c:v>42570.828819444439</c:v>
                </c:pt>
                <c:pt idx="570">
                  <c:v>42570.829166666663</c:v>
                </c:pt>
                <c:pt idx="571">
                  <c:v>42570.829513888886</c:v>
                </c:pt>
                <c:pt idx="572">
                  <c:v>42570.829861111109</c:v>
                </c:pt>
                <c:pt idx="573">
                  <c:v>42570.830208333333</c:v>
                </c:pt>
                <c:pt idx="574">
                  <c:v>42570.830555555556</c:v>
                </c:pt>
                <c:pt idx="575">
                  <c:v>42570.83090277778</c:v>
                </c:pt>
                <c:pt idx="576">
                  <c:v>42570.831249999996</c:v>
                </c:pt>
                <c:pt idx="577">
                  <c:v>42570.831597222219</c:v>
                </c:pt>
                <c:pt idx="578">
                  <c:v>42570.831944444442</c:v>
                </c:pt>
                <c:pt idx="579">
                  <c:v>42570.832291666666</c:v>
                </c:pt>
                <c:pt idx="580">
                  <c:v>42570.832638888889</c:v>
                </c:pt>
                <c:pt idx="581">
                  <c:v>42570.832986111112</c:v>
                </c:pt>
                <c:pt idx="582">
                  <c:v>42570.833333333328</c:v>
                </c:pt>
                <c:pt idx="583">
                  <c:v>42570.833680555552</c:v>
                </c:pt>
                <c:pt idx="584">
                  <c:v>42570.834027777775</c:v>
                </c:pt>
                <c:pt idx="585">
                  <c:v>42570.834374999999</c:v>
                </c:pt>
                <c:pt idx="586">
                  <c:v>42570.834722222222</c:v>
                </c:pt>
                <c:pt idx="587">
                  <c:v>42570.835069444445</c:v>
                </c:pt>
                <c:pt idx="588">
                  <c:v>42570.835416666669</c:v>
                </c:pt>
                <c:pt idx="589">
                  <c:v>42570.835763888885</c:v>
                </c:pt>
                <c:pt idx="590">
                  <c:v>42570.836111111108</c:v>
                </c:pt>
                <c:pt idx="591">
                  <c:v>42570.836458333331</c:v>
                </c:pt>
                <c:pt idx="592">
                  <c:v>42570.836805555555</c:v>
                </c:pt>
                <c:pt idx="593">
                  <c:v>42570.837152777778</c:v>
                </c:pt>
                <c:pt idx="594">
                  <c:v>42570.837500000001</c:v>
                </c:pt>
                <c:pt idx="595">
                  <c:v>42570.837847222218</c:v>
                </c:pt>
                <c:pt idx="596">
                  <c:v>42570.838194444441</c:v>
                </c:pt>
                <c:pt idx="597">
                  <c:v>42570.838541666664</c:v>
                </c:pt>
                <c:pt idx="598">
                  <c:v>42570.838888888888</c:v>
                </c:pt>
                <c:pt idx="599">
                  <c:v>42570.839236111111</c:v>
                </c:pt>
                <c:pt idx="600">
                  <c:v>42570.839583333334</c:v>
                </c:pt>
                <c:pt idx="601">
                  <c:v>42570.839930555558</c:v>
                </c:pt>
                <c:pt idx="602">
                  <c:v>42570.840277777774</c:v>
                </c:pt>
                <c:pt idx="603">
                  <c:v>42570.840624999997</c:v>
                </c:pt>
                <c:pt idx="604">
                  <c:v>42570.84097222222</c:v>
                </c:pt>
                <c:pt idx="605">
                  <c:v>42570.841319444444</c:v>
                </c:pt>
                <c:pt idx="606">
                  <c:v>42570.841666666667</c:v>
                </c:pt>
                <c:pt idx="607">
                  <c:v>42570.842013888891</c:v>
                </c:pt>
                <c:pt idx="608">
                  <c:v>42570.842361111107</c:v>
                </c:pt>
                <c:pt idx="609">
                  <c:v>42570.84270833333</c:v>
                </c:pt>
                <c:pt idx="610">
                  <c:v>42570.843055555553</c:v>
                </c:pt>
                <c:pt idx="611">
                  <c:v>42570.843402777777</c:v>
                </c:pt>
                <c:pt idx="612">
                  <c:v>42570.84375</c:v>
                </c:pt>
                <c:pt idx="613">
                  <c:v>42570.844097222223</c:v>
                </c:pt>
                <c:pt idx="614">
                  <c:v>42570.844444444439</c:v>
                </c:pt>
                <c:pt idx="615">
                  <c:v>42570.844791666663</c:v>
                </c:pt>
                <c:pt idx="616">
                  <c:v>42570.845138888886</c:v>
                </c:pt>
                <c:pt idx="617">
                  <c:v>42570.845486111109</c:v>
                </c:pt>
                <c:pt idx="618">
                  <c:v>42570.845833333333</c:v>
                </c:pt>
                <c:pt idx="619">
                  <c:v>42570.846180555556</c:v>
                </c:pt>
                <c:pt idx="620">
                  <c:v>42570.84652777778</c:v>
                </c:pt>
                <c:pt idx="621">
                  <c:v>42570.846874999996</c:v>
                </c:pt>
                <c:pt idx="622">
                  <c:v>42570.847222222219</c:v>
                </c:pt>
                <c:pt idx="623">
                  <c:v>42570.847569444442</c:v>
                </c:pt>
                <c:pt idx="624">
                  <c:v>42570.847916666666</c:v>
                </c:pt>
                <c:pt idx="625">
                  <c:v>42570.848263888889</c:v>
                </c:pt>
                <c:pt idx="626">
                  <c:v>42570.848611111112</c:v>
                </c:pt>
                <c:pt idx="627">
                  <c:v>42570.848958333328</c:v>
                </c:pt>
                <c:pt idx="628">
                  <c:v>42570.849305555552</c:v>
                </c:pt>
                <c:pt idx="629">
                  <c:v>42570.849652777775</c:v>
                </c:pt>
                <c:pt idx="630">
                  <c:v>42570.85</c:v>
                </c:pt>
                <c:pt idx="631">
                  <c:v>42570.850347222222</c:v>
                </c:pt>
                <c:pt idx="632">
                  <c:v>42570.850694444445</c:v>
                </c:pt>
                <c:pt idx="633">
                  <c:v>42570.851041666669</c:v>
                </c:pt>
                <c:pt idx="634">
                  <c:v>42570.851388888885</c:v>
                </c:pt>
                <c:pt idx="635">
                  <c:v>42570.851736111108</c:v>
                </c:pt>
                <c:pt idx="636">
                  <c:v>42570.852083333331</c:v>
                </c:pt>
                <c:pt idx="637">
                  <c:v>42570.852430555555</c:v>
                </c:pt>
                <c:pt idx="638">
                  <c:v>42570.852777777778</c:v>
                </c:pt>
                <c:pt idx="639">
                  <c:v>42570.853125000001</c:v>
                </c:pt>
                <c:pt idx="640">
                  <c:v>42570.853472222218</c:v>
                </c:pt>
                <c:pt idx="641">
                  <c:v>42570.853819444441</c:v>
                </c:pt>
                <c:pt idx="642">
                  <c:v>42570.854166666664</c:v>
                </c:pt>
                <c:pt idx="643">
                  <c:v>42570.854513888888</c:v>
                </c:pt>
                <c:pt idx="644">
                  <c:v>42570.854861111111</c:v>
                </c:pt>
                <c:pt idx="645">
                  <c:v>42570.855208333334</c:v>
                </c:pt>
                <c:pt idx="646">
                  <c:v>42570.855555555558</c:v>
                </c:pt>
                <c:pt idx="647">
                  <c:v>42570.855902777774</c:v>
                </c:pt>
                <c:pt idx="648">
                  <c:v>42570.856249999997</c:v>
                </c:pt>
                <c:pt idx="649">
                  <c:v>42570.85659722222</c:v>
                </c:pt>
                <c:pt idx="650">
                  <c:v>42570.856944444444</c:v>
                </c:pt>
                <c:pt idx="651">
                  <c:v>42570.857291666667</c:v>
                </c:pt>
                <c:pt idx="652">
                  <c:v>42570.857638888891</c:v>
                </c:pt>
                <c:pt idx="653">
                  <c:v>42570.857986111107</c:v>
                </c:pt>
                <c:pt idx="654">
                  <c:v>42570.85833333333</c:v>
                </c:pt>
                <c:pt idx="655">
                  <c:v>42570.858680555553</c:v>
                </c:pt>
                <c:pt idx="656">
                  <c:v>42570.859027777777</c:v>
                </c:pt>
                <c:pt idx="657">
                  <c:v>42570.859375</c:v>
                </c:pt>
                <c:pt idx="658">
                  <c:v>42570.859722222223</c:v>
                </c:pt>
                <c:pt idx="659">
                  <c:v>42570.860069444439</c:v>
                </c:pt>
                <c:pt idx="660">
                  <c:v>42570.860416666663</c:v>
                </c:pt>
                <c:pt idx="661">
                  <c:v>42570.860763888886</c:v>
                </c:pt>
                <c:pt idx="662">
                  <c:v>42570.861111111109</c:v>
                </c:pt>
                <c:pt idx="663">
                  <c:v>42570.861458333333</c:v>
                </c:pt>
                <c:pt idx="664">
                  <c:v>42570.861805555556</c:v>
                </c:pt>
                <c:pt idx="665">
                  <c:v>42570.86215277778</c:v>
                </c:pt>
                <c:pt idx="666">
                  <c:v>42570.862499999996</c:v>
                </c:pt>
                <c:pt idx="667">
                  <c:v>42570.862847222219</c:v>
                </c:pt>
                <c:pt idx="668">
                  <c:v>42570.863194444442</c:v>
                </c:pt>
                <c:pt idx="669">
                  <c:v>42570.863541666666</c:v>
                </c:pt>
                <c:pt idx="670">
                  <c:v>42570.863888888889</c:v>
                </c:pt>
                <c:pt idx="671">
                  <c:v>42570.864236111112</c:v>
                </c:pt>
                <c:pt idx="672">
                  <c:v>42570.864583333328</c:v>
                </c:pt>
                <c:pt idx="673">
                  <c:v>42570.864930555552</c:v>
                </c:pt>
                <c:pt idx="674">
                  <c:v>42570.865277777775</c:v>
                </c:pt>
                <c:pt idx="675">
                  <c:v>42570.865624999999</c:v>
                </c:pt>
                <c:pt idx="676">
                  <c:v>42570.865972222222</c:v>
                </c:pt>
                <c:pt idx="677">
                  <c:v>42570.866319444445</c:v>
                </c:pt>
                <c:pt idx="678">
                  <c:v>42570.866666666669</c:v>
                </c:pt>
                <c:pt idx="679">
                  <c:v>42570.867013888885</c:v>
                </c:pt>
                <c:pt idx="680">
                  <c:v>42570.867361111108</c:v>
                </c:pt>
                <c:pt idx="681">
                  <c:v>42570.867708333331</c:v>
                </c:pt>
                <c:pt idx="682">
                  <c:v>42570.868055555555</c:v>
                </c:pt>
                <c:pt idx="683">
                  <c:v>42570.868402777778</c:v>
                </c:pt>
                <c:pt idx="684">
                  <c:v>42570.868750000001</c:v>
                </c:pt>
                <c:pt idx="685">
                  <c:v>42570.869097222218</c:v>
                </c:pt>
                <c:pt idx="686">
                  <c:v>42570.869444444441</c:v>
                </c:pt>
                <c:pt idx="687">
                  <c:v>42570.869791666664</c:v>
                </c:pt>
                <c:pt idx="688">
                  <c:v>42570.870138888888</c:v>
                </c:pt>
                <c:pt idx="689">
                  <c:v>42570.870486111111</c:v>
                </c:pt>
                <c:pt idx="690">
                  <c:v>42570.870833333334</c:v>
                </c:pt>
                <c:pt idx="691">
                  <c:v>42570.871180555558</c:v>
                </c:pt>
                <c:pt idx="692">
                  <c:v>42570.871527777774</c:v>
                </c:pt>
                <c:pt idx="693">
                  <c:v>42570.871874999997</c:v>
                </c:pt>
                <c:pt idx="694">
                  <c:v>42570.87222222222</c:v>
                </c:pt>
                <c:pt idx="695">
                  <c:v>42570.872569444444</c:v>
                </c:pt>
                <c:pt idx="696">
                  <c:v>42570.872916666667</c:v>
                </c:pt>
                <c:pt idx="697">
                  <c:v>42570.873263888891</c:v>
                </c:pt>
                <c:pt idx="698">
                  <c:v>42570.873611111107</c:v>
                </c:pt>
                <c:pt idx="699">
                  <c:v>42570.87395833333</c:v>
                </c:pt>
                <c:pt idx="700">
                  <c:v>42570.874305555553</c:v>
                </c:pt>
                <c:pt idx="701">
                  <c:v>42570.874652777777</c:v>
                </c:pt>
                <c:pt idx="702">
                  <c:v>42570.875</c:v>
                </c:pt>
                <c:pt idx="703">
                  <c:v>42570.875347222223</c:v>
                </c:pt>
                <c:pt idx="704">
                  <c:v>42570.875694444439</c:v>
                </c:pt>
                <c:pt idx="705">
                  <c:v>42570.876041666663</c:v>
                </c:pt>
                <c:pt idx="706">
                  <c:v>42570.876388888886</c:v>
                </c:pt>
                <c:pt idx="707">
                  <c:v>42570.876736111109</c:v>
                </c:pt>
                <c:pt idx="708">
                  <c:v>42570.877083333333</c:v>
                </c:pt>
                <c:pt idx="709">
                  <c:v>42570.877430555556</c:v>
                </c:pt>
                <c:pt idx="710">
                  <c:v>42570.87777777778</c:v>
                </c:pt>
                <c:pt idx="711">
                  <c:v>42570.878124999996</c:v>
                </c:pt>
                <c:pt idx="712">
                  <c:v>42570.878472222219</c:v>
                </c:pt>
                <c:pt idx="713">
                  <c:v>42570.878819444442</c:v>
                </c:pt>
                <c:pt idx="714">
                  <c:v>42570.879166666666</c:v>
                </c:pt>
                <c:pt idx="715">
                  <c:v>42570.879513888889</c:v>
                </c:pt>
                <c:pt idx="716">
                  <c:v>42570.879861111112</c:v>
                </c:pt>
                <c:pt idx="717">
                  <c:v>42570.880208333328</c:v>
                </c:pt>
                <c:pt idx="718">
                  <c:v>42570.880555555552</c:v>
                </c:pt>
                <c:pt idx="719">
                  <c:v>42570.880902777775</c:v>
                </c:pt>
                <c:pt idx="720">
                  <c:v>42570.881249999999</c:v>
                </c:pt>
                <c:pt idx="721">
                  <c:v>42570.881597222222</c:v>
                </c:pt>
                <c:pt idx="722">
                  <c:v>42570.881944444445</c:v>
                </c:pt>
                <c:pt idx="723">
                  <c:v>42570.882291666669</c:v>
                </c:pt>
                <c:pt idx="724">
                  <c:v>42570.882638888885</c:v>
                </c:pt>
                <c:pt idx="725">
                  <c:v>42570.882986111108</c:v>
                </c:pt>
                <c:pt idx="726">
                  <c:v>42570.883333333331</c:v>
                </c:pt>
                <c:pt idx="727">
                  <c:v>42570.883680555555</c:v>
                </c:pt>
                <c:pt idx="728">
                  <c:v>42570.884027777778</c:v>
                </c:pt>
                <c:pt idx="729">
                  <c:v>42570.884375000001</c:v>
                </c:pt>
                <c:pt idx="730">
                  <c:v>42570.884722222218</c:v>
                </c:pt>
                <c:pt idx="731">
                  <c:v>42570.885069444441</c:v>
                </c:pt>
                <c:pt idx="732">
                  <c:v>42570.885416666664</c:v>
                </c:pt>
                <c:pt idx="733">
                  <c:v>42570.885763888888</c:v>
                </c:pt>
                <c:pt idx="734">
                  <c:v>42570.886111111111</c:v>
                </c:pt>
                <c:pt idx="735">
                  <c:v>42570.886458333334</c:v>
                </c:pt>
                <c:pt idx="736">
                  <c:v>42570.886805555558</c:v>
                </c:pt>
                <c:pt idx="737">
                  <c:v>42570.887152777774</c:v>
                </c:pt>
                <c:pt idx="738">
                  <c:v>42570.887499999997</c:v>
                </c:pt>
                <c:pt idx="739">
                  <c:v>42570.88784722222</c:v>
                </c:pt>
                <c:pt idx="740">
                  <c:v>42570.888194444444</c:v>
                </c:pt>
                <c:pt idx="741">
                  <c:v>42570.888541666667</c:v>
                </c:pt>
                <c:pt idx="742">
                  <c:v>42570.888888888891</c:v>
                </c:pt>
                <c:pt idx="743">
                  <c:v>42570.889236111107</c:v>
                </c:pt>
                <c:pt idx="744">
                  <c:v>42570.88958333333</c:v>
                </c:pt>
                <c:pt idx="745">
                  <c:v>42570.889930555553</c:v>
                </c:pt>
                <c:pt idx="746">
                  <c:v>42570.890277777777</c:v>
                </c:pt>
                <c:pt idx="747">
                  <c:v>42570.890625</c:v>
                </c:pt>
                <c:pt idx="748">
                  <c:v>42570.890972222223</c:v>
                </c:pt>
                <c:pt idx="749">
                  <c:v>42570.891319444439</c:v>
                </c:pt>
                <c:pt idx="750">
                  <c:v>42570.891666666663</c:v>
                </c:pt>
                <c:pt idx="751">
                  <c:v>42570.892013888886</c:v>
                </c:pt>
                <c:pt idx="752">
                  <c:v>42570.892361111109</c:v>
                </c:pt>
                <c:pt idx="753">
                  <c:v>42570.892708333333</c:v>
                </c:pt>
                <c:pt idx="754">
                  <c:v>42570.893055555556</c:v>
                </c:pt>
                <c:pt idx="755">
                  <c:v>42570.89340277778</c:v>
                </c:pt>
                <c:pt idx="756">
                  <c:v>42570.893749999996</c:v>
                </c:pt>
                <c:pt idx="757">
                  <c:v>42570.894097222219</c:v>
                </c:pt>
                <c:pt idx="758">
                  <c:v>42570.894444444442</c:v>
                </c:pt>
                <c:pt idx="759">
                  <c:v>42570.894791666666</c:v>
                </c:pt>
                <c:pt idx="760">
                  <c:v>42570.895138888889</c:v>
                </c:pt>
                <c:pt idx="761">
                  <c:v>42570.895486111112</c:v>
                </c:pt>
                <c:pt idx="762">
                  <c:v>42570.895833333328</c:v>
                </c:pt>
                <c:pt idx="763">
                  <c:v>42570.896180555552</c:v>
                </c:pt>
                <c:pt idx="764">
                  <c:v>42570.896527777775</c:v>
                </c:pt>
                <c:pt idx="765">
                  <c:v>42570.896874999999</c:v>
                </c:pt>
                <c:pt idx="766">
                  <c:v>42570.897222222222</c:v>
                </c:pt>
                <c:pt idx="767">
                  <c:v>42570.897569444445</c:v>
                </c:pt>
                <c:pt idx="768">
                  <c:v>42570.897916666669</c:v>
                </c:pt>
                <c:pt idx="769">
                  <c:v>42570.898263888885</c:v>
                </c:pt>
                <c:pt idx="770">
                  <c:v>42570.898611111108</c:v>
                </c:pt>
                <c:pt idx="771">
                  <c:v>42570.898958333331</c:v>
                </c:pt>
                <c:pt idx="772">
                  <c:v>42570.899305555555</c:v>
                </c:pt>
                <c:pt idx="773">
                  <c:v>42570.899652777778</c:v>
                </c:pt>
                <c:pt idx="774">
                  <c:v>42570.9</c:v>
                </c:pt>
                <c:pt idx="775">
                  <c:v>42570.900347222218</c:v>
                </c:pt>
                <c:pt idx="776">
                  <c:v>42570.900694444441</c:v>
                </c:pt>
                <c:pt idx="777">
                  <c:v>42570.901041666664</c:v>
                </c:pt>
                <c:pt idx="778">
                  <c:v>42570.901388888888</c:v>
                </c:pt>
                <c:pt idx="779">
                  <c:v>42570.901736111111</c:v>
                </c:pt>
                <c:pt idx="780">
                  <c:v>42570.902083333334</c:v>
                </c:pt>
                <c:pt idx="781">
                  <c:v>42570.902430555558</c:v>
                </c:pt>
                <c:pt idx="782">
                  <c:v>42570.902777777774</c:v>
                </c:pt>
                <c:pt idx="783">
                  <c:v>42570.903124999997</c:v>
                </c:pt>
                <c:pt idx="784">
                  <c:v>42570.90347222222</c:v>
                </c:pt>
                <c:pt idx="785">
                  <c:v>42570.903819444444</c:v>
                </c:pt>
                <c:pt idx="786">
                  <c:v>42570.904166666667</c:v>
                </c:pt>
                <c:pt idx="787">
                  <c:v>42570.904513888891</c:v>
                </c:pt>
                <c:pt idx="788">
                  <c:v>42570.904861111107</c:v>
                </c:pt>
                <c:pt idx="789">
                  <c:v>42570.90520833333</c:v>
                </c:pt>
                <c:pt idx="790">
                  <c:v>42570.905555555553</c:v>
                </c:pt>
                <c:pt idx="791">
                  <c:v>42570.905902777777</c:v>
                </c:pt>
                <c:pt idx="792">
                  <c:v>42570.90625</c:v>
                </c:pt>
                <c:pt idx="793">
                  <c:v>42570.906597222223</c:v>
                </c:pt>
                <c:pt idx="794">
                  <c:v>42570.906944444439</c:v>
                </c:pt>
                <c:pt idx="795">
                  <c:v>42570.907291666663</c:v>
                </c:pt>
                <c:pt idx="796">
                  <c:v>42570.907638888886</c:v>
                </c:pt>
                <c:pt idx="797">
                  <c:v>42570.907986111109</c:v>
                </c:pt>
                <c:pt idx="798">
                  <c:v>42570.908333333333</c:v>
                </c:pt>
                <c:pt idx="799">
                  <c:v>42570.908680555556</c:v>
                </c:pt>
                <c:pt idx="800">
                  <c:v>42570.90902777778</c:v>
                </c:pt>
                <c:pt idx="801">
                  <c:v>42570.909374999996</c:v>
                </c:pt>
                <c:pt idx="802">
                  <c:v>42570.909722222219</c:v>
                </c:pt>
                <c:pt idx="803">
                  <c:v>42570.910069444442</c:v>
                </c:pt>
                <c:pt idx="804">
                  <c:v>42570.910416666666</c:v>
                </c:pt>
                <c:pt idx="805">
                  <c:v>42570.910763888889</c:v>
                </c:pt>
                <c:pt idx="806">
                  <c:v>42570.911111111112</c:v>
                </c:pt>
                <c:pt idx="807">
                  <c:v>42570.911458333328</c:v>
                </c:pt>
                <c:pt idx="808">
                  <c:v>42570.911805555552</c:v>
                </c:pt>
                <c:pt idx="809">
                  <c:v>42570.912152777775</c:v>
                </c:pt>
                <c:pt idx="810">
                  <c:v>42570.912499999999</c:v>
                </c:pt>
                <c:pt idx="811">
                  <c:v>42570.912847222222</c:v>
                </c:pt>
                <c:pt idx="812">
                  <c:v>42570.913194444445</c:v>
                </c:pt>
                <c:pt idx="813">
                  <c:v>42570.913541666669</c:v>
                </c:pt>
                <c:pt idx="814">
                  <c:v>42570.913888888885</c:v>
                </c:pt>
                <c:pt idx="815">
                  <c:v>42570.914236111108</c:v>
                </c:pt>
                <c:pt idx="816">
                  <c:v>42570.914583333331</c:v>
                </c:pt>
                <c:pt idx="817">
                  <c:v>42570.914930555555</c:v>
                </c:pt>
                <c:pt idx="818">
                  <c:v>42570.915277777778</c:v>
                </c:pt>
                <c:pt idx="819">
                  <c:v>42570.915625000001</c:v>
                </c:pt>
                <c:pt idx="820">
                  <c:v>42570.915972222218</c:v>
                </c:pt>
                <c:pt idx="821">
                  <c:v>42570.916319444441</c:v>
                </c:pt>
                <c:pt idx="822">
                  <c:v>42570.916666666664</c:v>
                </c:pt>
                <c:pt idx="823">
                  <c:v>42570.917013888888</c:v>
                </c:pt>
                <c:pt idx="824">
                  <c:v>42570.917361111111</c:v>
                </c:pt>
                <c:pt idx="825">
                  <c:v>42570.917708333334</c:v>
                </c:pt>
                <c:pt idx="826">
                  <c:v>42570.918055555558</c:v>
                </c:pt>
                <c:pt idx="827">
                  <c:v>42570.918402777774</c:v>
                </c:pt>
                <c:pt idx="828">
                  <c:v>42570.918749999997</c:v>
                </c:pt>
                <c:pt idx="829">
                  <c:v>42570.91909722222</c:v>
                </c:pt>
                <c:pt idx="830">
                  <c:v>42570.919444444444</c:v>
                </c:pt>
                <c:pt idx="831">
                  <c:v>42570.919791666667</c:v>
                </c:pt>
                <c:pt idx="832">
                  <c:v>42570.920138888891</c:v>
                </c:pt>
                <c:pt idx="833">
                  <c:v>42570.920486111107</c:v>
                </c:pt>
                <c:pt idx="834">
                  <c:v>42570.92083333333</c:v>
                </c:pt>
                <c:pt idx="835">
                  <c:v>42570.921180555553</c:v>
                </c:pt>
                <c:pt idx="836">
                  <c:v>42570.921527777777</c:v>
                </c:pt>
                <c:pt idx="837">
                  <c:v>42570.921875</c:v>
                </c:pt>
                <c:pt idx="838">
                  <c:v>42570.922222222223</c:v>
                </c:pt>
                <c:pt idx="839">
                  <c:v>42570.922569444439</c:v>
                </c:pt>
                <c:pt idx="840">
                  <c:v>42570.922916666663</c:v>
                </c:pt>
                <c:pt idx="841">
                  <c:v>42570.923263888886</c:v>
                </c:pt>
                <c:pt idx="842">
                  <c:v>42570.923611111109</c:v>
                </c:pt>
                <c:pt idx="843">
                  <c:v>42570.923958333333</c:v>
                </c:pt>
                <c:pt idx="844">
                  <c:v>42570.924305555556</c:v>
                </c:pt>
                <c:pt idx="845">
                  <c:v>42570.92465277778</c:v>
                </c:pt>
                <c:pt idx="846">
                  <c:v>42570.924999999996</c:v>
                </c:pt>
                <c:pt idx="847">
                  <c:v>42570.925347222219</c:v>
                </c:pt>
                <c:pt idx="848">
                  <c:v>42570.925694444442</c:v>
                </c:pt>
                <c:pt idx="849">
                  <c:v>42570.926041666666</c:v>
                </c:pt>
                <c:pt idx="850">
                  <c:v>42570.926388888889</c:v>
                </c:pt>
                <c:pt idx="851">
                  <c:v>42570.926736111112</c:v>
                </c:pt>
                <c:pt idx="852">
                  <c:v>42570.927083333328</c:v>
                </c:pt>
                <c:pt idx="853">
                  <c:v>42570.927430555552</c:v>
                </c:pt>
                <c:pt idx="854">
                  <c:v>42570.927777777775</c:v>
                </c:pt>
                <c:pt idx="855">
                  <c:v>42570.928124999999</c:v>
                </c:pt>
                <c:pt idx="856">
                  <c:v>42570.928472222222</c:v>
                </c:pt>
                <c:pt idx="857">
                  <c:v>42570.928819444445</c:v>
                </c:pt>
                <c:pt idx="858">
                  <c:v>42570.929166666669</c:v>
                </c:pt>
                <c:pt idx="859">
                  <c:v>42570.929513888885</c:v>
                </c:pt>
                <c:pt idx="860">
                  <c:v>42570.929861111108</c:v>
                </c:pt>
                <c:pt idx="861">
                  <c:v>42570.930208333331</c:v>
                </c:pt>
                <c:pt idx="862">
                  <c:v>42570.930555555555</c:v>
                </c:pt>
                <c:pt idx="863">
                  <c:v>42570.930902777778</c:v>
                </c:pt>
                <c:pt idx="864">
                  <c:v>42570.931250000001</c:v>
                </c:pt>
                <c:pt idx="865">
                  <c:v>42570.931597222218</c:v>
                </c:pt>
                <c:pt idx="866">
                  <c:v>42570.931944444441</c:v>
                </c:pt>
                <c:pt idx="867">
                  <c:v>42570.932291666664</c:v>
                </c:pt>
                <c:pt idx="868">
                  <c:v>42570.932638888888</c:v>
                </c:pt>
                <c:pt idx="869">
                  <c:v>42570.932986111111</c:v>
                </c:pt>
                <c:pt idx="870">
                  <c:v>42570.933333333334</c:v>
                </c:pt>
                <c:pt idx="871">
                  <c:v>42570.933680555558</c:v>
                </c:pt>
                <c:pt idx="872">
                  <c:v>42570.934027777774</c:v>
                </c:pt>
                <c:pt idx="873">
                  <c:v>42570.934374999997</c:v>
                </c:pt>
                <c:pt idx="874">
                  <c:v>42570.93472222222</c:v>
                </c:pt>
                <c:pt idx="875">
                  <c:v>42570.935069444444</c:v>
                </c:pt>
                <c:pt idx="876">
                  <c:v>42570.935416666667</c:v>
                </c:pt>
                <c:pt idx="877">
                  <c:v>42570.935763888891</c:v>
                </c:pt>
                <c:pt idx="878">
                  <c:v>42570.936111111107</c:v>
                </c:pt>
                <c:pt idx="879">
                  <c:v>42570.93645833333</c:v>
                </c:pt>
                <c:pt idx="880">
                  <c:v>42570.936805555553</c:v>
                </c:pt>
                <c:pt idx="881">
                  <c:v>42570.937152777777</c:v>
                </c:pt>
                <c:pt idx="882">
                  <c:v>42570.9375</c:v>
                </c:pt>
                <c:pt idx="883">
                  <c:v>42570.937847222223</c:v>
                </c:pt>
                <c:pt idx="884">
                  <c:v>42570.938194444439</c:v>
                </c:pt>
                <c:pt idx="885">
                  <c:v>42570.938541666663</c:v>
                </c:pt>
                <c:pt idx="886">
                  <c:v>42570.938888888886</c:v>
                </c:pt>
                <c:pt idx="887">
                  <c:v>42570.939236111109</c:v>
                </c:pt>
                <c:pt idx="888">
                  <c:v>42570.939583333333</c:v>
                </c:pt>
                <c:pt idx="889">
                  <c:v>42570.939930555556</c:v>
                </c:pt>
                <c:pt idx="890">
                  <c:v>42570.94027777778</c:v>
                </c:pt>
                <c:pt idx="891">
                  <c:v>42570.940624999996</c:v>
                </c:pt>
                <c:pt idx="892">
                  <c:v>42570.940972222219</c:v>
                </c:pt>
                <c:pt idx="893">
                  <c:v>42570.941319444442</c:v>
                </c:pt>
                <c:pt idx="894">
                  <c:v>42570.941666666666</c:v>
                </c:pt>
                <c:pt idx="895">
                  <c:v>42570.942013888889</c:v>
                </c:pt>
                <c:pt idx="896">
                  <c:v>42570.942361111112</c:v>
                </c:pt>
                <c:pt idx="897">
                  <c:v>42570.942708333328</c:v>
                </c:pt>
                <c:pt idx="898">
                  <c:v>42570.943055555552</c:v>
                </c:pt>
                <c:pt idx="899">
                  <c:v>42570.943402777775</c:v>
                </c:pt>
                <c:pt idx="900">
                  <c:v>42570.943749999999</c:v>
                </c:pt>
                <c:pt idx="901">
                  <c:v>42570.944097222222</c:v>
                </c:pt>
                <c:pt idx="902">
                  <c:v>42570.944444444445</c:v>
                </c:pt>
                <c:pt idx="903">
                  <c:v>42570.944791666669</c:v>
                </c:pt>
                <c:pt idx="904">
                  <c:v>42570.945138888885</c:v>
                </c:pt>
                <c:pt idx="905">
                  <c:v>42570.945486111108</c:v>
                </c:pt>
                <c:pt idx="906">
                  <c:v>42570.945833333331</c:v>
                </c:pt>
                <c:pt idx="907">
                  <c:v>42570.946180555555</c:v>
                </c:pt>
                <c:pt idx="908">
                  <c:v>42570.946527777778</c:v>
                </c:pt>
                <c:pt idx="909">
                  <c:v>42570.946875000001</c:v>
                </c:pt>
                <c:pt idx="910">
                  <c:v>42570.947222222218</c:v>
                </c:pt>
                <c:pt idx="911">
                  <c:v>42570.947569444441</c:v>
                </c:pt>
                <c:pt idx="912">
                  <c:v>42570.947916666664</c:v>
                </c:pt>
                <c:pt idx="913">
                  <c:v>42570.948263888888</c:v>
                </c:pt>
                <c:pt idx="914">
                  <c:v>42570.948611111111</c:v>
                </c:pt>
                <c:pt idx="915">
                  <c:v>42570.948958333334</c:v>
                </c:pt>
                <c:pt idx="916">
                  <c:v>42570.949305555558</c:v>
                </c:pt>
                <c:pt idx="917">
                  <c:v>42570.949652777774</c:v>
                </c:pt>
                <c:pt idx="918">
                  <c:v>42570.95</c:v>
                </c:pt>
                <c:pt idx="919">
                  <c:v>42570.95034722222</c:v>
                </c:pt>
                <c:pt idx="920">
                  <c:v>42570.950694444444</c:v>
                </c:pt>
                <c:pt idx="921">
                  <c:v>42570.951041666667</c:v>
                </c:pt>
                <c:pt idx="922">
                  <c:v>42570.951388888891</c:v>
                </c:pt>
                <c:pt idx="923">
                  <c:v>42570.951736111107</c:v>
                </c:pt>
                <c:pt idx="924">
                  <c:v>42570.95208333333</c:v>
                </c:pt>
                <c:pt idx="925">
                  <c:v>42570.952430555553</c:v>
                </c:pt>
                <c:pt idx="926">
                  <c:v>42570.952777777777</c:v>
                </c:pt>
                <c:pt idx="927">
                  <c:v>42570.953125</c:v>
                </c:pt>
                <c:pt idx="928">
                  <c:v>42570.953472222223</c:v>
                </c:pt>
                <c:pt idx="929">
                  <c:v>42570.953819444439</c:v>
                </c:pt>
                <c:pt idx="930">
                  <c:v>42570.954166666663</c:v>
                </c:pt>
                <c:pt idx="931">
                  <c:v>42570.954513888886</c:v>
                </c:pt>
                <c:pt idx="932">
                  <c:v>42570.954861111109</c:v>
                </c:pt>
                <c:pt idx="933">
                  <c:v>42570.955208333333</c:v>
                </c:pt>
                <c:pt idx="934">
                  <c:v>42570.955555555556</c:v>
                </c:pt>
                <c:pt idx="935">
                  <c:v>42570.95590277778</c:v>
                </c:pt>
                <c:pt idx="936">
                  <c:v>42570.956249999996</c:v>
                </c:pt>
                <c:pt idx="937">
                  <c:v>42570.956597222219</c:v>
                </c:pt>
                <c:pt idx="938">
                  <c:v>42570.956944444442</c:v>
                </c:pt>
                <c:pt idx="939">
                  <c:v>42570.957291666666</c:v>
                </c:pt>
                <c:pt idx="940">
                  <c:v>42570.957638888889</c:v>
                </c:pt>
                <c:pt idx="941">
                  <c:v>42570.957986111112</c:v>
                </c:pt>
                <c:pt idx="942">
                  <c:v>42570.958333333328</c:v>
                </c:pt>
                <c:pt idx="943">
                  <c:v>42570.958680555552</c:v>
                </c:pt>
                <c:pt idx="944">
                  <c:v>42570.959027777775</c:v>
                </c:pt>
                <c:pt idx="945">
                  <c:v>42570.959374999999</c:v>
                </c:pt>
                <c:pt idx="946">
                  <c:v>42570.959722222222</c:v>
                </c:pt>
                <c:pt idx="947">
                  <c:v>42570.960069444445</c:v>
                </c:pt>
                <c:pt idx="948">
                  <c:v>42570.960416666669</c:v>
                </c:pt>
                <c:pt idx="949">
                  <c:v>42570.960763888885</c:v>
                </c:pt>
                <c:pt idx="950">
                  <c:v>42570.961111111108</c:v>
                </c:pt>
                <c:pt idx="951">
                  <c:v>42570.961458333331</c:v>
                </c:pt>
                <c:pt idx="952">
                  <c:v>42570.961805555555</c:v>
                </c:pt>
                <c:pt idx="953">
                  <c:v>42570.962152777778</c:v>
                </c:pt>
                <c:pt idx="954">
                  <c:v>42570.962500000001</c:v>
                </c:pt>
                <c:pt idx="955">
                  <c:v>42570.962847222218</c:v>
                </c:pt>
                <c:pt idx="956">
                  <c:v>42570.963194444441</c:v>
                </c:pt>
                <c:pt idx="957">
                  <c:v>42570.963541666664</c:v>
                </c:pt>
                <c:pt idx="958">
                  <c:v>42570.963888888888</c:v>
                </c:pt>
                <c:pt idx="959">
                  <c:v>42570.964236111111</c:v>
                </c:pt>
                <c:pt idx="960">
                  <c:v>42570.964583333334</c:v>
                </c:pt>
                <c:pt idx="961">
                  <c:v>42570.964930555558</c:v>
                </c:pt>
                <c:pt idx="962">
                  <c:v>42570.965277777774</c:v>
                </c:pt>
                <c:pt idx="963">
                  <c:v>42570.965624999997</c:v>
                </c:pt>
                <c:pt idx="964">
                  <c:v>42570.96597222222</c:v>
                </c:pt>
                <c:pt idx="965">
                  <c:v>42570.966319444444</c:v>
                </c:pt>
                <c:pt idx="966">
                  <c:v>42570.966666666667</c:v>
                </c:pt>
                <c:pt idx="967">
                  <c:v>42570.967013888891</c:v>
                </c:pt>
                <c:pt idx="968">
                  <c:v>42570.967361111107</c:v>
                </c:pt>
                <c:pt idx="969">
                  <c:v>42570.96770833333</c:v>
                </c:pt>
                <c:pt idx="970">
                  <c:v>42570.968055555553</c:v>
                </c:pt>
                <c:pt idx="971">
                  <c:v>42570.968402777777</c:v>
                </c:pt>
                <c:pt idx="972">
                  <c:v>42570.96875</c:v>
                </c:pt>
                <c:pt idx="973">
                  <c:v>42570.969097222223</c:v>
                </c:pt>
                <c:pt idx="974">
                  <c:v>42570.969444444439</c:v>
                </c:pt>
                <c:pt idx="975">
                  <c:v>42570.969791666663</c:v>
                </c:pt>
                <c:pt idx="976">
                  <c:v>42570.970138888886</c:v>
                </c:pt>
                <c:pt idx="977">
                  <c:v>42570.970486111109</c:v>
                </c:pt>
                <c:pt idx="978">
                  <c:v>42570.970833333333</c:v>
                </c:pt>
                <c:pt idx="979">
                  <c:v>42570.971180555556</c:v>
                </c:pt>
                <c:pt idx="980">
                  <c:v>42570.97152777778</c:v>
                </c:pt>
                <c:pt idx="981">
                  <c:v>42570.971874999996</c:v>
                </c:pt>
                <c:pt idx="982">
                  <c:v>42570.972222222219</c:v>
                </c:pt>
                <c:pt idx="983">
                  <c:v>42570.972569444442</c:v>
                </c:pt>
                <c:pt idx="984">
                  <c:v>42570.972916666666</c:v>
                </c:pt>
                <c:pt idx="985">
                  <c:v>42570.973263888889</c:v>
                </c:pt>
                <c:pt idx="986">
                  <c:v>42570.973611111112</c:v>
                </c:pt>
                <c:pt idx="987">
                  <c:v>42570.973958333328</c:v>
                </c:pt>
                <c:pt idx="988">
                  <c:v>42570.974305555552</c:v>
                </c:pt>
                <c:pt idx="989">
                  <c:v>42570.974652777775</c:v>
                </c:pt>
                <c:pt idx="990">
                  <c:v>42570.974999999999</c:v>
                </c:pt>
                <c:pt idx="991">
                  <c:v>42570.975347222222</c:v>
                </c:pt>
                <c:pt idx="992">
                  <c:v>42570.975694444445</c:v>
                </c:pt>
                <c:pt idx="993">
                  <c:v>42570.976041666669</c:v>
                </c:pt>
                <c:pt idx="994">
                  <c:v>42570.976388888885</c:v>
                </c:pt>
                <c:pt idx="995">
                  <c:v>42570.976736111108</c:v>
                </c:pt>
                <c:pt idx="996">
                  <c:v>42570.977083333331</c:v>
                </c:pt>
                <c:pt idx="997">
                  <c:v>42570.977430555555</c:v>
                </c:pt>
                <c:pt idx="998">
                  <c:v>42570.977777777778</c:v>
                </c:pt>
                <c:pt idx="999">
                  <c:v>42570.978125000001</c:v>
                </c:pt>
                <c:pt idx="1000">
                  <c:v>42570.978472222218</c:v>
                </c:pt>
                <c:pt idx="1001">
                  <c:v>42570.978819444441</c:v>
                </c:pt>
                <c:pt idx="1002">
                  <c:v>42570.979166666664</c:v>
                </c:pt>
                <c:pt idx="1003">
                  <c:v>42570.979513888888</c:v>
                </c:pt>
                <c:pt idx="1004">
                  <c:v>42570.979861111111</c:v>
                </c:pt>
                <c:pt idx="1005">
                  <c:v>42570.980208333334</c:v>
                </c:pt>
                <c:pt idx="1006">
                  <c:v>42570.980555555558</c:v>
                </c:pt>
                <c:pt idx="1007">
                  <c:v>42570.980902777774</c:v>
                </c:pt>
                <c:pt idx="1008">
                  <c:v>42570.981249999997</c:v>
                </c:pt>
                <c:pt idx="1009">
                  <c:v>42570.98159722222</c:v>
                </c:pt>
                <c:pt idx="1010">
                  <c:v>42570.981944444444</c:v>
                </c:pt>
                <c:pt idx="1011">
                  <c:v>42570.982291666667</c:v>
                </c:pt>
                <c:pt idx="1012">
                  <c:v>42570.982638888891</c:v>
                </c:pt>
                <c:pt idx="1013">
                  <c:v>42570.982986111107</c:v>
                </c:pt>
                <c:pt idx="1014">
                  <c:v>42570.98333333333</c:v>
                </c:pt>
                <c:pt idx="1015">
                  <c:v>42570.983680555553</c:v>
                </c:pt>
                <c:pt idx="1016">
                  <c:v>42570.984027777777</c:v>
                </c:pt>
                <c:pt idx="1017">
                  <c:v>42570.984375</c:v>
                </c:pt>
                <c:pt idx="1018">
                  <c:v>42570.984722222223</c:v>
                </c:pt>
                <c:pt idx="1019">
                  <c:v>42570.985069444439</c:v>
                </c:pt>
                <c:pt idx="1020">
                  <c:v>42570.985416666663</c:v>
                </c:pt>
                <c:pt idx="1021">
                  <c:v>42570.985763888886</c:v>
                </c:pt>
                <c:pt idx="1022">
                  <c:v>42570.986111111109</c:v>
                </c:pt>
                <c:pt idx="1023">
                  <c:v>42570.986458333333</c:v>
                </c:pt>
                <c:pt idx="1024">
                  <c:v>42570.986805555556</c:v>
                </c:pt>
                <c:pt idx="1025">
                  <c:v>42570.98715277778</c:v>
                </c:pt>
                <c:pt idx="1026">
                  <c:v>42570.987499999996</c:v>
                </c:pt>
                <c:pt idx="1027">
                  <c:v>42570.987847222219</c:v>
                </c:pt>
                <c:pt idx="1028">
                  <c:v>42570.988194444442</c:v>
                </c:pt>
                <c:pt idx="1029">
                  <c:v>42570.988541666666</c:v>
                </c:pt>
                <c:pt idx="1030">
                  <c:v>42570.988888888889</c:v>
                </c:pt>
                <c:pt idx="1031">
                  <c:v>42570.989236111112</c:v>
                </c:pt>
                <c:pt idx="1032">
                  <c:v>42570.989583333328</c:v>
                </c:pt>
                <c:pt idx="1033">
                  <c:v>42570.989930555552</c:v>
                </c:pt>
                <c:pt idx="1034">
                  <c:v>42570.990277777775</c:v>
                </c:pt>
                <c:pt idx="1035">
                  <c:v>42570.990624999999</c:v>
                </c:pt>
                <c:pt idx="1036">
                  <c:v>42570.990972222222</c:v>
                </c:pt>
                <c:pt idx="1037">
                  <c:v>42570.991319444445</c:v>
                </c:pt>
                <c:pt idx="1038">
                  <c:v>42570.991666666669</c:v>
                </c:pt>
                <c:pt idx="1039">
                  <c:v>42570.992013888885</c:v>
                </c:pt>
                <c:pt idx="1040">
                  <c:v>42570.992361111108</c:v>
                </c:pt>
                <c:pt idx="1041">
                  <c:v>42570.992708333331</c:v>
                </c:pt>
                <c:pt idx="1042">
                  <c:v>42570.993055555555</c:v>
                </c:pt>
                <c:pt idx="1043">
                  <c:v>42570.993402777778</c:v>
                </c:pt>
                <c:pt idx="1044">
                  <c:v>42570.993750000001</c:v>
                </c:pt>
                <c:pt idx="1045">
                  <c:v>42570.994097222218</c:v>
                </c:pt>
                <c:pt idx="1046">
                  <c:v>42570.994444444441</c:v>
                </c:pt>
                <c:pt idx="1047">
                  <c:v>42570.994791666664</c:v>
                </c:pt>
                <c:pt idx="1048">
                  <c:v>42570.995138888888</c:v>
                </c:pt>
                <c:pt idx="1049">
                  <c:v>42570.995486111111</c:v>
                </c:pt>
                <c:pt idx="1050">
                  <c:v>42570.995833333334</c:v>
                </c:pt>
                <c:pt idx="1051">
                  <c:v>42570.996180555558</c:v>
                </c:pt>
                <c:pt idx="1052">
                  <c:v>42570.996527777774</c:v>
                </c:pt>
                <c:pt idx="1053">
                  <c:v>42570.996874999997</c:v>
                </c:pt>
                <c:pt idx="1054">
                  <c:v>42570.99722222222</c:v>
                </c:pt>
                <c:pt idx="1055">
                  <c:v>42570.997569444444</c:v>
                </c:pt>
                <c:pt idx="1056">
                  <c:v>42570.997916666667</c:v>
                </c:pt>
                <c:pt idx="1057">
                  <c:v>42570.998263888891</c:v>
                </c:pt>
                <c:pt idx="1058">
                  <c:v>42570.998611111107</c:v>
                </c:pt>
                <c:pt idx="1059">
                  <c:v>42570.99895833333</c:v>
                </c:pt>
                <c:pt idx="1060">
                  <c:v>42570.999305555553</c:v>
                </c:pt>
                <c:pt idx="1061">
                  <c:v>42570.999652777777</c:v>
                </c:pt>
                <c:pt idx="1062">
                  <c:v>42571</c:v>
                </c:pt>
                <c:pt idx="1063">
                  <c:v>42571.000347222223</c:v>
                </c:pt>
                <c:pt idx="1064">
                  <c:v>42571.000694444439</c:v>
                </c:pt>
                <c:pt idx="1065">
                  <c:v>42571.001041666663</c:v>
                </c:pt>
                <c:pt idx="1066">
                  <c:v>42571.001388888886</c:v>
                </c:pt>
                <c:pt idx="1067">
                  <c:v>42571.001736111109</c:v>
                </c:pt>
                <c:pt idx="1068">
                  <c:v>42571.002083333333</c:v>
                </c:pt>
                <c:pt idx="1069">
                  <c:v>42571.002430555556</c:v>
                </c:pt>
                <c:pt idx="1070">
                  <c:v>42571.00277777778</c:v>
                </c:pt>
                <c:pt idx="1071">
                  <c:v>42571.003124999996</c:v>
                </c:pt>
                <c:pt idx="1072">
                  <c:v>42571.003472222219</c:v>
                </c:pt>
                <c:pt idx="1073">
                  <c:v>42571.003819444442</c:v>
                </c:pt>
                <c:pt idx="1074">
                  <c:v>42571.004166666666</c:v>
                </c:pt>
                <c:pt idx="1075">
                  <c:v>42571.004513888889</c:v>
                </c:pt>
                <c:pt idx="1076">
                  <c:v>42571.004861111112</c:v>
                </c:pt>
                <c:pt idx="1077">
                  <c:v>42571.005208333328</c:v>
                </c:pt>
                <c:pt idx="1078">
                  <c:v>42571.005555555552</c:v>
                </c:pt>
                <c:pt idx="1079">
                  <c:v>42571.005902777775</c:v>
                </c:pt>
                <c:pt idx="1080">
                  <c:v>42571.006249999999</c:v>
                </c:pt>
                <c:pt idx="1081">
                  <c:v>42571.006597222222</c:v>
                </c:pt>
                <c:pt idx="1082">
                  <c:v>42571.006944444445</c:v>
                </c:pt>
                <c:pt idx="1083">
                  <c:v>42571.007291666669</c:v>
                </c:pt>
                <c:pt idx="1084">
                  <c:v>42571.007638888885</c:v>
                </c:pt>
                <c:pt idx="1085">
                  <c:v>42571.007986111108</c:v>
                </c:pt>
                <c:pt idx="1086">
                  <c:v>42571.008333333331</c:v>
                </c:pt>
                <c:pt idx="1087">
                  <c:v>42571.008680555555</c:v>
                </c:pt>
                <c:pt idx="1088">
                  <c:v>42571.009027777778</c:v>
                </c:pt>
                <c:pt idx="1089">
                  <c:v>42571.009375000001</c:v>
                </c:pt>
                <c:pt idx="1090">
                  <c:v>42571.009722222218</c:v>
                </c:pt>
                <c:pt idx="1091">
                  <c:v>42571.010069444441</c:v>
                </c:pt>
                <c:pt idx="1092">
                  <c:v>42571.010416666664</c:v>
                </c:pt>
                <c:pt idx="1093">
                  <c:v>42571.010763888888</c:v>
                </c:pt>
                <c:pt idx="1094">
                  <c:v>42571.011111111111</c:v>
                </c:pt>
                <c:pt idx="1095">
                  <c:v>42571.011458333334</c:v>
                </c:pt>
                <c:pt idx="1096">
                  <c:v>42571.011805555558</c:v>
                </c:pt>
                <c:pt idx="1097">
                  <c:v>42571.012152777774</c:v>
                </c:pt>
                <c:pt idx="1098">
                  <c:v>42571.012499999997</c:v>
                </c:pt>
                <c:pt idx="1099">
                  <c:v>42571.01284722222</c:v>
                </c:pt>
                <c:pt idx="1100">
                  <c:v>42571.013194444444</c:v>
                </c:pt>
                <c:pt idx="1101">
                  <c:v>42571.013541666667</c:v>
                </c:pt>
                <c:pt idx="1102">
                  <c:v>42571.013888888891</c:v>
                </c:pt>
                <c:pt idx="1103">
                  <c:v>42571.014236111107</c:v>
                </c:pt>
                <c:pt idx="1104">
                  <c:v>42571.01458333333</c:v>
                </c:pt>
                <c:pt idx="1105">
                  <c:v>42571.014930555553</c:v>
                </c:pt>
                <c:pt idx="1106">
                  <c:v>42571.015277777777</c:v>
                </c:pt>
                <c:pt idx="1107">
                  <c:v>42571.015625</c:v>
                </c:pt>
                <c:pt idx="1108">
                  <c:v>42571.015972222223</c:v>
                </c:pt>
                <c:pt idx="1109">
                  <c:v>42571.016319444439</c:v>
                </c:pt>
                <c:pt idx="1110">
                  <c:v>42571.016666666663</c:v>
                </c:pt>
                <c:pt idx="1111">
                  <c:v>42571.017013888886</c:v>
                </c:pt>
                <c:pt idx="1112">
                  <c:v>42571.017361111109</c:v>
                </c:pt>
                <c:pt idx="1113">
                  <c:v>42571.017708333333</c:v>
                </c:pt>
                <c:pt idx="1114">
                  <c:v>42571.018055555556</c:v>
                </c:pt>
                <c:pt idx="1115">
                  <c:v>42571.01840277778</c:v>
                </c:pt>
                <c:pt idx="1116">
                  <c:v>42571.018749999996</c:v>
                </c:pt>
                <c:pt idx="1117">
                  <c:v>42571.019097222219</c:v>
                </c:pt>
                <c:pt idx="1118">
                  <c:v>42571.019444444442</c:v>
                </c:pt>
                <c:pt idx="1119">
                  <c:v>42571.019791666666</c:v>
                </c:pt>
                <c:pt idx="1120">
                  <c:v>42571.020138888889</c:v>
                </c:pt>
                <c:pt idx="1121">
                  <c:v>42571.020486111112</c:v>
                </c:pt>
                <c:pt idx="1122">
                  <c:v>42571.020833333328</c:v>
                </c:pt>
                <c:pt idx="1123">
                  <c:v>42571.021180555552</c:v>
                </c:pt>
                <c:pt idx="1124">
                  <c:v>42571.021527777775</c:v>
                </c:pt>
                <c:pt idx="1125">
                  <c:v>42571.021874999999</c:v>
                </c:pt>
                <c:pt idx="1126">
                  <c:v>42571.022222222222</c:v>
                </c:pt>
                <c:pt idx="1127">
                  <c:v>42571.022569444445</c:v>
                </c:pt>
                <c:pt idx="1128">
                  <c:v>42571.022916666669</c:v>
                </c:pt>
                <c:pt idx="1129">
                  <c:v>42571.023263888885</c:v>
                </c:pt>
                <c:pt idx="1130">
                  <c:v>42571.023611111108</c:v>
                </c:pt>
                <c:pt idx="1131">
                  <c:v>42571.023958333331</c:v>
                </c:pt>
                <c:pt idx="1132">
                  <c:v>42571.024305555555</c:v>
                </c:pt>
                <c:pt idx="1133">
                  <c:v>42571.024652777778</c:v>
                </c:pt>
                <c:pt idx="1134">
                  <c:v>42571.025000000001</c:v>
                </c:pt>
                <c:pt idx="1135">
                  <c:v>42571.025347222218</c:v>
                </c:pt>
                <c:pt idx="1136">
                  <c:v>42571.025694444441</c:v>
                </c:pt>
                <c:pt idx="1137">
                  <c:v>42571.026041666664</c:v>
                </c:pt>
                <c:pt idx="1138">
                  <c:v>42571.026388888888</c:v>
                </c:pt>
                <c:pt idx="1139">
                  <c:v>42571.026736111111</c:v>
                </c:pt>
                <c:pt idx="1140">
                  <c:v>42571.027083333334</c:v>
                </c:pt>
                <c:pt idx="1141">
                  <c:v>42571.027430555558</c:v>
                </c:pt>
                <c:pt idx="1142">
                  <c:v>42571.027777777774</c:v>
                </c:pt>
                <c:pt idx="1143">
                  <c:v>42571.028124999997</c:v>
                </c:pt>
                <c:pt idx="1144">
                  <c:v>42571.02847222222</c:v>
                </c:pt>
                <c:pt idx="1145">
                  <c:v>42571.028819444444</c:v>
                </c:pt>
                <c:pt idx="1146">
                  <c:v>42571.029166666667</c:v>
                </c:pt>
                <c:pt idx="1147">
                  <c:v>42571.029513888891</c:v>
                </c:pt>
                <c:pt idx="1148">
                  <c:v>42571.029861111107</c:v>
                </c:pt>
                <c:pt idx="1149">
                  <c:v>42571.03020833333</c:v>
                </c:pt>
                <c:pt idx="1150">
                  <c:v>42571.030555555553</c:v>
                </c:pt>
                <c:pt idx="1151">
                  <c:v>42571.030902777777</c:v>
                </c:pt>
                <c:pt idx="1152">
                  <c:v>42571.03125</c:v>
                </c:pt>
                <c:pt idx="1153">
                  <c:v>42571.031597222223</c:v>
                </c:pt>
                <c:pt idx="1154">
                  <c:v>42571.031944444439</c:v>
                </c:pt>
                <c:pt idx="1155">
                  <c:v>42571.032291666663</c:v>
                </c:pt>
                <c:pt idx="1156">
                  <c:v>42571.032638888886</c:v>
                </c:pt>
                <c:pt idx="1157">
                  <c:v>42571.032986111109</c:v>
                </c:pt>
                <c:pt idx="1158">
                  <c:v>42571.033333333333</c:v>
                </c:pt>
                <c:pt idx="1159">
                  <c:v>42571.033680555556</c:v>
                </c:pt>
                <c:pt idx="1160">
                  <c:v>42571.03402777778</c:v>
                </c:pt>
                <c:pt idx="1161">
                  <c:v>42571.034374999996</c:v>
                </c:pt>
                <c:pt idx="1162">
                  <c:v>42571.034722222219</c:v>
                </c:pt>
                <c:pt idx="1163">
                  <c:v>42571.035069444442</c:v>
                </c:pt>
                <c:pt idx="1164">
                  <c:v>42571.035416666666</c:v>
                </c:pt>
                <c:pt idx="1165">
                  <c:v>42571.035763888889</c:v>
                </c:pt>
                <c:pt idx="1166">
                  <c:v>42571.036111111112</c:v>
                </c:pt>
                <c:pt idx="1167">
                  <c:v>42571.036458333328</c:v>
                </c:pt>
                <c:pt idx="1168">
                  <c:v>42571.036805555552</c:v>
                </c:pt>
                <c:pt idx="1169">
                  <c:v>42571.037152777775</c:v>
                </c:pt>
                <c:pt idx="1170">
                  <c:v>42571.037499999999</c:v>
                </c:pt>
                <c:pt idx="1171">
                  <c:v>42571.037847222222</c:v>
                </c:pt>
                <c:pt idx="1172">
                  <c:v>42571.038194444445</c:v>
                </c:pt>
                <c:pt idx="1173">
                  <c:v>42571.038541666669</c:v>
                </c:pt>
                <c:pt idx="1174">
                  <c:v>42571.038888888885</c:v>
                </c:pt>
                <c:pt idx="1175">
                  <c:v>42571.039236111108</c:v>
                </c:pt>
                <c:pt idx="1176">
                  <c:v>42571.039583333331</c:v>
                </c:pt>
                <c:pt idx="1177">
                  <c:v>42571.039930555555</c:v>
                </c:pt>
                <c:pt idx="1178">
                  <c:v>42571.040277777778</c:v>
                </c:pt>
                <c:pt idx="1179">
                  <c:v>42571.040625000001</c:v>
                </c:pt>
                <c:pt idx="1180">
                  <c:v>42571.040972222218</c:v>
                </c:pt>
                <c:pt idx="1181">
                  <c:v>42571.041319444441</c:v>
                </c:pt>
                <c:pt idx="1182">
                  <c:v>42571.041666666664</c:v>
                </c:pt>
                <c:pt idx="1183">
                  <c:v>42571.042013888888</c:v>
                </c:pt>
                <c:pt idx="1184">
                  <c:v>42571.042361111111</c:v>
                </c:pt>
                <c:pt idx="1185">
                  <c:v>42571.042708333334</c:v>
                </c:pt>
                <c:pt idx="1186">
                  <c:v>42571.043055555558</c:v>
                </c:pt>
                <c:pt idx="1187">
                  <c:v>42571.043402777774</c:v>
                </c:pt>
                <c:pt idx="1188">
                  <c:v>42571.043749999997</c:v>
                </c:pt>
                <c:pt idx="1189">
                  <c:v>42571.04409722222</c:v>
                </c:pt>
                <c:pt idx="1190">
                  <c:v>42571.044444444444</c:v>
                </c:pt>
                <c:pt idx="1191">
                  <c:v>42571.044791666667</c:v>
                </c:pt>
                <c:pt idx="1192">
                  <c:v>42571.045138888891</c:v>
                </c:pt>
                <c:pt idx="1193">
                  <c:v>42571.045486111107</c:v>
                </c:pt>
                <c:pt idx="1194">
                  <c:v>42571.04583333333</c:v>
                </c:pt>
                <c:pt idx="1195">
                  <c:v>42571.046180555553</c:v>
                </c:pt>
                <c:pt idx="1196">
                  <c:v>42571.046527777777</c:v>
                </c:pt>
                <c:pt idx="1197">
                  <c:v>42571.046875</c:v>
                </c:pt>
                <c:pt idx="1198">
                  <c:v>42571.047222222223</c:v>
                </c:pt>
                <c:pt idx="1199">
                  <c:v>42571.047569444439</c:v>
                </c:pt>
                <c:pt idx="1200" formatCode="00,000,000">
                  <c:v>42571.047916666663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9440"/>
        <c:axId val="335317824"/>
      </c:lineChart>
      <c:catAx>
        <c:axId val="261949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auto val="1"/>
        <c:lblAlgn val="ctr"/>
        <c:lblOffset val="100"/>
        <c:tickLblSkip val="120"/>
        <c:tickMarkSkip val="120"/>
        <c:noMultiLvlLbl val="0"/>
      </c:catAx>
      <c:valAx>
        <c:axId val="33531782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94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2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950</v>
      </c>
    </row>
    <row r="93" spans="1:3" x14ac:dyDescent="0.2">
      <c r="A93" s="160">
        <v>92</v>
      </c>
      <c r="B93" s="162" t="s">
        <v>92</v>
      </c>
      <c r="C93" s="123" t="s">
        <v>953</v>
      </c>
    </row>
    <row r="94" spans="1:3" x14ac:dyDescent="0.2">
      <c r="A94" s="160">
        <v>93</v>
      </c>
      <c r="B94" s="162" t="s">
        <v>93</v>
      </c>
      <c r="C94" s="123" t="s">
        <v>952</v>
      </c>
    </row>
    <row r="95" spans="1:3" x14ac:dyDescent="0.2">
      <c r="A95" s="160">
        <v>94</v>
      </c>
      <c r="B95" s="162" t="s">
        <v>94</v>
      </c>
      <c r="C95" s="123" t="s">
        <v>952</v>
      </c>
    </row>
    <row r="96" spans="1:3" x14ac:dyDescent="0.2">
      <c r="A96" s="160">
        <v>95</v>
      </c>
      <c r="B96" s="162" t="s">
        <v>95</v>
      </c>
      <c r="C96" s="123" t="s">
        <v>952</v>
      </c>
    </row>
    <row r="97" spans="1:3" x14ac:dyDescent="0.2">
      <c r="A97" s="160">
        <v>96</v>
      </c>
      <c r="B97" s="162" t="s">
        <v>96</v>
      </c>
      <c r="C97" s="123" t="s">
        <v>934</v>
      </c>
    </row>
    <row r="98" spans="1:3" x14ac:dyDescent="0.2">
      <c r="A98" s="160">
        <v>97</v>
      </c>
      <c r="B98" s="162" t="s">
        <v>97</v>
      </c>
      <c r="C98" s="123" t="s">
        <v>954</v>
      </c>
    </row>
    <row r="99" spans="1:3" x14ac:dyDescent="0.2">
      <c r="A99" s="160">
        <v>98</v>
      </c>
      <c r="B99" s="162" t="s">
        <v>98</v>
      </c>
      <c r="C99" s="123" t="s">
        <v>952</v>
      </c>
    </row>
    <row r="100" spans="1:3" x14ac:dyDescent="0.2">
      <c r="A100" s="160">
        <v>99</v>
      </c>
      <c r="B100" s="162" t="s">
        <v>99</v>
      </c>
      <c r="C100" s="123" t="s">
        <v>934</v>
      </c>
    </row>
    <row r="101" spans="1:3" x14ac:dyDescent="0.2">
      <c r="A101" s="160">
        <v>100</v>
      </c>
      <c r="B101" s="162" t="s">
        <v>100</v>
      </c>
      <c r="C101" s="123" t="s">
        <v>955</v>
      </c>
    </row>
    <row r="102" spans="1:3" x14ac:dyDescent="0.2">
      <c r="A102" s="160">
        <v>101</v>
      </c>
      <c r="B102" s="162" t="s">
        <v>101</v>
      </c>
      <c r="C102" s="123" t="s">
        <v>952</v>
      </c>
    </row>
    <row r="103" spans="1:3" x14ac:dyDescent="0.2">
      <c r="A103" s="160">
        <v>102</v>
      </c>
      <c r="B103" s="162" t="s">
        <v>102</v>
      </c>
      <c r="C103" s="123" t="s">
        <v>952</v>
      </c>
    </row>
    <row r="104" spans="1:3" x14ac:dyDescent="0.2">
      <c r="A104" s="160">
        <v>103</v>
      </c>
      <c r="B104" s="162" t="s">
        <v>103</v>
      </c>
      <c r="C104" s="123" t="s">
        <v>952</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956</v>
      </c>
    </row>
    <row r="352" spans="1:3" x14ac:dyDescent="0.2">
      <c r="A352" s="160">
        <v>351</v>
      </c>
      <c r="B352" s="162" t="s">
        <v>341</v>
      </c>
      <c r="C352" s="123" t="s">
        <v>956</v>
      </c>
    </row>
    <row r="353" spans="1:3" x14ac:dyDescent="0.2">
      <c r="A353" s="160">
        <v>352</v>
      </c>
      <c r="B353" s="162" t="s">
        <v>342</v>
      </c>
      <c r="C353" s="123" t="s">
        <v>956</v>
      </c>
    </row>
    <row r="354" spans="1:3" x14ac:dyDescent="0.2">
      <c r="A354" s="160">
        <v>353</v>
      </c>
      <c r="B354" s="162" t="s">
        <v>343</v>
      </c>
      <c r="C354" s="123" t="s">
        <v>956</v>
      </c>
    </row>
    <row r="355" spans="1:3" x14ac:dyDescent="0.2">
      <c r="A355" s="160">
        <v>354</v>
      </c>
      <c r="B355" s="162" t="s">
        <v>344</v>
      </c>
      <c r="C355" s="123" t="s">
        <v>956</v>
      </c>
    </row>
    <row r="356" spans="1:3" x14ac:dyDescent="0.2">
      <c r="A356" s="160">
        <v>355</v>
      </c>
      <c r="B356" s="162" t="s">
        <v>345</v>
      </c>
      <c r="C356" s="123" t="s">
        <v>956</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956</v>
      </c>
    </row>
    <row r="376" spans="1:3" x14ac:dyDescent="0.2">
      <c r="A376" s="160">
        <v>375</v>
      </c>
      <c r="B376" s="162" t="s">
        <v>365</v>
      </c>
      <c r="C376" s="123" t="s">
        <v>956</v>
      </c>
    </row>
    <row r="377" spans="1:3" x14ac:dyDescent="0.2">
      <c r="A377" s="160">
        <v>376</v>
      </c>
      <c r="B377" s="162" t="s">
        <v>366</v>
      </c>
      <c r="C377" s="123" t="s">
        <v>956</v>
      </c>
    </row>
    <row r="378" spans="1:3" x14ac:dyDescent="0.2">
      <c r="A378" s="160">
        <v>377</v>
      </c>
      <c r="B378" s="162" t="s">
        <v>367</v>
      </c>
      <c r="C378" s="123" t="s">
        <v>956</v>
      </c>
    </row>
    <row r="379" spans="1:3" x14ac:dyDescent="0.2">
      <c r="A379" s="160">
        <v>378</v>
      </c>
      <c r="B379" s="162" t="s">
        <v>368</v>
      </c>
      <c r="C379" s="123" t="s">
        <v>956</v>
      </c>
    </row>
    <row r="380" spans="1:3" x14ac:dyDescent="0.2">
      <c r="A380" s="160">
        <v>379</v>
      </c>
      <c r="B380" s="162" t="s">
        <v>369</v>
      </c>
      <c r="C380" s="123" t="s">
        <v>956</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958</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959</v>
      </c>
    </row>
    <row r="657" spans="1:3" x14ac:dyDescent="0.2">
      <c r="A657" s="161">
        <v>656</v>
      </c>
      <c r="B657" s="162" t="s">
        <v>909</v>
      </c>
      <c r="C657" s="109" t="s">
        <v>960</v>
      </c>
    </row>
    <row r="658" spans="1:3" x14ac:dyDescent="0.2">
      <c r="A658" s="161">
        <v>657</v>
      </c>
      <c r="B658" s="162" t="s">
        <v>910</v>
      </c>
      <c r="C658" s="109" t="s">
        <v>961</v>
      </c>
    </row>
    <row r="659" spans="1:3" x14ac:dyDescent="0.2">
      <c r="A659" s="161">
        <v>658</v>
      </c>
      <c r="B659" s="162" t="s">
        <v>911</v>
      </c>
      <c r="C659" s="109" t="s">
        <v>961</v>
      </c>
    </row>
    <row r="660" spans="1:3" x14ac:dyDescent="0.2">
      <c r="A660" s="161">
        <v>659</v>
      </c>
      <c r="B660" s="162" t="s">
        <v>912</v>
      </c>
      <c r="C660" s="109" t="s">
        <v>959</v>
      </c>
    </row>
    <row r="661" spans="1:3" x14ac:dyDescent="0.2">
      <c r="A661" s="161">
        <v>660</v>
      </c>
      <c r="B661" s="162" t="s">
        <v>913</v>
      </c>
      <c r="C661" s="109" t="s">
        <v>959</v>
      </c>
    </row>
    <row r="662" spans="1:3" x14ac:dyDescent="0.2">
      <c r="A662" s="161">
        <v>661</v>
      </c>
      <c r="B662" s="162" t="s">
        <v>914</v>
      </c>
      <c r="C662" s="109" t="s">
        <v>959</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6</v>
      </c>
      <c r="C2" s="8">
        <v>42570.631249999999</v>
      </c>
      <c r="D2" s="9"/>
      <c r="N2">
        <v>0</v>
      </c>
      <c r="P2" s="10">
        <v>3551840948</v>
      </c>
      <c r="Q2">
        <v>0</v>
      </c>
      <c r="R2" s="9">
        <v>60</v>
      </c>
      <c r="S2" s="9">
        <v>0</v>
      </c>
      <c r="U2" s="10">
        <v>15</v>
      </c>
      <c r="V2">
        <v>0</v>
      </c>
      <c r="W2">
        <v>0</v>
      </c>
      <c r="X2">
        <v>0</v>
      </c>
      <c r="Z2" s="7">
        <v>3551840948</v>
      </c>
      <c r="AA2">
        <v>0</v>
      </c>
      <c r="AD2" s="7">
        <v>0</v>
      </c>
      <c r="AE2" s="194">
        <f>SUM(AD2,$C$2)</f>
        <v>42570.631249999999</v>
      </c>
      <c r="AF2">
        <f>IF(B2=5,4.95,-1)</f>
        <v>-1</v>
      </c>
      <c r="AG2">
        <v>0</v>
      </c>
      <c r="AH2">
        <v>0</v>
      </c>
    </row>
    <row r="3" spans="1:34" x14ac:dyDescent="0.2">
      <c r="A3" s="7">
        <v>15</v>
      </c>
      <c r="B3">
        <v>6</v>
      </c>
      <c r="C3" s="8">
        <v>42570.978472222225</v>
      </c>
      <c r="N3" s="9">
        <v>0</v>
      </c>
      <c r="P3" s="10">
        <v>0</v>
      </c>
      <c r="Q3">
        <v>0</v>
      </c>
      <c r="R3" s="9">
        <v>61</v>
      </c>
      <c r="S3" s="9">
        <v>0</v>
      </c>
      <c r="U3" s="7">
        <v>15</v>
      </c>
      <c r="V3">
        <v>0</v>
      </c>
      <c r="W3">
        <v>0</v>
      </c>
      <c r="X3">
        <v>0</v>
      </c>
      <c r="Z3" s="7">
        <v>0</v>
      </c>
      <c r="AA3">
        <v>0</v>
      </c>
      <c r="AD3" s="7">
        <v>3.4722222222222224E-4</v>
      </c>
      <c r="AE3" s="10">
        <f t="shared" ref="AE3:AE66" si="0">SUM(AD3,$C$2)</f>
        <v>42570.631597222222</v>
      </c>
      <c r="AF3">
        <f t="shared" ref="AF3:AF66" si="1">IF(B3=5,4.95,-1)</f>
        <v>-1</v>
      </c>
      <c r="AG3">
        <v>0</v>
      </c>
      <c r="AH3">
        <v>0</v>
      </c>
    </row>
    <row r="4" spans="1:34" x14ac:dyDescent="0.2">
      <c r="A4" s="7">
        <v>15</v>
      </c>
      <c r="B4">
        <v>6</v>
      </c>
      <c r="C4" s="8"/>
      <c r="N4" s="9">
        <v>0</v>
      </c>
      <c r="P4" s="10">
        <v>0</v>
      </c>
      <c r="Q4">
        <v>0</v>
      </c>
      <c r="R4" s="9">
        <v>62</v>
      </c>
      <c r="S4" s="9">
        <v>0</v>
      </c>
      <c r="U4" s="7">
        <v>15</v>
      </c>
      <c r="V4">
        <v>0</v>
      </c>
      <c r="W4">
        <v>0</v>
      </c>
      <c r="X4">
        <v>0</v>
      </c>
      <c r="Z4" s="7">
        <v>0</v>
      </c>
      <c r="AA4">
        <v>0</v>
      </c>
      <c r="AD4" s="7">
        <v>6.9444444444444447E-4</v>
      </c>
      <c r="AE4" s="10">
        <f t="shared" si="0"/>
        <v>42570.631944444445</v>
      </c>
      <c r="AF4">
        <f t="shared" si="1"/>
        <v>-1</v>
      </c>
      <c r="AG4">
        <v>0</v>
      </c>
      <c r="AH4">
        <v>0</v>
      </c>
    </row>
    <row r="5" spans="1:34" x14ac:dyDescent="0.2">
      <c r="A5" s="7">
        <v>15</v>
      </c>
      <c r="B5">
        <v>6</v>
      </c>
      <c r="C5" s="8"/>
      <c r="N5" s="9">
        <v>0</v>
      </c>
      <c r="P5" s="10">
        <v>0</v>
      </c>
      <c r="Q5">
        <v>0</v>
      </c>
      <c r="R5" s="9">
        <v>63</v>
      </c>
      <c r="S5" s="9">
        <v>0</v>
      </c>
      <c r="U5" s="7">
        <v>15</v>
      </c>
      <c r="V5">
        <v>0</v>
      </c>
      <c r="W5">
        <v>0</v>
      </c>
      <c r="X5">
        <v>0</v>
      </c>
      <c r="Z5" s="7">
        <v>0</v>
      </c>
      <c r="AA5">
        <v>0</v>
      </c>
      <c r="AD5" s="7">
        <v>1.0416666666666667E-3</v>
      </c>
      <c r="AE5" s="10">
        <f t="shared" si="0"/>
        <v>42570.632291666669</v>
      </c>
      <c r="AF5">
        <f t="shared" si="1"/>
        <v>-1</v>
      </c>
      <c r="AG5">
        <v>0</v>
      </c>
      <c r="AH5">
        <v>0</v>
      </c>
    </row>
    <row r="6" spans="1:34" x14ac:dyDescent="0.2">
      <c r="A6" s="7">
        <v>15</v>
      </c>
      <c r="B6">
        <v>6</v>
      </c>
      <c r="C6" s="8"/>
      <c r="N6" s="9">
        <v>0</v>
      </c>
      <c r="P6" s="10">
        <v>0</v>
      </c>
      <c r="Q6">
        <v>0</v>
      </c>
      <c r="R6" s="9">
        <v>64</v>
      </c>
      <c r="S6" s="9">
        <v>0</v>
      </c>
      <c r="U6" s="10">
        <v>15</v>
      </c>
      <c r="V6">
        <v>0</v>
      </c>
      <c r="W6">
        <v>0</v>
      </c>
      <c r="X6">
        <v>0</v>
      </c>
      <c r="Z6" s="7">
        <v>0</v>
      </c>
      <c r="AA6">
        <v>0</v>
      </c>
      <c r="AD6" s="7">
        <v>1.3888888888888889E-3</v>
      </c>
      <c r="AE6" s="10">
        <f t="shared" si="0"/>
        <v>42570.632638888885</v>
      </c>
      <c r="AF6">
        <f t="shared" si="1"/>
        <v>-1</v>
      </c>
      <c r="AG6">
        <v>0</v>
      </c>
      <c r="AH6">
        <v>0</v>
      </c>
    </row>
    <row r="7" spans="1:34" x14ac:dyDescent="0.2">
      <c r="A7" s="7">
        <v>15</v>
      </c>
      <c r="B7">
        <v>6</v>
      </c>
      <c r="C7" s="8"/>
      <c r="N7" s="9">
        <v>0</v>
      </c>
      <c r="P7" s="10">
        <v>0</v>
      </c>
      <c r="Q7">
        <v>0</v>
      </c>
      <c r="R7" s="9">
        <v>65</v>
      </c>
      <c r="S7" s="9">
        <v>0</v>
      </c>
      <c r="U7" s="10">
        <v>15</v>
      </c>
      <c r="V7">
        <v>0</v>
      </c>
      <c r="W7">
        <v>0</v>
      </c>
      <c r="X7">
        <v>0</v>
      </c>
      <c r="Z7" s="7">
        <v>0</v>
      </c>
      <c r="AA7">
        <v>0</v>
      </c>
      <c r="AD7" s="7">
        <v>1.7361111111111099E-3</v>
      </c>
      <c r="AE7" s="10">
        <f t="shared" si="0"/>
        <v>42570.632986111108</v>
      </c>
      <c r="AF7">
        <f t="shared" si="1"/>
        <v>-1</v>
      </c>
      <c r="AG7">
        <v>0</v>
      </c>
      <c r="AH7">
        <v>0</v>
      </c>
    </row>
    <row r="8" spans="1:34" x14ac:dyDescent="0.2">
      <c r="A8" s="7">
        <v>15</v>
      </c>
      <c r="B8">
        <v>6</v>
      </c>
      <c r="C8" s="8"/>
      <c r="N8" s="9">
        <v>0</v>
      </c>
      <c r="P8" s="10">
        <v>0</v>
      </c>
      <c r="Q8">
        <v>0</v>
      </c>
      <c r="R8" s="9">
        <v>66</v>
      </c>
      <c r="S8" s="9">
        <v>0</v>
      </c>
      <c r="U8" s="10">
        <v>15</v>
      </c>
      <c r="V8">
        <v>0</v>
      </c>
      <c r="W8">
        <v>0</v>
      </c>
      <c r="X8">
        <v>0</v>
      </c>
      <c r="Z8" s="7">
        <v>0</v>
      </c>
      <c r="AA8">
        <v>0</v>
      </c>
      <c r="AD8" s="7">
        <v>2.0833333333333298E-3</v>
      </c>
      <c r="AE8" s="10">
        <f t="shared" si="0"/>
        <v>42570.633333333331</v>
      </c>
      <c r="AF8">
        <f t="shared" si="1"/>
        <v>-1</v>
      </c>
      <c r="AG8">
        <v>0</v>
      </c>
      <c r="AH8">
        <v>0</v>
      </c>
    </row>
    <row r="9" spans="1:34" x14ac:dyDescent="0.2">
      <c r="A9" s="7">
        <v>15</v>
      </c>
      <c r="B9">
        <v>6</v>
      </c>
      <c r="C9" s="8"/>
      <c r="N9" s="9">
        <v>0</v>
      </c>
      <c r="P9" s="10">
        <v>0</v>
      </c>
      <c r="Q9">
        <v>0</v>
      </c>
      <c r="R9" s="9">
        <v>67</v>
      </c>
      <c r="S9" s="9">
        <v>0</v>
      </c>
      <c r="U9" s="10">
        <v>15</v>
      </c>
      <c r="V9">
        <v>0</v>
      </c>
      <c r="W9">
        <v>0</v>
      </c>
      <c r="X9">
        <v>0</v>
      </c>
      <c r="Z9" s="7">
        <v>0</v>
      </c>
      <c r="AA9">
        <v>0</v>
      </c>
      <c r="AD9" s="7">
        <v>2.4305555555555599E-3</v>
      </c>
      <c r="AE9" s="10">
        <f t="shared" si="0"/>
        <v>42570.633680555555</v>
      </c>
      <c r="AF9">
        <f t="shared" si="1"/>
        <v>-1</v>
      </c>
      <c r="AG9">
        <v>0</v>
      </c>
      <c r="AH9">
        <v>0</v>
      </c>
    </row>
    <row r="10" spans="1:34" x14ac:dyDescent="0.2">
      <c r="A10" s="7">
        <v>15</v>
      </c>
      <c r="B10">
        <v>6</v>
      </c>
      <c r="C10" s="8"/>
      <c r="N10" s="9">
        <v>0</v>
      </c>
      <c r="P10" s="10">
        <v>0</v>
      </c>
      <c r="Q10">
        <v>0</v>
      </c>
      <c r="R10" s="9">
        <v>68</v>
      </c>
      <c r="S10" s="9">
        <v>0</v>
      </c>
      <c r="U10" s="10">
        <v>15</v>
      </c>
      <c r="V10">
        <v>0</v>
      </c>
      <c r="W10">
        <v>0</v>
      </c>
      <c r="X10">
        <v>0</v>
      </c>
      <c r="Z10" s="7">
        <v>0</v>
      </c>
      <c r="AA10">
        <v>0</v>
      </c>
      <c r="AD10" s="7">
        <v>2.7777777777777801E-3</v>
      </c>
      <c r="AE10" s="10">
        <f t="shared" si="0"/>
        <v>42570.634027777778</v>
      </c>
      <c r="AF10">
        <f t="shared" si="1"/>
        <v>-1</v>
      </c>
      <c r="AG10">
        <v>0</v>
      </c>
      <c r="AH10">
        <v>0</v>
      </c>
    </row>
    <row r="11" spans="1:34" x14ac:dyDescent="0.2">
      <c r="A11" s="7">
        <v>15</v>
      </c>
      <c r="B11">
        <v>6</v>
      </c>
      <c r="C11" s="8"/>
      <c r="N11" s="9">
        <v>0</v>
      </c>
      <c r="P11" s="10">
        <v>0</v>
      </c>
      <c r="Q11">
        <v>0</v>
      </c>
      <c r="R11" s="9">
        <v>69</v>
      </c>
      <c r="S11" s="9">
        <v>0</v>
      </c>
      <c r="U11" s="10">
        <v>15</v>
      </c>
      <c r="V11">
        <v>0</v>
      </c>
      <c r="W11">
        <v>0</v>
      </c>
      <c r="X11">
        <v>0</v>
      </c>
      <c r="Z11" s="7">
        <v>0</v>
      </c>
      <c r="AA11">
        <v>0</v>
      </c>
      <c r="AD11" s="7">
        <v>3.1250000000000002E-3</v>
      </c>
      <c r="AE11" s="10">
        <f t="shared" si="0"/>
        <v>42570.634375000001</v>
      </c>
      <c r="AF11">
        <f t="shared" si="1"/>
        <v>-1</v>
      </c>
      <c r="AG11">
        <v>0</v>
      </c>
      <c r="AH11">
        <v>0</v>
      </c>
    </row>
    <row r="12" spans="1:34" x14ac:dyDescent="0.2">
      <c r="A12" s="7">
        <v>15</v>
      </c>
      <c r="B12">
        <v>6</v>
      </c>
      <c r="C12" s="8"/>
      <c r="N12" s="9">
        <v>0</v>
      </c>
      <c r="P12" s="10">
        <v>0</v>
      </c>
      <c r="Q12">
        <v>0</v>
      </c>
      <c r="R12" s="9">
        <v>70</v>
      </c>
      <c r="S12" s="9">
        <v>0</v>
      </c>
      <c r="U12" s="10">
        <v>15</v>
      </c>
      <c r="V12">
        <v>0</v>
      </c>
      <c r="W12">
        <v>0</v>
      </c>
      <c r="X12">
        <v>0</v>
      </c>
      <c r="Z12" s="7">
        <v>0</v>
      </c>
      <c r="AA12">
        <v>0</v>
      </c>
      <c r="AD12" s="7">
        <v>3.4722222222222199E-3</v>
      </c>
      <c r="AE12" s="10">
        <f t="shared" si="0"/>
        <v>42570.634722222218</v>
      </c>
      <c r="AF12">
        <f t="shared" si="1"/>
        <v>-1</v>
      </c>
      <c r="AG12">
        <v>0</v>
      </c>
      <c r="AH12">
        <v>0</v>
      </c>
    </row>
    <row r="13" spans="1:34" x14ac:dyDescent="0.2">
      <c r="A13" s="7">
        <v>15</v>
      </c>
      <c r="B13">
        <v>6</v>
      </c>
      <c r="C13" s="8"/>
      <c r="N13" s="9">
        <v>0</v>
      </c>
      <c r="P13" s="10">
        <v>0</v>
      </c>
      <c r="Q13">
        <v>0</v>
      </c>
      <c r="R13" s="9">
        <v>71</v>
      </c>
      <c r="S13" s="9">
        <v>0</v>
      </c>
      <c r="U13" s="10">
        <v>15</v>
      </c>
      <c r="V13">
        <v>0</v>
      </c>
      <c r="W13">
        <v>0</v>
      </c>
      <c r="X13">
        <v>0</v>
      </c>
      <c r="Z13" s="7">
        <v>0</v>
      </c>
      <c r="AA13">
        <v>0</v>
      </c>
      <c r="AD13" s="7">
        <v>3.81944444444444E-3</v>
      </c>
      <c r="AE13" s="10">
        <f t="shared" si="0"/>
        <v>42570.635069444441</v>
      </c>
      <c r="AF13">
        <f t="shared" si="1"/>
        <v>-1</v>
      </c>
      <c r="AG13">
        <v>0</v>
      </c>
      <c r="AH13">
        <v>0</v>
      </c>
    </row>
    <row r="14" spans="1:34" x14ac:dyDescent="0.2">
      <c r="A14" s="7">
        <v>15</v>
      </c>
      <c r="B14">
        <v>6</v>
      </c>
      <c r="C14" s="8"/>
      <c r="N14" s="9">
        <v>0</v>
      </c>
      <c r="P14" s="10">
        <v>0</v>
      </c>
      <c r="Q14">
        <v>0</v>
      </c>
      <c r="R14" s="9">
        <v>72</v>
      </c>
      <c r="S14" s="9">
        <v>0</v>
      </c>
      <c r="U14" s="10">
        <v>15</v>
      </c>
      <c r="V14">
        <v>0</v>
      </c>
      <c r="W14">
        <v>0</v>
      </c>
      <c r="X14">
        <v>0</v>
      </c>
      <c r="Z14" s="7">
        <v>0</v>
      </c>
      <c r="AA14">
        <v>0</v>
      </c>
      <c r="AD14" s="7">
        <v>4.1666666666666701E-3</v>
      </c>
      <c r="AE14" s="10">
        <f t="shared" si="0"/>
        <v>42570.635416666664</v>
      </c>
      <c r="AF14">
        <f t="shared" si="1"/>
        <v>-1</v>
      </c>
      <c r="AG14">
        <v>0</v>
      </c>
      <c r="AH14">
        <v>0</v>
      </c>
    </row>
    <row r="15" spans="1:34" x14ac:dyDescent="0.2">
      <c r="A15" s="7">
        <v>15</v>
      </c>
      <c r="B15">
        <v>6</v>
      </c>
      <c r="C15" s="8"/>
      <c r="N15" s="9">
        <v>0</v>
      </c>
      <c r="P15" s="10">
        <v>0</v>
      </c>
      <c r="Q15">
        <v>0</v>
      </c>
      <c r="R15" s="9">
        <v>73</v>
      </c>
      <c r="S15" s="9">
        <v>0</v>
      </c>
      <c r="U15" s="10">
        <v>15</v>
      </c>
      <c r="V15">
        <v>0</v>
      </c>
      <c r="W15">
        <v>0</v>
      </c>
      <c r="X15">
        <v>0</v>
      </c>
      <c r="Z15" s="7">
        <v>0</v>
      </c>
      <c r="AA15">
        <v>0</v>
      </c>
      <c r="AD15" s="7">
        <v>4.5138888888888902E-3</v>
      </c>
      <c r="AE15" s="10">
        <f t="shared" si="0"/>
        <v>42570.635763888888</v>
      </c>
      <c r="AF15">
        <f t="shared" si="1"/>
        <v>-1</v>
      </c>
      <c r="AG15">
        <v>0</v>
      </c>
      <c r="AH15">
        <v>0</v>
      </c>
    </row>
    <row r="16" spans="1:34" x14ac:dyDescent="0.2">
      <c r="A16" s="7">
        <v>15</v>
      </c>
      <c r="B16">
        <v>6</v>
      </c>
      <c r="C16" s="8"/>
      <c r="N16" s="9">
        <v>0</v>
      </c>
      <c r="P16" s="10">
        <v>0</v>
      </c>
      <c r="Q16">
        <v>0</v>
      </c>
      <c r="R16" s="9">
        <v>74</v>
      </c>
      <c r="S16" s="9">
        <v>0</v>
      </c>
      <c r="U16" s="10">
        <v>15</v>
      </c>
      <c r="V16">
        <v>0</v>
      </c>
      <c r="W16">
        <v>0</v>
      </c>
      <c r="X16">
        <v>0</v>
      </c>
      <c r="Z16" s="7">
        <v>0</v>
      </c>
      <c r="AA16">
        <v>0</v>
      </c>
      <c r="AD16" s="7">
        <v>4.8611111111111103E-3</v>
      </c>
      <c r="AE16" s="10">
        <f t="shared" si="0"/>
        <v>42570.636111111111</v>
      </c>
      <c r="AF16">
        <f t="shared" si="1"/>
        <v>-1</v>
      </c>
      <c r="AG16">
        <v>0</v>
      </c>
      <c r="AH16">
        <v>0</v>
      </c>
    </row>
    <row r="17" spans="1:34" x14ac:dyDescent="0.2">
      <c r="A17" s="7">
        <v>15</v>
      </c>
      <c r="B17">
        <v>6</v>
      </c>
      <c r="C17" s="8"/>
      <c r="N17" s="9">
        <v>0</v>
      </c>
      <c r="P17" s="10">
        <v>0</v>
      </c>
      <c r="Q17">
        <v>0</v>
      </c>
      <c r="R17" s="9">
        <v>75</v>
      </c>
      <c r="S17" s="9">
        <v>0</v>
      </c>
      <c r="U17" s="10">
        <v>15</v>
      </c>
      <c r="V17">
        <v>0</v>
      </c>
      <c r="W17">
        <v>0</v>
      </c>
      <c r="X17">
        <v>0</v>
      </c>
      <c r="Z17" s="7">
        <v>0</v>
      </c>
      <c r="AA17">
        <v>0</v>
      </c>
      <c r="AD17" s="7">
        <v>5.2083333333333296E-3</v>
      </c>
      <c r="AE17" s="10">
        <f t="shared" si="0"/>
        <v>42570.636458333334</v>
      </c>
      <c r="AF17">
        <f t="shared" si="1"/>
        <v>-1</v>
      </c>
      <c r="AG17">
        <v>0</v>
      </c>
      <c r="AH17">
        <v>0</v>
      </c>
    </row>
    <row r="18" spans="1:34" x14ac:dyDescent="0.2">
      <c r="A18" s="7">
        <v>15</v>
      </c>
      <c r="B18">
        <v>4</v>
      </c>
      <c r="C18" s="8"/>
      <c r="N18" s="9">
        <v>0</v>
      </c>
      <c r="P18" s="10">
        <v>0</v>
      </c>
      <c r="Q18">
        <v>0</v>
      </c>
      <c r="R18" s="9">
        <v>76</v>
      </c>
      <c r="S18" s="9">
        <v>0</v>
      </c>
      <c r="U18" s="10">
        <v>15</v>
      </c>
      <c r="V18">
        <v>0</v>
      </c>
      <c r="W18">
        <v>0</v>
      </c>
      <c r="X18">
        <v>0</v>
      </c>
      <c r="Z18" s="7">
        <v>0</v>
      </c>
      <c r="AA18">
        <v>0</v>
      </c>
      <c r="AD18" s="7">
        <v>5.5555555555555601E-3</v>
      </c>
      <c r="AE18" s="10">
        <f t="shared" si="0"/>
        <v>42570.636805555558</v>
      </c>
      <c r="AF18">
        <f t="shared" si="1"/>
        <v>-1</v>
      </c>
      <c r="AG18">
        <v>0</v>
      </c>
      <c r="AH18">
        <v>0</v>
      </c>
    </row>
    <row r="19" spans="1:34" x14ac:dyDescent="0.2">
      <c r="A19" s="7">
        <v>15</v>
      </c>
      <c r="B19">
        <v>4</v>
      </c>
      <c r="C19" s="8"/>
      <c r="N19" s="9">
        <v>0</v>
      </c>
      <c r="P19" s="10">
        <v>0</v>
      </c>
      <c r="Q19">
        <v>0</v>
      </c>
      <c r="R19" s="9">
        <v>77</v>
      </c>
      <c r="S19" s="9">
        <v>0</v>
      </c>
      <c r="U19" s="10">
        <v>15</v>
      </c>
      <c r="V19">
        <v>0</v>
      </c>
      <c r="W19">
        <v>0</v>
      </c>
      <c r="X19">
        <v>0</v>
      </c>
      <c r="Z19" s="7">
        <v>0</v>
      </c>
      <c r="AA19">
        <v>0</v>
      </c>
      <c r="AD19" s="7">
        <v>5.9027777777777802E-3</v>
      </c>
      <c r="AE19" s="10">
        <f t="shared" si="0"/>
        <v>42570.637152777774</v>
      </c>
      <c r="AF19">
        <f t="shared" si="1"/>
        <v>-1</v>
      </c>
      <c r="AG19">
        <v>0</v>
      </c>
      <c r="AH19">
        <v>0</v>
      </c>
    </row>
    <row r="20" spans="1:34" x14ac:dyDescent="0.2">
      <c r="A20" s="7">
        <v>15</v>
      </c>
      <c r="B20">
        <v>4</v>
      </c>
      <c r="C20" s="8"/>
      <c r="N20" s="9">
        <v>0</v>
      </c>
      <c r="P20" s="10">
        <v>0</v>
      </c>
      <c r="Q20">
        <v>0</v>
      </c>
      <c r="R20" s="9">
        <v>78</v>
      </c>
      <c r="S20" s="9">
        <v>0</v>
      </c>
      <c r="U20" s="10">
        <v>15</v>
      </c>
      <c r="V20">
        <v>0</v>
      </c>
      <c r="W20">
        <v>0</v>
      </c>
      <c r="X20">
        <v>0</v>
      </c>
      <c r="Z20" s="7">
        <v>0</v>
      </c>
      <c r="AA20">
        <v>0</v>
      </c>
      <c r="AD20" s="7">
        <v>6.2500000000000003E-3</v>
      </c>
      <c r="AE20" s="10">
        <f t="shared" si="0"/>
        <v>42570.637499999997</v>
      </c>
      <c r="AF20">
        <f t="shared" si="1"/>
        <v>-1</v>
      </c>
      <c r="AG20">
        <v>0</v>
      </c>
      <c r="AH20">
        <v>0</v>
      </c>
    </row>
    <row r="21" spans="1:34" x14ac:dyDescent="0.2">
      <c r="A21" s="7">
        <v>15</v>
      </c>
      <c r="B21">
        <v>3</v>
      </c>
      <c r="C21" s="8"/>
      <c r="N21" s="9">
        <v>0</v>
      </c>
      <c r="P21" s="10">
        <v>0</v>
      </c>
      <c r="Q21">
        <v>0</v>
      </c>
      <c r="R21" s="9">
        <v>79</v>
      </c>
      <c r="S21" s="9">
        <v>0</v>
      </c>
      <c r="U21" s="10">
        <v>15</v>
      </c>
      <c r="V21">
        <v>0</v>
      </c>
      <c r="W21">
        <v>0</v>
      </c>
      <c r="X21">
        <v>0</v>
      </c>
      <c r="Z21" s="7">
        <v>0</v>
      </c>
      <c r="AA21">
        <v>0</v>
      </c>
      <c r="AD21" s="7">
        <v>6.5972222222222196E-3</v>
      </c>
      <c r="AE21" s="10">
        <f t="shared" si="0"/>
        <v>42570.63784722222</v>
      </c>
      <c r="AF21">
        <f t="shared" si="1"/>
        <v>-1</v>
      </c>
      <c r="AG21">
        <v>0</v>
      </c>
      <c r="AH21">
        <v>0</v>
      </c>
    </row>
    <row r="22" spans="1:34" x14ac:dyDescent="0.2">
      <c r="A22" s="7">
        <v>15</v>
      </c>
      <c r="B22">
        <v>4</v>
      </c>
      <c r="C22" s="8"/>
      <c r="N22" s="9">
        <v>0</v>
      </c>
      <c r="P22" s="10">
        <v>0</v>
      </c>
      <c r="Q22">
        <v>0</v>
      </c>
      <c r="R22" s="9">
        <v>80</v>
      </c>
      <c r="S22" s="9">
        <v>0</v>
      </c>
      <c r="U22" s="10">
        <v>15</v>
      </c>
      <c r="V22">
        <v>0</v>
      </c>
      <c r="W22">
        <v>0</v>
      </c>
      <c r="X22">
        <v>0</v>
      </c>
      <c r="Z22" s="7">
        <v>0</v>
      </c>
      <c r="AA22">
        <v>0</v>
      </c>
      <c r="AD22" s="7">
        <v>6.9444444444444397E-3</v>
      </c>
      <c r="AE22" s="10">
        <f t="shared" si="0"/>
        <v>42570.638194444444</v>
      </c>
      <c r="AF22">
        <f t="shared" si="1"/>
        <v>-1</v>
      </c>
      <c r="AG22">
        <v>0</v>
      </c>
      <c r="AH22">
        <v>0</v>
      </c>
    </row>
    <row r="23" spans="1:34" x14ac:dyDescent="0.2">
      <c r="A23" s="7">
        <v>15</v>
      </c>
      <c r="B23">
        <v>4</v>
      </c>
      <c r="C23" s="8"/>
      <c r="N23" s="9">
        <v>0</v>
      </c>
      <c r="P23" s="10">
        <v>0</v>
      </c>
      <c r="Q23">
        <v>0</v>
      </c>
      <c r="R23" s="9">
        <v>81</v>
      </c>
      <c r="S23" s="9">
        <v>0</v>
      </c>
      <c r="U23" s="10">
        <v>15</v>
      </c>
      <c r="V23">
        <v>0</v>
      </c>
      <c r="W23">
        <v>0</v>
      </c>
      <c r="X23">
        <v>0</v>
      </c>
      <c r="Z23" s="7">
        <v>0</v>
      </c>
      <c r="AA23">
        <v>0</v>
      </c>
      <c r="AD23" s="7">
        <v>7.2916666666666703E-3</v>
      </c>
      <c r="AE23" s="10">
        <f t="shared" si="0"/>
        <v>42570.638541666667</v>
      </c>
      <c r="AF23">
        <f t="shared" si="1"/>
        <v>-1</v>
      </c>
      <c r="AG23">
        <v>0</v>
      </c>
      <c r="AH23">
        <v>0</v>
      </c>
    </row>
    <row r="24" spans="1:34" x14ac:dyDescent="0.2">
      <c r="A24" s="7">
        <v>15</v>
      </c>
      <c r="B24">
        <v>4</v>
      </c>
      <c r="C24" s="8"/>
      <c r="N24" s="9">
        <v>0</v>
      </c>
      <c r="P24" s="10">
        <v>0</v>
      </c>
      <c r="Q24">
        <v>0</v>
      </c>
      <c r="R24" s="9">
        <v>82</v>
      </c>
      <c r="S24" s="9">
        <v>0</v>
      </c>
      <c r="U24" s="10">
        <v>15</v>
      </c>
      <c r="V24">
        <v>0</v>
      </c>
      <c r="W24">
        <v>0</v>
      </c>
      <c r="X24">
        <v>0</v>
      </c>
      <c r="Z24">
        <v>0</v>
      </c>
      <c r="AA24">
        <v>0</v>
      </c>
      <c r="AD24" s="7">
        <v>7.6388888888888904E-3</v>
      </c>
      <c r="AE24" s="10">
        <f t="shared" si="0"/>
        <v>42570.638888888891</v>
      </c>
      <c r="AF24">
        <f t="shared" si="1"/>
        <v>-1</v>
      </c>
      <c r="AG24">
        <v>0</v>
      </c>
      <c r="AH24">
        <v>0</v>
      </c>
    </row>
    <row r="25" spans="1:34" x14ac:dyDescent="0.2">
      <c r="A25" s="7">
        <v>15</v>
      </c>
      <c r="B25">
        <v>6</v>
      </c>
      <c r="C25" s="8"/>
      <c r="N25" s="9">
        <v>0</v>
      </c>
      <c r="P25" s="10">
        <v>0</v>
      </c>
      <c r="Q25">
        <v>0</v>
      </c>
      <c r="R25" s="9">
        <v>83</v>
      </c>
      <c r="S25" s="9">
        <v>0</v>
      </c>
      <c r="U25" s="10">
        <v>15</v>
      </c>
      <c r="V25">
        <v>0</v>
      </c>
      <c r="W25">
        <v>0</v>
      </c>
      <c r="X25">
        <v>0</v>
      </c>
      <c r="Z25">
        <v>0</v>
      </c>
      <c r="AA25">
        <v>0</v>
      </c>
      <c r="AD25" s="7">
        <v>7.9861111111111105E-3</v>
      </c>
      <c r="AE25" s="10">
        <f t="shared" si="0"/>
        <v>42570.639236111107</v>
      </c>
      <c r="AF25">
        <f t="shared" si="1"/>
        <v>-1</v>
      </c>
      <c r="AG25">
        <v>0</v>
      </c>
      <c r="AH25">
        <v>0</v>
      </c>
    </row>
    <row r="26" spans="1:34" x14ac:dyDescent="0.2">
      <c r="A26">
        <v>15</v>
      </c>
      <c r="B26">
        <v>6</v>
      </c>
      <c r="C26" s="8"/>
      <c r="N26" s="9">
        <v>0</v>
      </c>
      <c r="P26" s="10">
        <v>0</v>
      </c>
      <c r="Q26">
        <v>0</v>
      </c>
      <c r="R26" s="9">
        <v>84</v>
      </c>
      <c r="S26" s="9">
        <v>0</v>
      </c>
      <c r="U26" s="10">
        <v>15</v>
      </c>
      <c r="V26">
        <v>0</v>
      </c>
      <c r="W26">
        <v>0</v>
      </c>
      <c r="X26">
        <v>0</v>
      </c>
      <c r="Z26">
        <v>0</v>
      </c>
      <c r="AA26">
        <v>0</v>
      </c>
      <c r="AD26" s="7">
        <v>8.3333333333333297E-3</v>
      </c>
      <c r="AE26" s="10">
        <f t="shared" si="0"/>
        <v>42570.63958333333</v>
      </c>
      <c r="AF26">
        <f t="shared" si="1"/>
        <v>-1</v>
      </c>
      <c r="AG26">
        <v>0</v>
      </c>
      <c r="AH26">
        <v>0</v>
      </c>
    </row>
    <row r="27" spans="1:34" x14ac:dyDescent="0.2">
      <c r="A27">
        <v>15</v>
      </c>
      <c r="B27">
        <v>3</v>
      </c>
      <c r="C27" s="8"/>
      <c r="N27" s="9">
        <v>0</v>
      </c>
      <c r="P27" s="10">
        <v>0</v>
      </c>
      <c r="Q27">
        <v>0</v>
      </c>
      <c r="R27" s="9">
        <v>85</v>
      </c>
      <c r="S27" s="9">
        <v>0</v>
      </c>
      <c r="U27" s="10">
        <v>15</v>
      </c>
      <c r="V27">
        <v>0</v>
      </c>
      <c r="W27">
        <v>0</v>
      </c>
      <c r="X27">
        <v>0</v>
      </c>
      <c r="Z27">
        <v>0</v>
      </c>
      <c r="AA27">
        <v>0</v>
      </c>
      <c r="AD27" s="7">
        <v>8.6805555555555594E-3</v>
      </c>
      <c r="AE27" s="10">
        <f t="shared" si="0"/>
        <v>42570.639930555553</v>
      </c>
      <c r="AF27">
        <f t="shared" si="1"/>
        <v>-1</v>
      </c>
      <c r="AG27">
        <v>0</v>
      </c>
      <c r="AH27">
        <v>0</v>
      </c>
    </row>
    <row r="28" spans="1:34" x14ac:dyDescent="0.2">
      <c r="A28">
        <v>15</v>
      </c>
      <c r="B28">
        <v>4</v>
      </c>
      <c r="C28" s="8"/>
      <c r="N28" s="9">
        <v>0</v>
      </c>
      <c r="P28" s="10">
        <v>0</v>
      </c>
      <c r="Q28">
        <v>0</v>
      </c>
      <c r="R28" s="9">
        <v>86</v>
      </c>
      <c r="S28" s="9">
        <v>0</v>
      </c>
      <c r="U28" s="10">
        <v>15</v>
      </c>
      <c r="V28">
        <v>0</v>
      </c>
      <c r="W28">
        <v>0</v>
      </c>
      <c r="X28">
        <v>0</v>
      </c>
      <c r="Z28">
        <v>0</v>
      </c>
      <c r="AA28">
        <v>0</v>
      </c>
      <c r="AD28" s="7">
        <v>9.0277777777777804E-3</v>
      </c>
      <c r="AE28" s="10">
        <f t="shared" si="0"/>
        <v>42570.640277777777</v>
      </c>
      <c r="AF28">
        <f t="shared" si="1"/>
        <v>-1</v>
      </c>
      <c r="AG28">
        <v>0</v>
      </c>
      <c r="AH28">
        <v>0</v>
      </c>
    </row>
    <row r="29" spans="1:34" x14ac:dyDescent="0.2">
      <c r="A29">
        <v>15</v>
      </c>
      <c r="B29">
        <v>3</v>
      </c>
      <c r="C29" s="8"/>
      <c r="N29" s="9">
        <v>0</v>
      </c>
      <c r="P29" s="10">
        <v>0</v>
      </c>
      <c r="Q29">
        <v>0</v>
      </c>
      <c r="R29" s="9">
        <v>87</v>
      </c>
      <c r="S29" s="9">
        <v>0</v>
      </c>
      <c r="U29" s="10">
        <v>15</v>
      </c>
      <c r="V29">
        <v>0</v>
      </c>
      <c r="W29">
        <v>0</v>
      </c>
      <c r="X29">
        <v>0</v>
      </c>
      <c r="Z29">
        <v>0</v>
      </c>
      <c r="AA29">
        <v>0</v>
      </c>
      <c r="AD29" s="7">
        <v>9.3749999999999997E-3</v>
      </c>
      <c r="AE29" s="10">
        <f t="shared" si="0"/>
        <v>42570.640625</v>
      </c>
      <c r="AF29">
        <f t="shared" si="1"/>
        <v>-1</v>
      </c>
      <c r="AG29">
        <v>0</v>
      </c>
      <c r="AH29">
        <v>0</v>
      </c>
    </row>
    <row r="30" spans="1:34" x14ac:dyDescent="0.2">
      <c r="A30">
        <v>15</v>
      </c>
      <c r="B30">
        <v>4</v>
      </c>
      <c r="C30" s="8"/>
      <c r="N30" s="9">
        <v>0</v>
      </c>
      <c r="P30" s="10">
        <v>0</v>
      </c>
      <c r="Q30">
        <v>0</v>
      </c>
      <c r="R30" s="9">
        <v>88</v>
      </c>
      <c r="S30" s="9">
        <v>0</v>
      </c>
      <c r="U30" s="10">
        <v>15</v>
      </c>
      <c r="V30">
        <v>0</v>
      </c>
      <c r="W30">
        <v>0</v>
      </c>
      <c r="X30">
        <v>0</v>
      </c>
      <c r="Z30">
        <v>0</v>
      </c>
      <c r="AA30">
        <v>0</v>
      </c>
      <c r="AD30" s="7">
        <v>9.7222222222222206E-3</v>
      </c>
      <c r="AE30" s="10">
        <f t="shared" si="0"/>
        <v>42570.640972222223</v>
      </c>
      <c r="AF30">
        <f t="shared" si="1"/>
        <v>-1</v>
      </c>
      <c r="AG30">
        <v>0</v>
      </c>
      <c r="AH30">
        <v>0</v>
      </c>
    </row>
    <row r="31" spans="1:34" x14ac:dyDescent="0.2">
      <c r="A31">
        <v>15</v>
      </c>
      <c r="B31">
        <v>4</v>
      </c>
      <c r="C31" s="8"/>
      <c r="N31" s="9">
        <v>0</v>
      </c>
      <c r="P31" s="10">
        <v>0</v>
      </c>
      <c r="Q31">
        <v>0</v>
      </c>
      <c r="R31" s="9">
        <v>89</v>
      </c>
      <c r="S31" s="9">
        <v>0</v>
      </c>
      <c r="U31" s="10">
        <v>15</v>
      </c>
      <c r="V31">
        <v>0</v>
      </c>
      <c r="W31">
        <v>0</v>
      </c>
      <c r="X31">
        <v>0</v>
      </c>
      <c r="Z31">
        <v>0</v>
      </c>
      <c r="AA31">
        <v>0</v>
      </c>
      <c r="AD31" s="7">
        <v>1.00694444444444E-2</v>
      </c>
      <c r="AE31" s="10">
        <f t="shared" si="0"/>
        <v>42570.641319444439</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42570.641666666663</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42570.642013888886</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42570.642361111109</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42570.642708333333</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42570.643055555556</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42570.64340277778</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42570.643749999996</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42570.644097222219</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42570.644444444442</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42570.644791666666</v>
      </c>
      <c r="AF41">
        <f t="shared" si="1"/>
        <v>-1</v>
      </c>
      <c r="AG41">
        <v>0</v>
      </c>
      <c r="AH41">
        <v>0</v>
      </c>
    </row>
    <row r="42" spans="1:34" x14ac:dyDescent="0.2">
      <c r="A42">
        <v>15</v>
      </c>
      <c r="B42">
        <v>4</v>
      </c>
      <c r="C42" s="8"/>
      <c r="D42" s="9"/>
      <c r="F42" s="11"/>
      <c r="N42" s="9">
        <v>0</v>
      </c>
      <c r="P42" s="10">
        <v>0</v>
      </c>
      <c r="Q42">
        <v>0</v>
      </c>
      <c r="R42" s="9">
        <v>100</v>
      </c>
      <c r="S42" s="9">
        <v>0</v>
      </c>
      <c r="U42" s="10">
        <v>15</v>
      </c>
      <c r="V42">
        <v>0</v>
      </c>
      <c r="W42">
        <v>0</v>
      </c>
      <c r="X42">
        <v>0</v>
      </c>
      <c r="Z42">
        <v>0</v>
      </c>
      <c r="AA42">
        <v>0</v>
      </c>
      <c r="AD42" s="7">
        <v>1.38888888888889E-2</v>
      </c>
      <c r="AE42" s="10">
        <f t="shared" si="0"/>
        <v>42570.645138888889</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42570.645486111112</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42570.645833333328</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42570.646180555552</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42570.646527777775</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42570.646874999999</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42570.647222222222</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42570.647569444445</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42570.647916666669</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42570.648263888885</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42570.648611111108</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42570.648958333331</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42570.649305555555</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42570.649652777778</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42570.65</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42570.650347222218</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42570.650694444441</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42570.651041666664</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42570.651388888888</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42570.651736111111</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42570.652083333334</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42570.652430555558</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42570.652777777774</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42570.653124999997</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42570.65347222222</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42570.653819444444</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42570.654166666667</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42570.654513888891</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42570.654861111107</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42570.65520833333</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42570.655555555553</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42570.655902777777</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42570.65625</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42570.656597222223</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42570.656944444439</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42570.657291666663</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42570.657638888886</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42570.657986111109</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42570.658333333333</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42570.658680555556</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42570.65902777778</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42570.659374999996</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42570.659722222219</v>
      </c>
      <c r="AF84">
        <f t="shared" si="3"/>
        <v>-1</v>
      </c>
      <c r="AG84">
        <v>0</v>
      </c>
      <c r="AH84">
        <v>0</v>
      </c>
    </row>
    <row r="85" spans="1:34" x14ac:dyDescent="0.2">
      <c r="A85">
        <v>15</v>
      </c>
      <c r="B85">
        <v>6</v>
      </c>
      <c r="C85" s="8"/>
      <c r="D85" s="9"/>
      <c r="E85" s="11"/>
      <c r="F85" s="11"/>
      <c r="N85" s="9">
        <v>0</v>
      </c>
      <c r="P85" s="10">
        <v>0</v>
      </c>
      <c r="Q85">
        <v>0</v>
      </c>
      <c r="R85" s="9">
        <v>0</v>
      </c>
      <c r="S85" s="9">
        <v>0</v>
      </c>
      <c r="U85" s="10">
        <v>15</v>
      </c>
      <c r="V85">
        <v>0</v>
      </c>
      <c r="W85">
        <v>0</v>
      </c>
      <c r="X85">
        <v>0</v>
      </c>
      <c r="Z85">
        <v>0</v>
      </c>
      <c r="AA85">
        <v>0</v>
      </c>
      <c r="AD85" s="7">
        <v>2.8819444444444401E-2</v>
      </c>
      <c r="AE85" s="10">
        <f t="shared" si="2"/>
        <v>42570.660069444442</v>
      </c>
      <c r="AF85">
        <f t="shared" si="3"/>
        <v>-1</v>
      </c>
      <c r="AG85">
        <v>0</v>
      </c>
      <c r="AH85">
        <v>0</v>
      </c>
    </row>
    <row r="86" spans="1:34" x14ac:dyDescent="0.2">
      <c r="A86">
        <v>15</v>
      </c>
      <c r="B86">
        <v>6</v>
      </c>
      <c r="C86" s="8"/>
      <c r="D86" s="9"/>
      <c r="E86" s="11"/>
      <c r="F86" s="11"/>
      <c r="N86" s="9">
        <v>0</v>
      </c>
      <c r="P86" s="10">
        <v>0</v>
      </c>
      <c r="Q86">
        <v>0</v>
      </c>
      <c r="R86" s="9">
        <v>0</v>
      </c>
      <c r="S86" s="9">
        <v>0</v>
      </c>
      <c r="U86" s="10">
        <v>15</v>
      </c>
      <c r="V86">
        <v>0</v>
      </c>
      <c r="W86">
        <v>0</v>
      </c>
      <c r="X86">
        <v>0</v>
      </c>
      <c r="Z86">
        <v>0</v>
      </c>
      <c r="AA86">
        <v>0</v>
      </c>
      <c r="AD86" s="7">
        <v>2.9166666666666698E-2</v>
      </c>
      <c r="AE86" s="10">
        <f t="shared" si="2"/>
        <v>42570.660416666666</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42570.660763888889</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42570.661111111112</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42570.661458333328</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42570.661805555552</v>
      </c>
      <c r="AF90">
        <f t="shared" si="3"/>
        <v>-1</v>
      </c>
      <c r="AG90">
        <v>0</v>
      </c>
      <c r="AH90">
        <v>0</v>
      </c>
    </row>
    <row r="91" spans="1:34" x14ac:dyDescent="0.2">
      <c r="A91">
        <v>15</v>
      </c>
      <c r="B91">
        <v>4</v>
      </c>
      <c r="C91" s="8"/>
      <c r="D91" s="9"/>
      <c r="E91" s="11"/>
      <c r="F91" s="11"/>
      <c r="N91" s="9">
        <v>0</v>
      </c>
      <c r="P91" s="10">
        <v>0</v>
      </c>
      <c r="Q91">
        <v>0</v>
      </c>
      <c r="R91" s="9">
        <v>0</v>
      </c>
      <c r="S91" s="9">
        <v>0</v>
      </c>
      <c r="U91" s="10">
        <v>15</v>
      </c>
      <c r="V91">
        <v>0</v>
      </c>
      <c r="W91">
        <v>0</v>
      </c>
      <c r="X91">
        <v>0</v>
      </c>
      <c r="Z91">
        <v>0</v>
      </c>
      <c r="AA91">
        <v>0</v>
      </c>
      <c r="AD91" s="7">
        <v>3.09027777777778E-2</v>
      </c>
      <c r="AE91" s="10">
        <f t="shared" si="2"/>
        <v>42570.662152777775</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42570.662499999999</v>
      </c>
      <c r="AF92">
        <f t="shared" si="3"/>
        <v>-1</v>
      </c>
      <c r="AG92">
        <v>0</v>
      </c>
      <c r="AH92">
        <v>0</v>
      </c>
    </row>
    <row r="93" spans="1:34" x14ac:dyDescent="0.2">
      <c r="A93">
        <v>15</v>
      </c>
      <c r="B93">
        <v>3</v>
      </c>
      <c r="C93" s="8"/>
      <c r="D93" s="9"/>
      <c r="E93" s="11"/>
      <c r="F93" s="11"/>
      <c r="N93" s="9">
        <v>0</v>
      </c>
      <c r="P93" s="10">
        <v>0</v>
      </c>
      <c r="Q93">
        <v>0</v>
      </c>
      <c r="R93" s="9">
        <v>0</v>
      </c>
      <c r="S93" s="9">
        <v>0</v>
      </c>
      <c r="U93" s="10">
        <v>15</v>
      </c>
      <c r="V93">
        <v>0</v>
      </c>
      <c r="W93">
        <v>0</v>
      </c>
      <c r="X93">
        <v>0</v>
      </c>
      <c r="Z93">
        <v>0</v>
      </c>
      <c r="AA93">
        <v>0</v>
      </c>
      <c r="AD93" s="7">
        <v>3.15972222222222E-2</v>
      </c>
      <c r="AE93" s="10">
        <f t="shared" si="2"/>
        <v>42570.662847222222</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42570.663194444445</v>
      </c>
      <c r="AF94">
        <f t="shared" si="3"/>
        <v>-1</v>
      </c>
      <c r="AG94">
        <v>0</v>
      </c>
      <c r="AH94">
        <v>0</v>
      </c>
    </row>
    <row r="95" spans="1:34" x14ac:dyDescent="0.2">
      <c r="A95">
        <v>15</v>
      </c>
      <c r="B95">
        <v>3</v>
      </c>
      <c r="C95" s="8"/>
      <c r="D95" s="9"/>
      <c r="E95" s="11"/>
      <c r="F95" s="11"/>
      <c r="N95" s="9">
        <v>0</v>
      </c>
      <c r="P95" s="10">
        <v>0</v>
      </c>
      <c r="Q95">
        <v>0</v>
      </c>
      <c r="R95" s="9">
        <v>0</v>
      </c>
      <c r="S95" s="9">
        <v>0</v>
      </c>
      <c r="U95" s="10">
        <v>15</v>
      </c>
      <c r="V95">
        <v>0</v>
      </c>
      <c r="W95">
        <v>0</v>
      </c>
      <c r="X95">
        <v>0</v>
      </c>
      <c r="Z95">
        <v>0</v>
      </c>
      <c r="AA95">
        <v>0</v>
      </c>
      <c r="AD95" s="7">
        <v>3.2291666666666698E-2</v>
      </c>
      <c r="AE95" s="10">
        <f t="shared" si="2"/>
        <v>42570.663541666669</v>
      </c>
      <c r="AF95">
        <f t="shared" si="3"/>
        <v>-1</v>
      </c>
      <c r="AG95">
        <v>0</v>
      </c>
      <c r="AH95">
        <v>0</v>
      </c>
    </row>
    <row r="96" spans="1:34" x14ac:dyDescent="0.2">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42570.663888888885</v>
      </c>
      <c r="AF96">
        <f t="shared" si="3"/>
        <v>-1</v>
      </c>
      <c r="AG96">
        <v>0</v>
      </c>
      <c r="AH96">
        <v>0</v>
      </c>
    </row>
    <row r="97" spans="1:34" x14ac:dyDescent="0.2">
      <c r="A97">
        <v>15</v>
      </c>
      <c r="B97">
        <v>3</v>
      </c>
      <c r="C97" s="8"/>
      <c r="D97" s="9"/>
      <c r="E97" s="11"/>
      <c r="F97" s="11"/>
      <c r="N97" s="9">
        <v>0</v>
      </c>
      <c r="P97" s="10">
        <v>0</v>
      </c>
      <c r="Q97">
        <v>0</v>
      </c>
      <c r="R97" s="9">
        <v>0</v>
      </c>
      <c r="S97" s="9">
        <v>0</v>
      </c>
      <c r="U97" s="10">
        <v>15</v>
      </c>
      <c r="V97">
        <v>0</v>
      </c>
      <c r="W97">
        <v>0</v>
      </c>
      <c r="X97">
        <v>0</v>
      </c>
      <c r="Z97">
        <v>0</v>
      </c>
      <c r="AA97">
        <v>0</v>
      </c>
      <c r="AD97" s="7">
        <v>3.2986111111111098E-2</v>
      </c>
      <c r="AE97" s="10">
        <f t="shared" si="2"/>
        <v>42570.664236111108</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42570.664583333331</v>
      </c>
      <c r="AF98">
        <f t="shared" si="3"/>
        <v>-1</v>
      </c>
      <c r="AG98">
        <v>0</v>
      </c>
      <c r="AH98">
        <v>0</v>
      </c>
    </row>
    <row r="99" spans="1:34" x14ac:dyDescent="0.2">
      <c r="A99">
        <v>15</v>
      </c>
      <c r="B99">
        <v>4</v>
      </c>
      <c r="C99" s="8"/>
      <c r="D99" s="9"/>
      <c r="E99" s="11"/>
      <c r="F99" s="11"/>
      <c r="N99" s="9">
        <v>0</v>
      </c>
      <c r="P99" s="10">
        <v>0</v>
      </c>
      <c r="Q99">
        <v>0</v>
      </c>
      <c r="R99" s="9">
        <v>0</v>
      </c>
      <c r="S99" s="9">
        <v>0</v>
      </c>
      <c r="U99" s="10">
        <v>15</v>
      </c>
      <c r="V99">
        <v>0</v>
      </c>
      <c r="W99">
        <v>0</v>
      </c>
      <c r="X99">
        <v>0</v>
      </c>
      <c r="Z99">
        <v>0</v>
      </c>
      <c r="AA99">
        <v>0</v>
      </c>
      <c r="AD99" s="7">
        <v>3.3680555555555602E-2</v>
      </c>
      <c r="AE99" s="10">
        <f t="shared" si="2"/>
        <v>42570.664930555555</v>
      </c>
      <c r="AF99">
        <f t="shared" si="3"/>
        <v>-1</v>
      </c>
      <c r="AG99">
        <v>0</v>
      </c>
      <c r="AH99">
        <v>0</v>
      </c>
    </row>
    <row r="100" spans="1:34" x14ac:dyDescent="0.2">
      <c r="A100">
        <v>15</v>
      </c>
      <c r="B100">
        <v>4</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42570.665277777778</v>
      </c>
      <c r="AF100">
        <f t="shared" si="3"/>
        <v>-1</v>
      </c>
      <c r="AG100">
        <v>0</v>
      </c>
      <c r="AH100">
        <v>0</v>
      </c>
    </row>
    <row r="101" spans="1:34" x14ac:dyDescent="0.2">
      <c r="A101">
        <v>15</v>
      </c>
      <c r="B101">
        <v>4</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42570.665625000001</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42570.665972222218</v>
      </c>
      <c r="AF102">
        <f t="shared" si="3"/>
        <v>-1</v>
      </c>
      <c r="AG102">
        <v>0</v>
      </c>
      <c r="AH102">
        <v>0</v>
      </c>
    </row>
    <row r="103" spans="1:34" x14ac:dyDescent="0.2">
      <c r="A103">
        <v>16</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42570.666319444441</v>
      </c>
      <c r="AF103">
        <f t="shared" si="3"/>
        <v>-1</v>
      </c>
      <c r="AG103">
        <v>0</v>
      </c>
      <c r="AH103">
        <v>0</v>
      </c>
    </row>
    <row r="104" spans="1:34" x14ac:dyDescent="0.2">
      <c r="A104">
        <v>16</v>
      </c>
      <c r="B104">
        <v>3</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42570.666666666664</v>
      </c>
      <c r="AF104">
        <f t="shared" si="3"/>
        <v>-1</v>
      </c>
      <c r="AG104">
        <v>0</v>
      </c>
      <c r="AH104">
        <v>0</v>
      </c>
    </row>
    <row r="105" spans="1:34" x14ac:dyDescent="0.2">
      <c r="A105">
        <v>16</v>
      </c>
      <c r="B105">
        <v>3</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42570.667013888888</v>
      </c>
      <c r="AF105">
        <f t="shared" si="3"/>
        <v>-1</v>
      </c>
      <c r="AG105">
        <v>0</v>
      </c>
      <c r="AH105">
        <v>0</v>
      </c>
    </row>
    <row r="106" spans="1:34" x14ac:dyDescent="0.2">
      <c r="A106">
        <v>16</v>
      </c>
      <c r="B106">
        <v>3</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42570.667361111111</v>
      </c>
      <c r="AF106">
        <f t="shared" si="3"/>
        <v>-1</v>
      </c>
      <c r="AG106">
        <v>0</v>
      </c>
      <c r="AH106">
        <v>0</v>
      </c>
    </row>
    <row r="107" spans="1:34" x14ac:dyDescent="0.2">
      <c r="A107">
        <v>16</v>
      </c>
      <c r="B107">
        <v>3</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42570.667708333334</v>
      </c>
      <c r="AF107">
        <f t="shared" si="3"/>
        <v>-1</v>
      </c>
      <c r="AG107">
        <v>0</v>
      </c>
      <c r="AH107">
        <v>0</v>
      </c>
    </row>
    <row r="108" spans="1:34" x14ac:dyDescent="0.2">
      <c r="A108">
        <v>16</v>
      </c>
      <c r="B108">
        <v>3</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42570.668055555558</v>
      </c>
      <c r="AF108">
        <f t="shared" si="3"/>
        <v>-1</v>
      </c>
      <c r="AG108">
        <v>0</v>
      </c>
      <c r="AH108">
        <v>0</v>
      </c>
    </row>
    <row r="109" spans="1:34" x14ac:dyDescent="0.2">
      <c r="A109">
        <v>16</v>
      </c>
      <c r="B109">
        <v>3</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42570.668402777774</v>
      </c>
      <c r="AF109">
        <f t="shared" si="3"/>
        <v>-1</v>
      </c>
      <c r="AG109">
        <v>0</v>
      </c>
      <c r="AH109">
        <v>0</v>
      </c>
    </row>
    <row r="110" spans="1:34" x14ac:dyDescent="0.2">
      <c r="A110">
        <v>16</v>
      </c>
      <c r="B110">
        <v>3</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42570.668749999997</v>
      </c>
      <c r="AF110">
        <f t="shared" si="3"/>
        <v>-1</v>
      </c>
      <c r="AG110">
        <v>0</v>
      </c>
      <c r="AH110">
        <v>0</v>
      </c>
    </row>
    <row r="111" spans="1:34" x14ac:dyDescent="0.2">
      <c r="A111">
        <v>16</v>
      </c>
      <c r="B111">
        <v>3</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42570.66909722222</v>
      </c>
      <c r="AF111">
        <f t="shared" si="3"/>
        <v>-1</v>
      </c>
      <c r="AG111">
        <v>0</v>
      </c>
      <c r="AH111">
        <v>0</v>
      </c>
    </row>
    <row r="112" spans="1:34" x14ac:dyDescent="0.2">
      <c r="A112">
        <v>16</v>
      </c>
      <c r="B112">
        <v>3</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42570.669444444444</v>
      </c>
      <c r="AF112">
        <f t="shared" si="3"/>
        <v>-1</v>
      </c>
      <c r="AG112">
        <v>0</v>
      </c>
      <c r="AH112">
        <v>0</v>
      </c>
    </row>
    <row r="113" spans="1:34" x14ac:dyDescent="0.2">
      <c r="A113">
        <v>16</v>
      </c>
      <c r="B113">
        <v>3</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42570.669791666667</v>
      </c>
      <c r="AF113">
        <f t="shared" si="3"/>
        <v>-1</v>
      </c>
      <c r="AG113">
        <v>0</v>
      </c>
      <c r="AH113">
        <v>0</v>
      </c>
    </row>
    <row r="114" spans="1:34" x14ac:dyDescent="0.2">
      <c r="A114">
        <v>16</v>
      </c>
      <c r="B114">
        <v>3</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42570.670138888891</v>
      </c>
      <c r="AF114">
        <f t="shared" si="3"/>
        <v>-1</v>
      </c>
      <c r="AG114">
        <v>0</v>
      </c>
      <c r="AH114">
        <v>0</v>
      </c>
    </row>
    <row r="115" spans="1:34" x14ac:dyDescent="0.2">
      <c r="A115">
        <v>16</v>
      </c>
      <c r="B115">
        <v>3</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42570.670486111107</v>
      </c>
      <c r="AF115">
        <f t="shared" si="3"/>
        <v>-1</v>
      </c>
      <c r="AG115">
        <v>0</v>
      </c>
      <c r="AH115">
        <v>0</v>
      </c>
    </row>
    <row r="116" spans="1:34" x14ac:dyDescent="0.2">
      <c r="A116">
        <v>16</v>
      </c>
      <c r="B116">
        <v>3</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42570.67083333333</v>
      </c>
      <c r="AF116">
        <f t="shared" si="3"/>
        <v>-1</v>
      </c>
      <c r="AG116">
        <v>0</v>
      </c>
      <c r="AH116">
        <v>0</v>
      </c>
    </row>
    <row r="117" spans="1:34" x14ac:dyDescent="0.2">
      <c r="A117">
        <v>16</v>
      </c>
      <c r="B117">
        <v>3</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42570.671180555553</v>
      </c>
      <c r="AF117">
        <f t="shared" si="3"/>
        <v>-1</v>
      </c>
      <c r="AG117">
        <v>0</v>
      </c>
      <c r="AH117">
        <v>0</v>
      </c>
    </row>
    <row r="118" spans="1:34" x14ac:dyDescent="0.2">
      <c r="A118">
        <v>16</v>
      </c>
      <c r="B118">
        <v>3</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42570.671527777777</v>
      </c>
      <c r="AF118">
        <f t="shared" si="3"/>
        <v>-1</v>
      </c>
      <c r="AG118">
        <v>0</v>
      </c>
      <c r="AH118">
        <v>0</v>
      </c>
    </row>
    <row r="119" spans="1:34" x14ac:dyDescent="0.2">
      <c r="A119">
        <v>16</v>
      </c>
      <c r="B119">
        <v>3</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42570.671875</v>
      </c>
      <c r="AF119">
        <f t="shared" si="3"/>
        <v>-1</v>
      </c>
      <c r="AG119">
        <v>0</v>
      </c>
      <c r="AH119">
        <v>0</v>
      </c>
    </row>
    <row r="120" spans="1:34" x14ac:dyDescent="0.2">
      <c r="A120">
        <v>16</v>
      </c>
      <c r="B120">
        <v>3</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42570.672222222223</v>
      </c>
      <c r="AF120">
        <f t="shared" si="3"/>
        <v>-1</v>
      </c>
      <c r="AG120">
        <v>0</v>
      </c>
      <c r="AH120">
        <v>0</v>
      </c>
    </row>
    <row r="121" spans="1:34" x14ac:dyDescent="0.2">
      <c r="A121">
        <v>16</v>
      </c>
      <c r="B121">
        <v>3</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42570.672569444439</v>
      </c>
      <c r="AF121">
        <f t="shared" si="3"/>
        <v>-1</v>
      </c>
      <c r="AG121">
        <v>0</v>
      </c>
      <c r="AH121">
        <v>0</v>
      </c>
    </row>
    <row r="122" spans="1:34" x14ac:dyDescent="0.2">
      <c r="A122">
        <v>16</v>
      </c>
      <c r="B122">
        <v>3</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42570.672916666663</v>
      </c>
      <c r="AF122">
        <f t="shared" si="3"/>
        <v>-1</v>
      </c>
      <c r="AG122">
        <v>0</v>
      </c>
      <c r="AH122">
        <v>0</v>
      </c>
    </row>
    <row r="123" spans="1:34" x14ac:dyDescent="0.2">
      <c r="A123">
        <v>16</v>
      </c>
      <c r="B123">
        <v>3</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42570.673263888886</v>
      </c>
      <c r="AF123">
        <f t="shared" si="3"/>
        <v>-1</v>
      </c>
      <c r="AG123">
        <v>0</v>
      </c>
      <c r="AH123">
        <v>0</v>
      </c>
    </row>
    <row r="124" spans="1:34" x14ac:dyDescent="0.2">
      <c r="A124">
        <v>16</v>
      </c>
      <c r="B124">
        <v>3</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42570.673611111109</v>
      </c>
      <c r="AF124">
        <f t="shared" si="3"/>
        <v>-1</v>
      </c>
      <c r="AG124">
        <v>0</v>
      </c>
      <c r="AH124">
        <v>0</v>
      </c>
    </row>
    <row r="125" spans="1:34" x14ac:dyDescent="0.2">
      <c r="A125">
        <v>16</v>
      </c>
      <c r="B125">
        <v>3</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42570.673958333333</v>
      </c>
      <c r="AF125">
        <f t="shared" si="3"/>
        <v>-1</v>
      </c>
      <c r="AG125">
        <v>0</v>
      </c>
      <c r="AH125">
        <v>0</v>
      </c>
    </row>
    <row r="126" spans="1:34" x14ac:dyDescent="0.2">
      <c r="A126">
        <v>16</v>
      </c>
      <c r="B126">
        <v>3</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42570.674305555556</v>
      </c>
      <c r="AF126">
        <f t="shared" si="3"/>
        <v>-1</v>
      </c>
      <c r="AG126">
        <v>0</v>
      </c>
      <c r="AH126">
        <v>0</v>
      </c>
    </row>
    <row r="127" spans="1:34" x14ac:dyDescent="0.2">
      <c r="A127">
        <v>16</v>
      </c>
      <c r="B127">
        <v>6</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42570.67465277778</v>
      </c>
      <c r="AF127">
        <f t="shared" si="3"/>
        <v>-1</v>
      </c>
      <c r="AG127">
        <v>0</v>
      </c>
      <c r="AH127">
        <v>0</v>
      </c>
    </row>
    <row r="128" spans="1:34" x14ac:dyDescent="0.2">
      <c r="A128">
        <v>16</v>
      </c>
      <c r="B128">
        <v>6</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42570.674999999996</v>
      </c>
      <c r="AF128">
        <f t="shared" si="3"/>
        <v>-1</v>
      </c>
      <c r="AG128">
        <v>0</v>
      </c>
      <c r="AH128">
        <v>0</v>
      </c>
    </row>
    <row r="129" spans="1:34" x14ac:dyDescent="0.2">
      <c r="A129">
        <v>16</v>
      </c>
      <c r="B129">
        <v>4</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42570.675347222219</v>
      </c>
      <c r="AF129">
        <f t="shared" si="3"/>
        <v>-1</v>
      </c>
      <c r="AG129">
        <v>0</v>
      </c>
      <c r="AH129">
        <v>0</v>
      </c>
    </row>
    <row r="130" spans="1:34" x14ac:dyDescent="0.2">
      <c r="A130">
        <v>16</v>
      </c>
      <c r="B130">
        <v>4</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42570.675694444442</v>
      </c>
      <c r="AF130">
        <f t="shared" si="3"/>
        <v>-1</v>
      </c>
      <c r="AG130">
        <v>0</v>
      </c>
      <c r="AH130">
        <v>0</v>
      </c>
    </row>
    <row r="131" spans="1:34" x14ac:dyDescent="0.2">
      <c r="A131">
        <v>16</v>
      </c>
      <c r="B131">
        <v>6</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42570.676041666666</v>
      </c>
      <c r="AF131">
        <f t="shared" ref="AF131:AF194" si="5">IF(B131=5,4.95,-1)</f>
        <v>-1</v>
      </c>
      <c r="AG131">
        <v>0</v>
      </c>
      <c r="AH131">
        <v>0</v>
      </c>
    </row>
    <row r="132" spans="1:34" x14ac:dyDescent="0.2">
      <c r="A132">
        <v>16</v>
      </c>
      <c r="B132">
        <v>6</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42570.676388888889</v>
      </c>
      <c r="AF132">
        <f t="shared" si="5"/>
        <v>-1</v>
      </c>
      <c r="AG132">
        <v>0</v>
      </c>
      <c r="AH132">
        <v>0</v>
      </c>
    </row>
    <row r="133" spans="1:34" x14ac:dyDescent="0.2">
      <c r="A133">
        <v>16</v>
      </c>
      <c r="B133">
        <v>6</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42570.676736111112</v>
      </c>
      <c r="AF133">
        <f t="shared" si="5"/>
        <v>-1</v>
      </c>
      <c r="AG133">
        <v>0</v>
      </c>
      <c r="AH133">
        <v>0</v>
      </c>
    </row>
    <row r="134" spans="1:34" x14ac:dyDescent="0.2">
      <c r="A134">
        <v>16</v>
      </c>
      <c r="B134">
        <v>6</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42570.677083333328</v>
      </c>
      <c r="AF134">
        <f t="shared" si="5"/>
        <v>-1</v>
      </c>
      <c r="AG134">
        <v>0</v>
      </c>
      <c r="AH134">
        <v>0</v>
      </c>
    </row>
    <row r="135" spans="1:34" x14ac:dyDescent="0.2">
      <c r="A135">
        <v>16</v>
      </c>
      <c r="B135">
        <v>6</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42570.677430555552</v>
      </c>
      <c r="AF135">
        <f t="shared" si="5"/>
        <v>-1</v>
      </c>
      <c r="AG135">
        <v>0</v>
      </c>
      <c r="AH135">
        <v>0</v>
      </c>
    </row>
    <row r="136" spans="1:34" x14ac:dyDescent="0.2">
      <c r="A136">
        <v>16</v>
      </c>
      <c r="B136">
        <v>4</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42570.677777777775</v>
      </c>
      <c r="AF136">
        <f t="shared" si="5"/>
        <v>-1</v>
      </c>
      <c r="AG136">
        <v>0</v>
      </c>
      <c r="AH136">
        <v>0</v>
      </c>
    </row>
    <row r="137" spans="1:34" x14ac:dyDescent="0.2">
      <c r="A137">
        <v>16</v>
      </c>
      <c r="B137">
        <v>6</v>
      </c>
      <c r="C137" s="8"/>
      <c r="D137" s="9"/>
      <c r="E137" s="11"/>
      <c r="F137" s="11"/>
      <c r="N137" s="9">
        <v>0</v>
      </c>
      <c r="P137" s="10">
        <v>0</v>
      </c>
      <c r="Q137">
        <v>0</v>
      </c>
      <c r="R137" s="9">
        <v>0</v>
      </c>
      <c r="S137" s="9">
        <v>0</v>
      </c>
      <c r="U137" s="10">
        <v>16</v>
      </c>
      <c r="V137">
        <v>0</v>
      </c>
      <c r="W137">
        <v>0</v>
      </c>
      <c r="X137">
        <v>0</v>
      </c>
      <c r="Z137">
        <v>0</v>
      </c>
      <c r="AA137">
        <v>0</v>
      </c>
      <c r="AD137" s="7">
        <v>4.6875E-2</v>
      </c>
      <c r="AE137" s="10">
        <f t="shared" si="4"/>
        <v>42570.678124999999</v>
      </c>
      <c r="AF137">
        <f t="shared" si="5"/>
        <v>-1</v>
      </c>
      <c r="AG137">
        <v>0</v>
      </c>
      <c r="AH137">
        <v>0</v>
      </c>
    </row>
    <row r="138" spans="1:34" x14ac:dyDescent="0.2">
      <c r="A138">
        <v>16</v>
      </c>
      <c r="B138">
        <v>6</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42570.678472222222</v>
      </c>
      <c r="AF138">
        <f t="shared" si="5"/>
        <v>-1</v>
      </c>
      <c r="AG138">
        <v>0</v>
      </c>
      <c r="AH138">
        <v>0</v>
      </c>
    </row>
    <row r="139" spans="1:34" x14ac:dyDescent="0.2">
      <c r="A139">
        <v>16</v>
      </c>
      <c r="B139">
        <v>4</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42570.678819444445</v>
      </c>
      <c r="AF139">
        <f t="shared" si="5"/>
        <v>-1</v>
      </c>
      <c r="AG139">
        <v>0</v>
      </c>
      <c r="AH139">
        <v>0</v>
      </c>
    </row>
    <row r="140" spans="1:34" x14ac:dyDescent="0.2">
      <c r="A140">
        <v>16</v>
      </c>
      <c r="B140">
        <v>4</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42570.679166666669</v>
      </c>
      <c r="AF140">
        <f t="shared" si="5"/>
        <v>-1</v>
      </c>
      <c r="AG140">
        <v>0</v>
      </c>
      <c r="AH140">
        <v>0</v>
      </c>
    </row>
    <row r="141" spans="1:34" x14ac:dyDescent="0.2">
      <c r="A141">
        <v>16</v>
      </c>
      <c r="B141">
        <v>3</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42570.679513888885</v>
      </c>
      <c r="AF141">
        <f t="shared" si="5"/>
        <v>-1</v>
      </c>
      <c r="AG141">
        <v>0</v>
      </c>
      <c r="AH141">
        <v>0</v>
      </c>
    </row>
    <row r="142" spans="1:34" x14ac:dyDescent="0.2">
      <c r="A142">
        <v>16</v>
      </c>
      <c r="B142">
        <v>3</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42570.679861111108</v>
      </c>
      <c r="AF142">
        <f t="shared" si="5"/>
        <v>-1</v>
      </c>
      <c r="AG142">
        <v>0</v>
      </c>
      <c r="AH142">
        <v>0</v>
      </c>
    </row>
    <row r="143" spans="1:34" x14ac:dyDescent="0.2">
      <c r="A143">
        <v>16</v>
      </c>
      <c r="B143">
        <v>4</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42570.680208333331</v>
      </c>
      <c r="AF143">
        <f t="shared" si="5"/>
        <v>-1</v>
      </c>
      <c r="AG143">
        <v>0</v>
      </c>
      <c r="AH143">
        <v>0</v>
      </c>
    </row>
    <row r="144" spans="1:34" x14ac:dyDescent="0.2">
      <c r="A144">
        <v>16</v>
      </c>
      <c r="B144">
        <v>3</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42570.680555555555</v>
      </c>
      <c r="AF144">
        <f t="shared" si="5"/>
        <v>-1</v>
      </c>
      <c r="AG144">
        <v>0</v>
      </c>
      <c r="AH144">
        <v>0</v>
      </c>
    </row>
    <row r="145" spans="1:34" x14ac:dyDescent="0.2">
      <c r="A145">
        <v>16</v>
      </c>
      <c r="B145">
        <v>4</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42570.680902777778</v>
      </c>
      <c r="AF145">
        <f t="shared" si="5"/>
        <v>-1</v>
      </c>
      <c r="AG145">
        <v>0</v>
      </c>
      <c r="AH145">
        <v>0</v>
      </c>
    </row>
    <row r="146" spans="1:34" x14ac:dyDescent="0.2">
      <c r="A146">
        <v>16</v>
      </c>
      <c r="B146">
        <v>4</v>
      </c>
      <c r="C146" s="8"/>
      <c r="D146" s="9"/>
      <c r="E146" s="11"/>
      <c r="F146" s="11"/>
      <c r="N146" s="9">
        <v>0</v>
      </c>
      <c r="P146" s="10">
        <v>0</v>
      </c>
      <c r="Q146">
        <v>0</v>
      </c>
      <c r="R146" s="9">
        <v>0</v>
      </c>
      <c r="S146" s="9">
        <v>0</v>
      </c>
      <c r="U146" s="10">
        <v>16</v>
      </c>
      <c r="V146">
        <v>0</v>
      </c>
      <c r="W146">
        <v>0</v>
      </c>
      <c r="X146">
        <v>0</v>
      </c>
      <c r="Z146">
        <v>0</v>
      </c>
      <c r="AA146">
        <v>0</v>
      </c>
      <c r="AD146" s="7">
        <v>0.05</v>
      </c>
      <c r="AE146" s="10">
        <f t="shared" si="4"/>
        <v>42570.681250000001</v>
      </c>
      <c r="AF146">
        <f t="shared" si="5"/>
        <v>-1</v>
      </c>
      <c r="AG146">
        <v>0</v>
      </c>
      <c r="AH146">
        <v>0</v>
      </c>
    </row>
    <row r="147" spans="1:34" x14ac:dyDescent="0.2">
      <c r="A147">
        <v>16</v>
      </c>
      <c r="B147">
        <v>4</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42570.681597222218</v>
      </c>
      <c r="AF147">
        <f t="shared" si="5"/>
        <v>-1</v>
      </c>
      <c r="AG147">
        <v>0</v>
      </c>
      <c r="AH147">
        <v>0</v>
      </c>
    </row>
    <row r="148" spans="1:34" x14ac:dyDescent="0.2">
      <c r="A148">
        <v>16</v>
      </c>
      <c r="B148">
        <v>4</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42570.681944444441</v>
      </c>
      <c r="AF148">
        <f t="shared" si="5"/>
        <v>-1</v>
      </c>
      <c r="AG148">
        <v>0</v>
      </c>
      <c r="AH148">
        <v>0</v>
      </c>
    </row>
    <row r="149" spans="1:34" x14ac:dyDescent="0.2">
      <c r="A149">
        <v>16</v>
      </c>
      <c r="B149">
        <v>3</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42570.682291666664</v>
      </c>
      <c r="AF149">
        <f t="shared" si="5"/>
        <v>-1</v>
      </c>
      <c r="AG149">
        <v>0</v>
      </c>
      <c r="AH149">
        <v>0</v>
      </c>
    </row>
    <row r="150" spans="1:34" x14ac:dyDescent="0.2">
      <c r="A150">
        <v>16</v>
      </c>
      <c r="B150">
        <v>3</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42570.682638888888</v>
      </c>
      <c r="AF150">
        <f t="shared" si="5"/>
        <v>-1</v>
      </c>
      <c r="AG150">
        <v>0</v>
      </c>
      <c r="AH150">
        <v>0</v>
      </c>
    </row>
    <row r="151" spans="1:34" x14ac:dyDescent="0.2">
      <c r="A151">
        <v>13</v>
      </c>
      <c r="B151">
        <v>0</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42570.682986111111</v>
      </c>
      <c r="AF151">
        <f t="shared" si="5"/>
        <v>-1</v>
      </c>
      <c r="AG151">
        <v>0</v>
      </c>
      <c r="AH151">
        <v>0</v>
      </c>
    </row>
    <row r="152" spans="1:34" x14ac:dyDescent="0.2">
      <c r="A152">
        <v>0</v>
      </c>
      <c r="B152">
        <v>0</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42570.683333333334</v>
      </c>
      <c r="AF152">
        <f t="shared" si="5"/>
        <v>-1</v>
      </c>
      <c r="AG152">
        <v>0</v>
      </c>
      <c r="AH152">
        <v>0</v>
      </c>
    </row>
    <row r="153" spans="1:34" x14ac:dyDescent="0.2">
      <c r="A153">
        <v>0</v>
      </c>
      <c r="B153">
        <v>0</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42570.683680555558</v>
      </c>
      <c r="AF153">
        <f t="shared" si="5"/>
        <v>-1</v>
      </c>
      <c r="AG153">
        <v>0</v>
      </c>
      <c r="AH153">
        <v>0</v>
      </c>
    </row>
    <row r="154" spans="1:34" x14ac:dyDescent="0.2">
      <c r="A154">
        <v>0</v>
      </c>
      <c r="B154">
        <v>0</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42570.684027777774</v>
      </c>
      <c r="AF154">
        <f t="shared" si="5"/>
        <v>-1</v>
      </c>
      <c r="AG154">
        <v>0</v>
      </c>
      <c r="AH154">
        <v>0</v>
      </c>
    </row>
    <row r="155" spans="1:34" x14ac:dyDescent="0.2">
      <c r="A155">
        <v>0</v>
      </c>
      <c r="B155">
        <v>0</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42570.684374999997</v>
      </c>
      <c r="AF155">
        <f t="shared" si="5"/>
        <v>-1</v>
      </c>
      <c r="AG155">
        <v>0</v>
      </c>
      <c r="AH155">
        <v>0</v>
      </c>
    </row>
    <row r="156" spans="1:34" x14ac:dyDescent="0.2">
      <c r="A156">
        <v>0</v>
      </c>
      <c r="B156">
        <v>0</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42570.68472222222</v>
      </c>
      <c r="AF156">
        <f t="shared" si="5"/>
        <v>-1</v>
      </c>
      <c r="AG156">
        <v>0</v>
      </c>
      <c r="AH156">
        <v>0</v>
      </c>
    </row>
    <row r="157" spans="1:34" x14ac:dyDescent="0.2">
      <c r="A157">
        <v>0</v>
      </c>
      <c r="B157">
        <v>0</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42570.685069444444</v>
      </c>
      <c r="AF157">
        <f t="shared" si="5"/>
        <v>-1</v>
      </c>
      <c r="AG157">
        <v>0</v>
      </c>
      <c r="AH157">
        <v>0</v>
      </c>
    </row>
    <row r="158" spans="1:34" x14ac:dyDescent="0.2">
      <c r="A158">
        <v>0</v>
      </c>
      <c r="B158">
        <v>0</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42570.685416666667</v>
      </c>
      <c r="AF158">
        <f t="shared" si="5"/>
        <v>-1</v>
      </c>
      <c r="AG158">
        <v>0</v>
      </c>
      <c r="AH158">
        <v>0</v>
      </c>
    </row>
    <row r="159" spans="1:34" x14ac:dyDescent="0.2">
      <c r="A159">
        <v>0</v>
      </c>
      <c r="B159">
        <v>0</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42570.685763888891</v>
      </c>
      <c r="AF159">
        <f t="shared" si="5"/>
        <v>-1</v>
      </c>
      <c r="AG159">
        <v>0</v>
      </c>
      <c r="AH159">
        <v>0</v>
      </c>
    </row>
    <row r="160" spans="1:34" x14ac:dyDescent="0.2">
      <c r="A160">
        <v>0</v>
      </c>
      <c r="B160">
        <v>0</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42570.686111111107</v>
      </c>
      <c r="AF160">
        <f t="shared" si="5"/>
        <v>-1</v>
      </c>
      <c r="AG160">
        <v>0</v>
      </c>
      <c r="AH160">
        <v>0</v>
      </c>
    </row>
    <row r="161" spans="1:34" x14ac:dyDescent="0.2">
      <c r="A161">
        <v>0</v>
      </c>
      <c r="B161">
        <v>0</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42570.68645833333</v>
      </c>
      <c r="AF161">
        <f t="shared" si="5"/>
        <v>-1</v>
      </c>
      <c r="AG161">
        <v>0</v>
      </c>
      <c r="AH161">
        <v>0</v>
      </c>
    </row>
    <row r="162" spans="1:34" x14ac:dyDescent="0.2">
      <c r="A162">
        <v>0</v>
      </c>
      <c r="B162">
        <v>0</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42570.686805555553</v>
      </c>
      <c r="AF162">
        <f t="shared" si="5"/>
        <v>-1</v>
      </c>
      <c r="AG162">
        <v>0</v>
      </c>
      <c r="AH162">
        <v>0</v>
      </c>
    </row>
    <row r="163" spans="1:34" x14ac:dyDescent="0.2">
      <c r="A163">
        <v>0</v>
      </c>
      <c r="B163">
        <v>0</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42570.687152777777</v>
      </c>
      <c r="AF163">
        <f t="shared" si="5"/>
        <v>-1</v>
      </c>
      <c r="AG163">
        <v>0</v>
      </c>
      <c r="AH163">
        <v>0</v>
      </c>
    </row>
    <row r="164" spans="1:34" x14ac:dyDescent="0.2">
      <c r="A164">
        <v>0</v>
      </c>
      <c r="B164">
        <v>0</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42570.6875</v>
      </c>
      <c r="AF164">
        <f t="shared" si="5"/>
        <v>-1</v>
      </c>
      <c r="AG164">
        <v>0</v>
      </c>
      <c r="AH164">
        <v>0</v>
      </c>
    </row>
    <row r="165" spans="1:34" x14ac:dyDescent="0.2">
      <c r="A165">
        <v>0</v>
      </c>
      <c r="B165">
        <v>0</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42570.687847222223</v>
      </c>
      <c r="AF165">
        <f t="shared" si="5"/>
        <v>-1</v>
      </c>
      <c r="AG165">
        <v>0</v>
      </c>
      <c r="AH165">
        <v>0</v>
      </c>
    </row>
    <row r="166" spans="1:34" x14ac:dyDescent="0.2">
      <c r="A166">
        <v>0</v>
      </c>
      <c r="B166">
        <v>0</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42570.688194444439</v>
      </c>
      <c r="AF166">
        <f t="shared" si="5"/>
        <v>-1</v>
      </c>
      <c r="AG166">
        <v>0</v>
      </c>
      <c r="AH166">
        <v>0</v>
      </c>
    </row>
    <row r="167" spans="1:34" x14ac:dyDescent="0.2">
      <c r="A167">
        <v>0</v>
      </c>
      <c r="B167">
        <v>0</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42570.688541666663</v>
      </c>
      <c r="AF167">
        <f t="shared" si="5"/>
        <v>-1</v>
      </c>
      <c r="AG167">
        <v>0</v>
      </c>
      <c r="AH167">
        <v>0</v>
      </c>
    </row>
    <row r="168" spans="1:34" x14ac:dyDescent="0.2">
      <c r="A168">
        <v>0</v>
      </c>
      <c r="B168">
        <v>0</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42570.688888888886</v>
      </c>
      <c r="AF168">
        <f t="shared" si="5"/>
        <v>-1</v>
      </c>
      <c r="AG168">
        <v>0</v>
      </c>
      <c r="AH168">
        <v>0</v>
      </c>
    </row>
    <row r="169" spans="1:34" x14ac:dyDescent="0.2">
      <c r="A169">
        <v>0</v>
      </c>
      <c r="B169">
        <v>0</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42570.689236111109</v>
      </c>
      <c r="AF169">
        <f t="shared" si="5"/>
        <v>-1</v>
      </c>
      <c r="AG169">
        <v>0</v>
      </c>
      <c r="AH169">
        <v>0</v>
      </c>
    </row>
    <row r="170" spans="1:34" x14ac:dyDescent="0.2">
      <c r="A170">
        <v>0</v>
      </c>
      <c r="B170">
        <v>0</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42570.689583333333</v>
      </c>
      <c r="AF170">
        <f t="shared" si="5"/>
        <v>-1</v>
      </c>
      <c r="AG170">
        <v>0</v>
      </c>
      <c r="AH170">
        <v>0</v>
      </c>
    </row>
    <row r="171" spans="1:34" x14ac:dyDescent="0.2">
      <c r="A171">
        <v>0</v>
      </c>
      <c r="B171">
        <v>0</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42570.689930555556</v>
      </c>
      <c r="AF171">
        <f t="shared" si="5"/>
        <v>-1</v>
      </c>
      <c r="AG171">
        <v>0</v>
      </c>
      <c r="AH171">
        <v>0</v>
      </c>
    </row>
    <row r="172" spans="1:34" x14ac:dyDescent="0.2">
      <c r="A172">
        <v>0</v>
      </c>
      <c r="B172">
        <v>0</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42570.69027777778</v>
      </c>
      <c r="AF172">
        <f t="shared" si="5"/>
        <v>-1</v>
      </c>
      <c r="AG172">
        <v>0</v>
      </c>
      <c r="AH172">
        <v>0</v>
      </c>
    </row>
    <row r="173" spans="1:34" x14ac:dyDescent="0.2">
      <c r="A173">
        <v>0</v>
      </c>
      <c r="B173">
        <v>0</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42570.690624999996</v>
      </c>
      <c r="AF173">
        <f t="shared" si="5"/>
        <v>-1</v>
      </c>
      <c r="AG173">
        <v>0</v>
      </c>
      <c r="AH173">
        <v>0</v>
      </c>
    </row>
    <row r="174" spans="1:34" x14ac:dyDescent="0.2">
      <c r="A174">
        <v>0</v>
      </c>
      <c r="B174">
        <v>0</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42570.690972222219</v>
      </c>
      <c r="AF174">
        <f t="shared" si="5"/>
        <v>-1</v>
      </c>
      <c r="AG174">
        <v>0</v>
      </c>
      <c r="AH174">
        <v>0</v>
      </c>
    </row>
    <row r="175" spans="1:34" x14ac:dyDescent="0.2">
      <c r="A175">
        <v>0</v>
      </c>
      <c r="B175">
        <v>0</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42570.691319444442</v>
      </c>
      <c r="AF175">
        <f t="shared" si="5"/>
        <v>-1</v>
      </c>
      <c r="AG175">
        <v>0</v>
      </c>
      <c r="AH175">
        <v>0</v>
      </c>
    </row>
    <row r="176" spans="1:34" x14ac:dyDescent="0.2">
      <c r="A176">
        <v>0</v>
      </c>
      <c r="B176">
        <v>0</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42570.691666666666</v>
      </c>
      <c r="AF176">
        <f t="shared" si="5"/>
        <v>-1</v>
      </c>
      <c r="AG176">
        <v>0</v>
      </c>
      <c r="AH176">
        <v>0</v>
      </c>
    </row>
    <row r="177" spans="1:34" x14ac:dyDescent="0.2">
      <c r="A177">
        <v>0</v>
      </c>
      <c r="B177">
        <v>0</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42570.692013888889</v>
      </c>
      <c r="AF177">
        <f t="shared" si="5"/>
        <v>-1</v>
      </c>
      <c r="AG177">
        <v>0</v>
      </c>
      <c r="AH177">
        <v>0</v>
      </c>
    </row>
    <row r="178" spans="1:34" x14ac:dyDescent="0.2">
      <c r="A178">
        <v>0</v>
      </c>
      <c r="B178">
        <v>0</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42570.692361111112</v>
      </c>
      <c r="AF178">
        <f t="shared" si="5"/>
        <v>-1</v>
      </c>
      <c r="AG178">
        <v>0</v>
      </c>
      <c r="AH178">
        <v>0</v>
      </c>
    </row>
    <row r="179" spans="1:34" x14ac:dyDescent="0.2">
      <c r="A179">
        <v>0</v>
      </c>
      <c r="B179">
        <v>0</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42570.692708333328</v>
      </c>
      <c r="AF179">
        <f t="shared" si="5"/>
        <v>-1</v>
      </c>
      <c r="AG179">
        <v>0</v>
      </c>
      <c r="AH179">
        <v>0</v>
      </c>
    </row>
    <row r="180" spans="1:34" x14ac:dyDescent="0.2">
      <c r="A180">
        <v>0</v>
      </c>
      <c r="B180">
        <v>0</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42570.693055555552</v>
      </c>
      <c r="AF180">
        <f t="shared" si="5"/>
        <v>-1</v>
      </c>
      <c r="AG180">
        <v>0</v>
      </c>
      <c r="AH180">
        <v>0</v>
      </c>
    </row>
    <row r="181" spans="1:34" x14ac:dyDescent="0.2">
      <c r="A181">
        <v>0</v>
      </c>
      <c r="B181">
        <v>0</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42570.693402777775</v>
      </c>
      <c r="AF181">
        <f t="shared" si="5"/>
        <v>-1</v>
      </c>
      <c r="AG181">
        <v>0</v>
      </c>
      <c r="AH181">
        <v>0</v>
      </c>
    </row>
    <row r="182" spans="1:34" x14ac:dyDescent="0.2">
      <c r="A182">
        <v>0</v>
      </c>
      <c r="B182">
        <v>0</v>
      </c>
      <c r="C182" s="8"/>
      <c r="D182" s="9"/>
      <c r="E182" s="11"/>
      <c r="F182" s="11"/>
      <c r="N182" s="9">
        <v>0</v>
      </c>
      <c r="P182" s="10">
        <v>0</v>
      </c>
      <c r="Q182">
        <v>0</v>
      </c>
      <c r="R182" s="9">
        <v>0</v>
      </c>
      <c r="S182" s="9">
        <v>0</v>
      </c>
      <c r="U182" s="10">
        <v>16</v>
      </c>
      <c r="V182">
        <v>0</v>
      </c>
      <c r="W182">
        <v>0</v>
      </c>
      <c r="X182">
        <v>0</v>
      </c>
      <c r="Z182">
        <v>0</v>
      </c>
      <c r="AA182">
        <v>0</v>
      </c>
      <c r="AD182" s="7">
        <v>6.25E-2</v>
      </c>
      <c r="AE182" s="10">
        <f t="shared" si="4"/>
        <v>42570.693749999999</v>
      </c>
      <c r="AF182">
        <f t="shared" si="5"/>
        <v>-1</v>
      </c>
      <c r="AG182">
        <v>0</v>
      </c>
      <c r="AH182">
        <v>0</v>
      </c>
    </row>
    <row r="183" spans="1:34" x14ac:dyDescent="0.2">
      <c r="A183">
        <v>0</v>
      </c>
      <c r="B183">
        <v>0</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42570.694097222222</v>
      </c>
      <c r="AF183">
        <f t="shared" si="5"/>
        <v>-1</v>
      </c>
      <c r="AG183">
        <v>0</v>
      </c>
      <c r="AH183">
        <v>0</v>
      </c>
    </row>
    <row r="184" spans="1:34" x14ac:dyDescent="0.2">
      <c r="A184">
        <v>0</v>
      </c>
      <c r="B184">
        <v>0</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42570.694444444445</v>
      </c>
      <c r="AF184">
        <f t="shared" si="5"/>
        <v>-1</v>
      </c>
      <c r="AG184">
        <v>0</v>
      </c>
      <c r="AH184">
        <v>0</v>
      </c>
    </row>
    <row r="185" spans="1:34" x14ac:dyDescent="0.2">
      <c r="A185">
        <v>0</v>
      </c>
      <c r="B185">
        <v>0</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42570.694791666669</v>
      </c>
      <c r="AF185">
        <f t="shared" si="5"/>
        <v>-1</v>
      </c>
      <c r="AG185">
        <v>0</v>
      </c>
      <c r="AH185">
        <v>0</v>
      </c>
    </row>
    <row r="186" spans="1:34" x14ac:dyDescent="0.2">
      <c r="A186">
        <v>0</v>
      </c>
      <c r="B186">
        <v>0</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42570.695138888885</v>
      </c>
      <c r="AF186">
        <f t="shared" si="5"/>
        <v>-1</v>
      </c>
      <c r="AG186">
        <v>0</v>
      </c>
      <c r="AH186">
        <v>0</v>
      </c>
    </row>
    <row r="187" spans="1:34" x14ac:dyDescent="0.2">
      <c r="A187">
        <v>0</v>
      </c>
      <c r="B187">
        <v>0</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42570.695486111108</v>
      </c>
      <c r="AF187">
        <f t="shared" si="5"/>
        <v>-1</v>
      </c>
      <c r="AG187">
        <v>0</v>
      </c>
      <c r="AH187">
        <v>0</v>
      </c>
    </row>
    <row r="188" spans="1:34" x14ac:dyDescent="0.2">
      <c r="A188">
        <v>0</v>
      </c>
      <c r="B188">
        <v>0</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42570.695833333331</v>
      </c>
      <c r="AF188">
        <f t="shared" si="5"/>
        <v>-1</v>
      </c>
      <c r="AG188">
        <v>0</v>
      </c>
      <c r="AH188">
        <v>0</v>
      </c>
    </row>
    <row r="189" spans="1:34" x14ac:dyDescent="0.2">
      <c r="A189">
        <v>0</v>
      </c>
      <c r="B189">
        <v>0</v>
      </c>
      <c r="C189" s="8"/>
      <c r="D189" s="9"/>
      <c r="E189" s="11"/>
      <c r="F189" s="11"/>
      <c r="N189" s="9">
        <v>0</v>
      </c>
      <c r="P189" s="10">
        <v>0</v>
      </c>
      <c r="Q189">
        <v>0</v>
      </c>
      <c r="R189" s="9">
        <v>0</v>
      </c>
      <c r="S189" s="9">
        <v>0</v>
      </c>
      <c r="U189" s="10">
        <v>16</v>
      </c>
      <c r="V189">
        <v>0</v>
      </c>
      <c r="W189">
        <v>0</v>
      </c>
      <c r="X189">
        <v>0</v>
      </c>
      <c r="Z189">
        <v>0</v>
      </c>
      <c r="AA189">
        <v>0</v>
      </c>
      <c r="AD189" s="7">
        <v>6.4930555555555602E-2</v>
      </c>
      <c r="AE189" s="10">
        <f t="shared" si="4"/>
        <v>42570.696180555555</v>
      </c>
      <c r="AF189">
        <f t="shared" si="5"/>
        <v>-1</v>
      </c>
      <c r="AG189">
        <v>0</v>
      </c>
      <c r="AH189">
        <v>0</v>
      </c>
    </row>
    <row r="190" spans="1:34" x14ac:dyDescent="0.2">
      <c r="A190">
        <v>0</v>
      </c>
      <c r="B190">
        <v>0</v>
      </c>
      <c r="C190" s="8"/>
      <c r="D190" s="9"/>
      <c r="E190" s="11"/>
      <c r="F190" s="11"/>
      <c r="N190" s="9">
        <v>0</v>
      </c>
      <c r="P190" s="10">
        <v>0</v>
      </c>
      <c r="Q190">
        <v>0</v>
      </c>
      <c r="R190" s="9">
        <v>0</v>
      </c>
      <c r="S190" s="9">
        <v>0</v>
      </c>
      <c r="U190" s="10">
        <v>16</v>
      </c>
      <c r="V190">
        <v>0</v>
      </c>
      <c r="W190">
        <v>0</v>
      </c>
      <c r="X190">
        <v>0</v>
      </c>
      <c r="Z190">
        <v>0</v>
      </c>
      <c r="AA190">
        <v>0</v>
      </c>
      <c r="AD190" s="7">
        <v>6.5277777777777796E-2</v>
      </c>
      <c r="AE190" s="10">
        <f t="shared" si="4"/>
        <v>42570.696527777778</v>
      </c>
      <c r="AF190">
        <f t="shared" si="5"/>
        <v>-1</v>
      </c>
      <c r="AG190">
        <v>0</v>
      </c>
      <c r="AH190">
        <v>0</v>
      </c>
    </row>
    <row r="191" spans="1:34" x14ac:dyDescent="0.2">
      <c r="A191">
        <v>0</v>
      </c>
      <c r="B191">
        <v>0</v>
      </c>
      <c r="C191" s="8"/>
      <c r="D191" s="9"/>
      <c r="E191" s="11"/>
      <c r="F191" s="11"/>
      <c r="N191" s="9">
        <v>0</v>
      </c>
      <c r="P191" s="10">
        <v>0</v>
      </c>
      <c r="Q191">
        <v>0</v>
      </c>
      <c r="R191" s="9">
        <v>0</v>
      </c>
      <c r="S191" s="9">
        <v>0</v>
      </c>
      <c r="U191" s="10">
        <v>16</v>
      </c>
      <c r="V191">
        <v>0</v>
      </c>
      <c r="W191">
        <v>0</v>
      </c>
      <c r="X191">
        <v>0</v>
      </c>
      <c r="Z191">
        <v>0</v>
      </c>
      <c r="AA191">
        <v>0</v>
      </c>
      <c r="AD191" s="7">
        <v>6.5625000000000003E-2</v>
      </c>
      <c r="AE191" s="10">
        <f t="shared" si="4"/>
        <v>42570.696875000001</v>
      </c>
      <c r="AF191">
        <f t="shared" si="5"/>
        <v>-1</v>
      </c>
      <c r="AG191">
        <v>0</v>
      </c>
      <c r="AH191">
        <v>0</v>
      </c>
    </row>
    <row r="192" spans="1:34" x14ac:dyDescent="0.2">
      <c r="A192">
        <v>0</v>
      </c>
      <c r="B192">
        <v>0</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42570.697222222218</v>
      </c>
      <c r="AF192">
        <f t="shared" si="5"/>
        <v>-1</v>
      </c>
      <c r="AG192">
        <v>0</v>
      </c>
      <c r="AH192">
        <v>0</v>
      </c>
    </row>
    <row r="193" spans="1:34" x14ac:dyDescent="0.2">
      <c r="A193">
        <v>0</v>
      </c>
      <c r="B193">
        <v>0</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42570.697569444441</v>
      </c>
      <c r="AF193">
        <f t="shared" si="5"/>
        <v>-1</v>
      </c>
      <c r="AG193">
        <v>0</v>
      </c>
      <c r="AH193">
        <v>0</v>
      </c>
    </row>
    <row r="194" spans="1:34" x14ac:dyDescent="0.2">
      <c r="A194">
        <v>0</v>
      </c>
      <c r="B194">
        <v>0</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42570.697916666664</v>
      </c>
      <c r="AF194">
        <f t="shared" si="5"/>
        <v>-1</v>
      </c>
      <c r="AG194">
        <v>0</v>
      </c>
      <c r="AH194">
        <v>0</v>
      </c>
    </row>
    <row r="195" spans="1:34" x14ac:dyDescent="0.2">
      <c r="A195">
        <v>0</v>
      </c>
      <c r="B195">
        <v>0</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42570.698263888888</v>
      </c>
      <c r="AF195">
        <f t="shared" ref="AF195:AF258" si="7">IF(B195=5,4.95,-1)</f>
        <v>-1</v>
      </c>
      <c r="AG195">
        <v>0</v>
      </c>
      <c r="AH195">
        <v>0</v>
      </c>
    </row>
    <row r="196" spans="1:34" x14ac:dyDescent="0.2">
      <c r="A196">
        <v>0</v>
      </c>
      <c r="B196">
        <v>0</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42570.698611111111</v>
      </c>
      <c r="AF196">
        <f t="shared" si="7"/>
        <v>-1</v>
      </c>
      <c r="AG196">
        <v>0</v>
      </c>
      <c r="AH196">
        <v>0</v>
      </c>
    </row>
    <row r="197" spans="1:34" x14ac:dyDescent="0.2">
      <c r="A197">
        <v>0</v>
      </c>
      <c r="B197">
        <v>0</v>
      </c>
      <c r="C197" s="8"/>
      <c r="D197" s="9"/>
      <c r="E197" s="11"/>
      <c r="F197" s="11"/>
      <c r="N197" s="9">
        <v>0</v>
      </c>
      <c r="P197" s="10">
        <v>0</v>
      </c>
      <c r="Q197">
        <v>0</v>
      </c>
      <c r="R197" s="9">
        <v>0</v>
      </c>
      <c r="S197" s="9">
        <v>0</v>
      </c>
      <c r="U197" s="10">
        <v>16</v>
      </c>
      <c r="V197">
        <v>0</v>
      </c>
      <c r="W197">
        <v>0</v>
      </c>
      <c r="X197">
        <v>0</v>
      </c>
      <c r="Z197">
        <v>0</v>
      </c>
      <c r="AA197">
        <v>0</v>
      </c>
      <c r="AD197" s="7">
        <v>6.7708333333333301E-2</v>
      </c>
      <c r="AE197" s="10">
        <f t="shared" si="6"/>
        <v>42570.698958333334</v>
      </c>
      <c r="AF197">
        <f t="shared" si="7"/>
        <v>-1</v>
      </c>
      <c r="AG197">
        <v>0</v>
      </c>
      <c r="AH197">
        <v>0</v>
      </c>
    </row>
    <row r="198" spans="1:34" x14ac:dyDescent="0.2">
      <c r="A198">
        <v>0</v>
      </c>
      <c r="B198">
        <v>0</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42570.699305555558</v>
      </c>
      <c r="AF198">
        <f t="shared" si="7"/>
        <v>-1</v>
      </c>
      <c r="AG198">
        <v>0</v>
      </c>
      <c r="AH198">
        <v>0</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42570.699652777774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42570.7</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42570.70034722222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42570.700694444444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42570.701041666667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42570.701388888891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42570.701736111107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42570.70208333333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42570.702430555553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42570.702777777777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42570.703125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42570.703472222223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42570.703819444439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42570.704166666663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42570.704513888886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42570.704861111109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42570.705208333333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42570.705555555556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42570.70590277778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42570.706249999996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42570.706597222219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42570.706944444442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42570.707291666666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42570.707638888889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42570.707986111112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42570.708333333328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42570.708680555552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42570.709027777775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42570.709374999999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42570.709722222222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42570.710069444445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42570.710416666669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42570.710763888885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42570.711111111108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42570.711458333331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42570.711805555555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42570.712152777778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42570.712500000001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42570.712847222218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42570.713194444441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42570.713541666664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42570.713888888888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42570.714236111111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42570.714583333334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42570.714930555558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42570.715277777774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42570.715624999997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42570.71597222222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42570.716319444444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42570.716666666667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42570.717013888891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42570.717361111107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42570.71770833333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42570.718055555553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42570.718402777777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42570.71875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42570.719097222223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42570.719444444439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42570.719791666663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42570.720138888886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42570.720486111109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42570.720833333333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42570.721180555556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42570.72152777778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42570.721874999996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42570.722222222219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42570.722569444442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42570.722916666666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42570.723263888889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42570.723611111112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42570.723958333328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42570.724305555552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42570.724652777775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42570.724999999999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42570.725347222222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42570.725694444445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42570.726041666669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42570.726388888885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42570.726736111108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42570.727083333331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42570.727430555555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42570.727777777778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42570.728125000001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42570.728472222218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42570.728819444441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42570.729166666664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42570.729513888888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42570.729861111111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42570.730208333334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42570.730555555558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42570.730902777774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42570.731249999997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42570.73159722222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42570.731944444444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42570.732291666667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42570.732638888891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42570.732986111107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42570.73333333333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42570.733680555553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42570.734027777777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42570.734375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42570.734722222223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42570.735069444439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42570.735416666663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42570.735763888886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42570.736111111109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42570.736458333333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42570.736805555556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42570.73715277778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42570.737499999996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42570.737847222219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42570.738194444442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42570.738541666666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42570.738888888889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42570.739236111112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42570.739583333328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42570.739930555552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42570.740277777775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42570.740624999999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42570.740972222222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42570.741319444445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42570.741666666669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42570.742013888885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42570.742361111108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42570.742708333331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42570.743055555555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42570.743402777778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42570.743750000001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42570.744097222218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42570.744444444441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42570.744791666664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42570.745138888888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42570.745486111111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42570.745833333334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42570.746180555558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42570.746527777774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42570.746874999997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42570.74722222222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42570.747569444444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42570.747916666667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42570.748263888891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42570.748611111107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42570.74895833333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42570.749305555553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42570.749652777777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42570.75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42570.750347222223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42570.750694444439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42570.751041666663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42570.751388888886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42570.751736111109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42570.752083333333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42570.752430555556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42570.75277777778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42570.753124999996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42570.753472222219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42570.753819444442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42570.754166666666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42570.754513888889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42570.754861111112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42570.755208333328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42570.755555555552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42570.755902777775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42570.756249999999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42570.756597222222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42570.756944444445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42570.757291666669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42570.757638888885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42570.757986111108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42570.758333333331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42570.758680555555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42570.759027777778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42570.759375000001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42570.759722222218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42570.760069444441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42570.760416666664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42570.760763888888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42570.761111111111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42570.761458333334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42570.761805555558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42570.762152777774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42570.762499999997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42570.76284722222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42570.763194444444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42570.763541666667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42570.763888888891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42570.764236111107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42570.76458333333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42570.764930555553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42570.765277777777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42570.765625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42570.765972222223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42570.766319444439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42570.766666666663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42570.767013888886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42570.767361111109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42570.767708333333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42570.768055555556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42570.76840277778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42570.768749999996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42570.769097222219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42570.769444444442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42570.769791666666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42570.770138888889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42570.770486111112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42570.770833333328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42570.771180555552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42570.771527777775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42570.771874999999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42570.772222222222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42570.772569444445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42570.772916666669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42570.773263888885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42570.773611111108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42570.773958333331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42570.774305555555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42570.774652777778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42570.775000000001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42570.775347222218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42570.775694444441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42570.776041666664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42570.776388888888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42570.776736111111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42570.777083333334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42570.777430555558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42570.777777777774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42570.778124999997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42570.77847222222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42570.778819444444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42570.779166666667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42570.779513888891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42570.779861111107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42570.78020833333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42570.780555555553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42570.780902777777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42570.78125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42570.781597222223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42570.781944444439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42570.782291666663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42570.782638888886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42570.782986111109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42570.783333333333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42570.783680555556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42570.78402777778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42570.784374999996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42570.784722222219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42570.785069444442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42570.785416666666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42570.785763888889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42570.786111111112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42570.786458333328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42570.786805555552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42570.787152777775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42570.787499999999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42570.787847222222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42570.788194444445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42570.788541666669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42570.788888888885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42570.789236111108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42570.789583333331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42570.789930555555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42570.790277777778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42570.790625000001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42570.790972222218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42570.791319444441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42570.791666666664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42570.792013888888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42570.792361111111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42570.792708333334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42570.793055555558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42570.793402777774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42570.793749999997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42570.79409722222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42570.794444444444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42570.794791666667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42570.795138888891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42570.795486111107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42570.79583333333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42570.796180555553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42570.796527777777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42570.796875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42570.797222222223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42570.797569444439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42570.797916666663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42570.798263888886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42570.798611111109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42570.798958333333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42570.799305555556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42570.79965277778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42570.799999999996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42570.800347222219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42570.800694444442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42570.801041666666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42570.801388888889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42570.801736111112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42570.802083333328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42570.802430555552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42570.802777777775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42570.803124999999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42570.803472222222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42570.803819444445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42570.804166666669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42570.804513888885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42570.804861111108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42570.805208333331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42570.805555555555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42570.805902777778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42570.806250000001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42570.806597222218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42570.806944444441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42570.807291666664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42570.807638888888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42570.807986111111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42570.808333333334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42570.808680555558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42570.809027777774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42570.809374999997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42570.80972222222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42570.810069444444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42570.810416666667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42570.810763888891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42570.811111111107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42570.81145833333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42570.811805555553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42570.812152777777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42570.8125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42570.812847222223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42570.813194444439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42570.813541666663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42570.813888888886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42570.814236111109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42570.814583333333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42570.814930555556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42570.81527777778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42570.815624999996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42570.815972222219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42570.816319444442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42570.816666666666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42570.817013888889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42570.817361111112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42570.817708333328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42570.818055555552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42570.818402777775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42570.818749999999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42570.819097222222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42570.819444444445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42570.819791666669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42570.820138888885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42570.820486111108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42570.820833333331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42570.821180555555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42570.821527777778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42570.821875000001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42570.822222222218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42570.822569444441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42570.822916666664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42570.823263888888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42570.823611111111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42570.823958333334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42570.824305555558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42570.824652777774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42570.824999999997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42570.82534722222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42570.825694444444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42570.826041666667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42570.826388888891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42570.826736111107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42570.82708333333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42570.827430555553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42570.827777777777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42570.828125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42570.828472222223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42570.828819444439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42570.829166666663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42570.829513888886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42570.829861111109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42570.830208333333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42570.830555555556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42570.83090277778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42570.831249999996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42570.831597222219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42570.831944444442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42570.832291666666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42570.832638888889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42570.832986111112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42570.833333333328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42570.833680555552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42570.834027777775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42570.834374999999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42570.834722222222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42570.835069444445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42570.835416666669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42570.835763888885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42570.836111111108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42570.836458333331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42570.836805555555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42570.837152777778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42570.837500000001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42570.837847222218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42570.838194444441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42570.838541666664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42570.838888888888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42570.839236111111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42570.839583333334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42570.839930555558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42570.840277777774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42570.840624999997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42570.84097222222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42570.841319444444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42570.841666666667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42570.842013888891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42570.842361111107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42570.84270833333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42570.843055555553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42570.843402777777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42570.84375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42570.844097222223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42570.844444444439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42570.844791666663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42570.845138888886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42570.845486111109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42570.845833333333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42570.846180555556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42570.84652777778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42570.846874999996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42570.847222222219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42570.847569444442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42570.847916666666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42570.848263888889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42570.848611111112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42570.848958333328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42570.849305555552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42570.849652777775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42570.85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42570.850347222222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42570.850694444445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42570.851041666669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42570.851388888885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42570.851736111108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42570.852083333331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42570.852430555555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42570.852777777778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42570.853125000001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42570.853472222218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42570.853819444441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42570.854166666664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42570.854513888888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42570.854861111111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42570.855208333334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42570.855555555558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42570.855902777774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42570.856249999997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42570.85659722222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42570.856944444444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42570.857291666667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42570.857638888891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42570.857986111107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42570.85833333333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42570.858680555553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42570.859027777777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42570.859375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42570.859722222223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42570.860069444439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42570.860416666663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42570.860763888886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42570.861111111109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42570.861458333333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42570.861805555556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42570.86215277778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42570.862499999996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42570.862847222219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42570.863194444442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42570.863541666666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42570.863888888889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42570.864236111112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42570.864583333328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42570.864930555552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42570.865277777775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42570.865624999999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42570.865972222222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42570.866319444445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42570.866666666669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42570.867013888885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42570.867361111108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42570.867708333331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42570.868055555555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42570.868402777778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42570.868750000001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42570.869097222218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42570.869444444441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42570.869791666664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42570.870138888888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42570.870486111111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42570.870833333334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42570.871180555558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42570.871527777774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42570.871874999997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42570.87222222222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42570.872569444444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42570.872916666667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42570.873263888891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42570.873611111107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42570.87395833333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42570.874305555553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42570.874652777777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42570.875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42570.875347222223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42570.875694444439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42570.876041666663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42570.876388888886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42570.876736111109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42570.877083333333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42570.877430555556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42570.87777777778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42570.878124999996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42570.878472222219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42570.878819444442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42570.879166666666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42570.879513888889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42570.879861111112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42570.880208333328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42570.880555555552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42570.880902777775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42570.881249999999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42570.881597222222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42570.881944444445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42570.882291666669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42570.882638888885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42570.882986111108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42570.883333333331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42570.883680555555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42570.884027777778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42570.884375000001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42570.884722222218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42570.885069444441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42570.885416666664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42570.885763888888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42570.886111111111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42570.886458333334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42570.886805555558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42570.887152777774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42570.887499999997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42570.88784722222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42570.888194444444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42570.888541666667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42570.888888888891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42570.889236111107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42570.88958333333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42570.889930555553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42570.890277777777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42570.890625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42570.890972222223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42570.891319444439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42570.891666666663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42570.892013888886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42570.892361111109</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42570.892708333333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42570.893055555556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42570.89340277778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42570.893749999996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42570.894097222219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42570.894444444442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42570.894791666666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42570.895138888889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42570.895486111112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42570.895833333328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42570.896180555552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42570.896527777775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42570.896874999999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42570.897222222222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42570.897569444445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42570.897916666669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42570.898263888885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42570.898611111108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42570.898958333331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42570.899305555555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42570.899652777778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42570.9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42570.900347222218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42570.900694444441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42570.901041666664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42570.901388888888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42570.901736111111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42570.902083333334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42570.902430555558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42570.902777777774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42570.903124999997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42570.90347222222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42570.903819444444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42570.904166666667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42570.904513888891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42570.904861111107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42570.90520833333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42570.905555555553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42570.905902777777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42570.90625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42570.906597222223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42570.906944444439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42570.907291666663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42570.907638888886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42570.907986111109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42570.908333333333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42570.908680555556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42570.90902777778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42570.909374999996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42570.909722222219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42570.910069444442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42570.910416666666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42570.910763888889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42570.911111111112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42570.911458333328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42570.911805555552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42570.912152777775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42570.912499999999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42570.912847222222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42570.913194444445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42570.913541666669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42570.913888888885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42570.914236111108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42570.914583333331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42570.914930555555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42570.915277777778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42570.915625000001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42570.915972222218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42570.916319444441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42570.916666666664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42570.917013888888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42570.917361111111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42570.917708333334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42570.918055555558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42570.918402777774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42570.918749999997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42570.91909722222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42570.919444444444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42570.919791666667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42570.920138888891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42570.920486111107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42570.92083333333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42570.921180555553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42570.921527777777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42570.921875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42570.922222222223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42570.922569444439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42570.922916666663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42570.923263888886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42570.923611111109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42570.923958333333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42570.924305555556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42570.92465277778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42570.924999999996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42570.925347222219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42570.925694444442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42570.926041666666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42570.926388888889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42570.926736111112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42570.927083333328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42570.927430555552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42570.927777777775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42570.928124999999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42570.928472222222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42570.928819444445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42570.929166666669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42570.929513888885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42570.929861111108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42570.930208333331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42570.930555555555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42570.930902777778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42570.931250000001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42570.931597222218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42570.931944444441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42570.932291666664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42570.932638888888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42570.932986111111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42570.933333333334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42570.933680555558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42570.934027777774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42570.934374999997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42570.93472222222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42570.935069444444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42570.935416666667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42570.935763888891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42570.936111111107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42570.93645833333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42570.936805555553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42570.937152777777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42570.9375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42570.937847222223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42570.938194444439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42570.938541666663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42570.938888888886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42570.939236111109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42570.939583333333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42570.939930555556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42570.94027777778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42570.940624999996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42570.940972222219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42570.941319444442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42570.941666666666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42570.942013888889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42570.942361111112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42570.942708333328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42570.943055555552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42570.943402777775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42570.943749999999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42570.944097222222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42570.944444444445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42570.944791666669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42570.945138888885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42570.945486111108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42570.945833333331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42570.946180555555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42570.946527777778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42570.946875000001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42570.947222222218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42570.947569444441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42570.947916666664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42570.948263888888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42570.948611111111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42570.948958333334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42570.949305555558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42570.949652777774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42570.95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42570.95034722222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42570.950694444444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42570.951041666667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42570.951388888891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42570.951736111107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42570.95208333333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42570.952430555553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42570.952777777777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42570.953125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42570.953472222223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42570.953819444439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42570.954166666663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42570.954513888886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42570.954861111109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42570.955208333333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42570.955555555556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42570.95590277778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42570.956249999996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42570.956597222219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42570.956944444442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42570.957291666666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42570.957638888889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42570.957986111112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42570.958333333328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42570.958680555552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42570.959027777775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42570.959374999999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42570.959722222222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42570.960069444445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42570.960416666669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42570.960763888885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42570.961111111108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42570.961458333331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42570.961805555555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42570.962152777778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42570.962500000001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42570.962847222218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42570.963194444441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42570.963541666664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42570.963888888888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42570.964236111111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42570.964583333334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42570.964930555558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42570.965277777774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42570.965624999997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42570.96597222222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42570.966319444444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42570.966666666667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42570.967013888891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42570.967361111107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42570.96770833333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42570.968055555553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42570.968402777777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42570.96875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42570.969097222223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42570.969444444439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42570.969791666663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42570.970138888886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42570.970486111109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42570.970833333333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42570.971180555556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42570.97152777778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42570.971874999996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42570.972222222219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42570.972569444442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42570.972916666666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42570.973263888889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42570.973611111112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42570.973958333328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42570.974305555552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42570.974652777775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42570.974999999999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42570.975347222222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42570.975694444445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42570.976041666669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42570.976388888885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42570.976736111108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42570.977083333331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42570.977430555555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42570.977777777778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42570.978125000001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42570.978472222218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42570.978819444441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42570.979166666664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42570.979513888888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42570.979861111111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42570.980208333334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42570.980555555558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42570.980902777774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42570.981249999997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42570.98159722222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42570.981944444444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42570.982291666667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42570.982638888891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42570.982986111107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42570.98333333333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42570.983680555553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42570.984027777777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42570.984375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42570.984722222223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42570.985069444439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42570.985416666663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42570.985763888886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42570.986111111109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42570.986458333333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42570.986805555556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42570.98715277778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42570.987499999996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42570.987847222219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42570.988194444442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42570.988541666666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42570.988888888889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42570.989236111112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42570.989583333328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42570.989930555552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42570.990277777775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42570.990624999999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42570.990972222222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42570.991319444445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42570.991666666669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42570.992013888885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42570.992361111108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42570.992708333331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42570.993055555555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42570.993402777778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42570.993750000001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42570.994097222218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42570.994444444441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42570.994791666664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42570.995138888888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42570.995486111111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42570.995833333334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42570.996180555558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42570.996527777774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42570.996874999997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42570.99722222222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42570.997569444444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42570.997916666667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42570.998263888891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42570.998611111107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42570.99895833333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42570.999305555553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42570.999652777777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42571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42571.000347222223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42571.000694444439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42571.001041666663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42571.001388888886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42571.001736111109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42571.002083333333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42571.002430555556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42571.00277777778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42571.003124999996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42571.003472222219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42571.003819444442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42571.004166666666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42571.004513888889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42571.004861111112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42571.005208333328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42571.005555555552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42571.005902777775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42571.006249999999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42571.006597222222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42571.006944444445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42571.007291666669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42571.007638888885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42571.007986111108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42571.008333333331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42571.008680555555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42571.009027777778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42571.009375000001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42571.009722222218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42571.010069444441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42571.010416666664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42571.010763888888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42571.011111111111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42571.011458333334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42571.011805555558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42571.012152777774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42571.012499999997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42571.01284722222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42571.013194444444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42571.013541666667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42571.013888888891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42571.014236111107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42571.01458333333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42571.014930555553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42571.015277777777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42571.015625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42571.015972222223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42571.016319444439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42571.016666666663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42571.017013888886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42571.017361111109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42571.017708333333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42571.018055555556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42571.01840277778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42571.018749999996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42571.019097222219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42571.019444444442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42571.019791666666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42571.020138888889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42571.020486111112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42571.020833333328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42571.021180555552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42571.021527777775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42571.021874999999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42571.022222222222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42571.022569444445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42571.022916666669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42571.023263888885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42571.023611111108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42571.023958333331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42571.024305555555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42571.024652777778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42571.025000000001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42571.025347222218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42571.025694444441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42571.026041666664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42571.026388888888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42571.026736111111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42571.027083333334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42571.027430555558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42571.027777777774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42571.028124999997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42571.02847222222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42571.028819444444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42571.029166666667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42571.029513888891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42571.029861111107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42571.03020833333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42571.030555555553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42571.030902777777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42571.03125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42571.031597222223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42571.031944444439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42571.032291666663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42571.032638888886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42571.032986111109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42571.033333333333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42571.033680555556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42571.03402777778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42571.034374999996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42571.034722222219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42571.035069444442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42571.035416666666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42571.035763888889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42571.036111111112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42571.036458333328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42571.036805555552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42571.037152777775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42571.037499999999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42571.037847222222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42571.038194444445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42571.038541666669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42571.038888888885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42571.039236111108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42571.039583333331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42571.039930555555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42571.040277777778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42571.040625000001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42571.040972222218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42571.041319444441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42571.041666666664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42571.042013888888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42571.042361111111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42571.042708333334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42571.043055555558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42571.043402777774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42571.043749999997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42571.04409722222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42571.044444444444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42571.044791666667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42571.045138888891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42571.045486111107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42571.04583333333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42571.046180555553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42571.046527777777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42571.046875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42571.047222222223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42571.047569444439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42571.047916666663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962</v>
      </c>
      <c r="B1" t="s">
        <v>963</v>
      </c>
      <c r="C1" t="s">
        <v>964</v>
      </c>
      <c r="D1" t="s">
        <v>965</v>
      </c>
      <c r="E1" t="s">
        <v>966</v>
      </c>
      <c r="F1" t="s">
        <v>967</v>
      </c>
      <c r="G1" t="s">
        <v>676</v>
      </c>
      <c r="H1" t="s">
        <v>968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19-JUL-2016 X X X                                                     </v>
      </c>
      <c r="B1" s="190"/>
      <c r="C1" s="191"/>
      <c r="D1" s="16"/>
      <c r="E1" s="16"/>
      <c r="F1" s="16"/>
      <c r="G1" s="16"/>
      <c r="H1" s="16"/>
      <c r="I1" s="16"/>
      <c r="J1" s="16"/>
      <c r="K1" s="16"/>
      <c r="L1" s="192" t="s">
        <v>617</v>
      </c>
      <c r="M1" s="195" t="str">
        <f>list!$C$606</f>
        <v>07/19/16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19-JUL-2016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15:09:08</v>
      </c>
      <c r="G22" s="201"/>
      <c r="K22" s="175" t="s">
        <v>633</v>
      </c>
      <c r="N22" s="202" t="str">
        <f>Report!$G$17</f>
        <v>15:09:08</v>
      </c>
      <c r="O22" s="201"/>
    </row>
    <row r="23" spans="2:18" x14ac:dyDescent="0.2">
      <c r="B23" s="175" t="s">
        <v>624</v>
      </c>
      <c r="F23" s="201" t="str">
        <f>Report!$C$18</f>
        <v>74,5 min.</v>
      </c>
      <c r="G23" s="201"/>
      <c r="K23" s="175" t="s">
        <v>634</v>
      </c>
      <c r="N23" s="202" t="str">
        <f>Report!$G$18</f>
        <v>16:24:08</v>
      </c>
      <c r="O23" s="201"/>
    </row>
    <row r="25" spans="2:18" x14ac:dyDescent="0.2">
      <c r="B25" s="176" t="s">
        <v>709</v>
      </c>
    </row>
    <row r="26" spans="2:18" x14ac:dyDescent="0.2">
      <c r="C26" s="175" t="s">
        <v>711</v>
      </c>
      <c r="H26" s="180" t="str">
        <f>Report!$E$67</f>
        <v>60,0</v>
      </c>
      <c r="I26" s="175" t="s">
        <v>850</v>
      </c>
      <c r="K26" s="183" t="e">
        <f>Report!$F$67</f>
        <v>#VALUE!</v>
      </c>
      <c r="L26" s="175" t="s">
        <v>851</v>
      </c>
    </row>
    <row r="27" spans="2:18" x14ac:dyDescent="0.2">
      <c r="C27" s="175" t="s">
        <v>845</v>
      </c>
      <c r="H27" s="180" t="str">
        <f>Report!E69</f>
        <v>12,0</v>
      </c>
      <c r="I27" s="175" t="s">
        <v>850</v>
      </c>
      <c r="K27" s="183" t="e">
        <f>Report!F69</f>
        <v>#VALUE!</v>
      </c>
      <c r="L27" s="175" t="s">
        <v>851</v>
      </c>
      <c r="N27" s="180" t="str">
        <f>Report!H69</f>
        <v>20,0</v>
      </c>
      <c r="O27" s="175" t="s">
        <v>852</v>
      </c>
    </row>
    <row r="28" spans="2:18" x14ac:dyDescent="0.2">
      <c r="C28" s="175" t="s">
        <v>846</v>
      </c>
      <c r="H28" s="180" t="str">
        <f>Report!E70</f>
        <v>48,0</v>
      </c>
      <c r="I28" s="175" t="s">
        <v>850</v>
      </c>
      <c r="K28" s="183" t="e">
        <f>Report!F70</f>
        <v>#VALUE!</v>
      </c>
      <c r="L28" s="175" t="s">
        <v>851</v>
      </c>
      <c r="N28" s="180" t="str">
        <f>Report!H70</f>
        <v>80,0</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80,5</v>
      </c>
      <c r="G33" s="175" t="s">
        <v>856</v>
      </c>
      <c r="I33" s="175" t="s">
        <v>855</v>
      </c>
      <c r="K33" s="180" t="str">
        <f>Report!$C$63</f>
        <v>8,0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19-JUL-2016 X X X                                                     </v>
      </c>
      <c r="I1" s="13" t="s">
        <v>617</v>
      </c>
      <c r="J1" s="117" t="str">
        <f>list!$C$606</f>
        <v>07/19/16</v>
      </c>
      <c r="K1" s="12" t="s">
        <v>795</v>
      </c>
      <c r="L1" s="118" t="str">
        <f>list!$C$1</f>
        <v xml:space="preserve">X X 01-JAN-0000 X                                                               Startdate 19-JUL-2016 X X X                                                     </v>
      </c>
      <c r="S1" s="13"/>
      <c r="V1" s="117"/>
      <c r="W1" s="117"/>
      <c r="X1" s="117"/>
      <c r="Y1" s="117"/>
      <c r="Z1" s="13" t="s">
        <v>617</v>
      </c>
      <c r="AA1" s="117" t="str">
        <f>list!$C$606</f>
        <v>07/19/16</v>
      </c>
      <c r="AB1" s="137"/>
      <c r="AC1" s="12" t="s">
        <v>795</v>
      </c>
      <c r="AD1" s="118" t="str">
        <f>list!$C$1</f>
        <v xml:space="preserve">X X 01-JAN-0000 X                                                               Startdate 19-JUL-2016 X X X                                                     </v>
      </c>
      <c r="AP1" s="13" t="s">
        <v>617</v>
      </c>
      <c r="AQ1" s="117" t="str">
        <f>list!$C$606</f>
        <v>07/19/16</v>
      </c>
      <c r="AR1" s="12" t="s">
        <v>795</v>
      </c>
      <c r="AS1" s="118" t="str">
        <f>list!$C$1</f>
        <v xml:space="preserve">X X 01-JAN-0000 X                                                               Startdate 19-JUL-2016 X X X                                                     </v>
      </c>
      <c r="BA1" s="13" t="s">
        <v>617</v>
      </c>
      <c r="BB1" s="117" t="str">
        <f>list!$C$606</f>
        <v>07/19/16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19-JUL-2016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07/19/16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RR-RGN-002_NAP-scoringEDF.edf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RR-RGN-002_NAP-scoringEDF.SCO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15:09:08</v>
      </c>
      <c r="F17" s="19" t="s">
        <v>633</v>
      </c>
      <c r="G17" s="43" t="str">
        <f>list!$C$22</f>
        <v>15:09:08</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74,5 min.</v>
      </c>
      <c r="F18" s="19" t="s">
        <v>634</v>
      </c>
      <c r="G18" s="43" t="str">
        <f>list!$C$23</f>
        <v>16:24:08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149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969</v>
      </c>
      <c r="B24" s="52" t="s">
        <v>970</v>
      </c>
      <c r="C24" s="226" t="s">
        <v>971</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972</v>
      </c>
      <c r="B25" s="55" t="s">
        <v>970</v>
      </c>
      <c r="C25" s="207" t="s">
        <v>973</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974</v>
      </c>
      <c r="B26" s="55" t="s">
        <v>970</v>
      </c>
      <c r="C26" s="207" t="s">
        <v>975</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976</v>
      </c>
      <c r="B27" s="55" t="s">
        <v>970</v>
      </c>
      <c r="C27" s="207" t="s">
        <v>977</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978</v>
      </c>
      <c r="B28" s="55" t="s">
        <v>970</v>
      </c>
      <c r="C28" s="207" t="s">
        <v>979</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980</v>
      </c>
      <c r="B29" s="55" t="s">
        <v>970</v>
      </c>
      <c r="C29" s="207" t="s">
        <v>981</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982</v>
      </c>
      <c r="B30" s="55" t="s">
        <v>970</v>
      </c>
      <c r="C30" s="207" t="s">
        <v>983</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984</v>
      </c>
      <c r="B31" s="55" t="s">
        <v>970</v>
      </c>
      <c r="C31" s="207" t="s">
        <v>985</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986</v>
      </c>
      <c r="B32" s="55" t="s">
        <v>970</v>
      </c>
      <c r="C32" s="207" t="s">
        <v>987</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988</v>
      </c>
      <c r="B33" s="55" t="s">
        <v>970</v>
      </c>
      <c r="C33" s="207" t="s">
        <v>989</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990</v>
      </c>
      <c r="B34" s="55" t="s">
        <v>970</v>
      </c>
      <c r="C34" s="207" t="s">
        <v>991</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992</v>
      </c>
      <c r="B35" s="55" t="s">
        <v>970</v>
      </c>
      <c r="C35" s="207" t="s">
        <v>993</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19-JUL-2016 X X X                                                     </v>
      </c>
      <c r="I57" s="13" t="s">
        <v>617</v>
      </c>
      <c r="J57" s="117" t="str">
        <f>list!$C$606</f>
        <v>07/19/16</v>
      </c>
      <c r="K57" s="12" t="s">
        <v>795</v>
      </c>
      <c r="L57" s="118" t="str">
        <f>list!$C$1</f>
        <v xml:space="preserve">X X 01-JAN-0000 X                                                               Startdate 19-JUL-2016 X X X                                                     </v>
      </c>
      <c r="S57" s="13"/>
      <c r="V57" s="117"/>
      <c r="W57" s="117"/>
      <c r="X57" s="117"/>
      <c r="Y57" s="117"/>
      <c r="Z57" s="13" t="s">
        <v>617</v>
      </c>
      <c r="AA57" s="117" t="str">
        <f>list!$C$606</f>
        <v>07/19/16</v>
      </c>
      <c r="AB57" s="137"/>
      <c r="AC57" s="12" t="s">
        <v>795</v>
      </c>
      <c r="AD57" s="118" t="str">
        <f>list!$C$1</f>
        <v xml:space="preserve">X X 01-JAN-0000 X                                                               Startdate 19-JUL-2016 X X X                                                     </v>
      </c>
      <c r="AP57" s="13" t="s">
        <v>617</v>
      </c>
      <c r="AQ57" s="117" t="str">
        <f>list!$C$606</f>
        <v>07/19/16</v>
      </c>
      <c r="AR57" s="12" t="s">
        <v>795</v>
      </c>
      <c r="AS57" s="118" t="str">
        <f>list!$C$1</f>
        <v xml:space="preserve">X X 01-JAN-0000 X                                                               Startdate 19-JUL-2016 X X X                                                     </v>
      </c>
      <c r="BA57" s="13" t="s">
        <v>617</v>
      </c>
      <c r="BB57" s="117" t="str">
        <f>list!$C$606</f>
        <v>07/19/16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80,5</v>
      </c>
      <c r="G61" s="20" t="s">
        <v>758</v>
      </c>
      <c r="H61" s="1" t="str">
        <f>list!$C$27</f>
        <v>28</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74,5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60,0</v>
      </c>
      <c r="F67" s="30" t="e">
        <f t="shared" si="6"/>
        <v>#VALUE!</v>
      </c>
      <c r="G67" s="65" t="str">
        <f>list!C41</f>
        <v>80,5</v>
      </c>
      <c r="H67" s="65" t="str">
        <f>list!C52</f>
        <v>100,0</v>
      </c>
      <c r="I67" s="35" t="str">
        <f>list!C63</f>
        <v>90,2</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66,5</v>
      </c>
      <c r="F68" s="30" t="e">
        <f t="shared" si="6"/>
        <v>#VALUE!</v>
      </c>
      <c r="G68" s="65" t="str">
        <f>list!C42</f>
        <v>89,3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12,0</v>
      </c>
      <c r="F69" s="112" t="e">
        <f t="shared" si="6"/>
        <v>#VALUE!</v>
      </c>
      <c r="G69" s="67" t="str">
        <f>list!C43</f>
        <v>16,1</v>
      </c>
      <c r="H69" s="113" t="str">
        <f>list!C54</f>
        <v>20,0</v>
      </c>
      <c r="I69" s="67" t="str">
        <f>list!C65</f>
        <v>18,0</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48,0</v>
      </c>
      <c r="F70" s="112" t="e">
        <f t="shared" si="6"/>
        <v>#VALUE!</v>
      </c>
      <c r="G70" s="68" t="str">
        <f>list!C44</f>
        <v>64,4</v>
      </c>
      <c r="H70" s="114" t="str">
        <f>list!C55</f>
        <v>80,0</v>
      </c>
      <c r="I70" s="68" t="str">
        <f>list!C66</f>
        <v>72,2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14,5</v>
      </c>
      <c r="F74" s="112" t="e">
        <f t="shared" si="6"/>
        <v>#VALUE!</v>
      </c>
      <c r="G74" s="68" t="str">
        <f>list!C48</f>
        <v>19,5</v>
      </c>
      <c r="H74" s="37" t="str">
        <f>list!C59</f>
        <v>N/A</v>
      </c>
      <c r="I74" s="37" t="str">
        <f>list!C70</f>
        <v>9,8</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6,5</v>
      </c>
      <c r="F76" s="30" t="e">
        <f t="shared" si="6"/>
        <v>#VALUE!</v>
      </c>
      <c r="G76" s="30" t="str">
        <f>list!C50</f>
        <v>8,7</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8,0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12,5</v>
      </c>
      <c r="F86" s="35" t="e">
        <f t="shared" ref="F86:F92" si="7">E86/60</f>
        <v>#VALUE!</v>
      </c>
      <c r="G86" s="36" t="str">
        <f>list!C98</f>
        <v>4,5</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8,0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9,5</v>
      </c>
      <c r="F89" s="35" t="e">
        <f t="shared" si="7"/>
        <v>#VALUE!</v>
      </c>
      <c r="G89" s="35" t="str">
        <f>list!C101</f>
        <v>1,5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19-JUL-2016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19,5%</v>
      </c>
    </row>
    <row r="32" spans="1:12" x14ac:dyDescent="0.2">
      <c r="A32" s="104" t="s">
        <v>785</v>
      </c>
      <c r="B32" s="105" t="str">
        <f>TotalStage1Sleep_TIB&amp;"%"</f>
        <v>16,1%</v>
      </c>
    </row>
    <row r="33" spans="1:2" x14ac:dyDescent="0.2">
      <c r="A33" s="104" t="s">
        <v>786</v>
      </c>
      <c r="B33" s="105" t="str">
        <f>TotalStage2Sleep_TIB&amp;"%"</f>
        <v>64,4%</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12,5</v>
      </c>
    </row>
    <row r="38" spans="1:2" x14ac:dyDescent="0.2">
      <c r="A38" s="104" t="s">
        <v>783</v>
      </c>
      <c r="B38" s="34" t="str">
        <f>REMLatency_TIB</f>
        <v>-1,0</v>
      </c>
    </row>
    <row r="39" spans="1:2" ht="13.5" thickBot="1" x14ac:dyDescent="0.25">
      <c r="A39" s="106" t="s">
        <v>781</v>
      </c>
      <c r="B39" s="107" t="str">
        <f>SleepEfficiencyPCT&amp;"%"</f>
        <v>80,5%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934</v>
      </c>
      <c r="H1" t="s">
        <v>935</v>
      </c>
      <c r="I1" t="s">
        <v>936</v>
      </c>
      <c r="J1" t="s">
        <v>944</v>
      </c>
      <c r="K1" t="s">
        <v>945</v>
      </c>
      <c r="L1" t="s">
        <v>934</v>
      </c>
      <c r="M1" t="s">
        <v>934</v>
      </c>
      <c r="N1" t="s">
        <v>950</v>
      </c>
      <c r="O1" t="s">
        <v>952</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2016-11-12T01:05:54Z</dcterms:modified>
</cp:coreProperties>
</file>