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O7" i="9"/>
  <c r="O13" i="9" s="1"/>
  <c r="Q7" i="9"/>
  <c r="R7" i="9"/>
  <c r="S7" i="9"/>
  <c r="T7" i="9"/>
  <c r="T13" i="9" s="1"/>
  <c r="V7" i="9"/>
  <c r="W7" i="9"/>
  <c r="X7" i="9"/>
  <c r="Y7" i="9"/>
  <c r="AH7" i="9"/>
  <c r="AI7" i="9"/>
  <c r="L8" i="9"/>
  <c r="M8" i="9"/>
  <c r="M13" i="9" s="1"/>
  <c r="N8" i="9"/>
  <c r="N13" i="9" s="1"/>
  <c r="N15" i="9" s="1"/>
  <c r="O8" i="9"/>
  <c r="Q8" i="9"/>
  <c r="R8" i="9"/>
  <c r="S8" i="9"/>
  <c r="T8" i="9"/>
  <c r="V8" i="9"/>
  <c r="W8" i="9"/>
  <c r="Z8" i="9" s="1"/>
  <c r="X8" i="9"/>
  <c r="Y8" i="9"/>
  <c r="AH8" i="9"/>
  <c r="AI8" i="9"/>
  <c r="L9" i="9"/>
  <c r="M9" i="9"/>
  <c r="N9" i="9"/>
  <c r="O9" i="9"/>
  <c r="Q9" i="9"/>
  <c r="R9" i="9"/>
  <c r="S9" i="9"/>
  <c r="T9" i="9"/>
  <c r="V9" i="9"/>
  <c r="W9" i="9"/>
  <c r="X9" i="9"/>
  <c r="Y9" i="9"/>
  <c r="AH9" i="9"/>
  <c r="AI9" i="9"/>
  <c r="C10" i="9"/>
  <c r="G10" i="9"/>
  <c r="L10" i="9"/>
  <c r="M10" i="9"/>
  <c r="N10" i="9"/>
  <c r="O10" i="9"/>
  <c r="Q10" i="9"/>
  <c r="R10" i="9"/>
  <c r="S10" i="9"/>
  <c r="T10" i="9"/>
  <c r="T14" i="9" s="1"/>
  <c r="T15" i="9" s="1"/>
  <c r="V10" i="9"/>
  <c r="W10" i="9"/>
  <c r="X10" i="9"/>
  <c r="Y10" i="9"/>
  <c r="AH10" i="9"/>
  <c r="G48" i="14" s="1"/>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L13" i="9"/>
  <c r="Q13" i="9"/>
  <c r="R13" i="9"/>
  <c r="S13" i="9"/>
  <c r="V13" i="9"/>
  <c r="W13" i="9"/>
  <c r="X13" i="9"/>
  <c r="AH13" i="9"/>
  <c r="AI13" i="9"/>
  <c r="C14" i="9"/>
  <c r="L14" i="9"/>
  <c r="L15" i="9" s="1"/>
  <c r="N14" i="9"/>
  <c r="Q14" i="9"/>
  <c r="R14" i="9"/>
  <c r="S14" i="9"/>
  <c r="V14" i="9"/>
  <c r="W14" i="9"/>
  <c r="X14" i="9"/>
  <c r="AH14" i="9"/>
  <c r="AI14" i="9"/>
  <c r="Q15" i="9"/>
  <c r="R15" i="9"/>
  <c r="S15" i="9"/>
  <c r="V15" i="9"/>
  <c r="W15" i="9"/>
  <c r="X15" i="9"/>
  <c r="AH15" i="9"/>
  <c r="AI15" i="9"/>
  <c r="AH16" i="9"/>
  <c r="AI16" i="9"/>
  <c r="C17" i="9"/>
  <c r="F22" i="14" s="1"/>
  <c r="G17" i="9"/>
  <c r="N22" i="14" s="1"/>
  <c r="AH17" i="9"/>
  <c r="AI17" i="9"/>
  <c r="C18" i="9"/>
  <c r="F23" i="14" s="1"/>
  <c r="G18" i="9"/>
  <c r="N23" i="14" s="1"/>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Y13" i="14" s="1"/>
  <c r="S31" i="9"/>
  <c r="T31" i="9"/>
  <c r="U31" i="9"/>
  <c r="AE13" i="14" s="1"/>
  <c r="V31" i="9"/>
  <c r="W31" i="9"/>
  <c r="R32" i="9"/>
  <c r="S32" i="9"/>
  <c r="T32" i="9"/>
  <c r="U32" i="9"/>
  <c r="AE14" i="14" s="1"/>
  <c r="V32" i="9"/>
  <c r="W32" i="9"/>
  <c r="R33" i="9"/>
  <c r="Y15" i="14" s="1"/>
  <c r="S33" i="9"/>
  <c r="T33" i="9"/>
  <c r="U33" i="9"/>
  <c r="AE15" i="14" s="1"/>
  <c r="V33" i="9"/>
  <c r="W33" i="9"/>
  <c r="R34" i="9"/>
  <c r="S34" i="9"/>
  <c r="T34" i="9"/>
  <c r="AB16" i="14" s="1"/>
  <c r="U34" i="9"/>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G40" i="14" s="1"/>
  <c r="F96" i="9"/>
  <c r="G96" i="9"/>
  <c r="L40" i="14" s="1"/>
  <c r="E97" i="9"/>
  <c r="G97" i="9" s="1"/>
  <c r="F97" i="9"/>
  <c r="E98" i="9"/>
  <c r="G98" i="9" s="1"/>
  <c r="L41" i="14" s="1"/>
  <c r="F98" i="9"/>
  <c r="I41" i="14" s="1"/>
  <c r="E99" i="9"/>
  <c r="G42" i="14" s="1"/>
  <c r="F99" i="9"/>
  <c r="E100" i="9"/>
  <c r="F100" i="9"/>
  <c r="I43" i="14" s="1"/>
  <c r="G100" i="9"/>
  <c r="L43" i="14" s="1"/>
  <c r="E101" i="9"/>
  <c r="G101" i="9" s="1"/>
  <c r="F101" i="9"/>
  <c r="E104" i="9"/>
  <c r="J52" i="14" s="1"/>
  <c r="F104" i="9"/>
  <c r="G52" i="14" s="1"/>
  <c r="G104" i="9"/>
  <c r="M52" i="14" s="1"/>
  <c r="E105" i="9"/>
  <c r="F105" i="9"/>
  <c r="G105" i="9"/>
  <c r="M53" i="14" s="1"/>
  <c r="E106" i="9"/>
  <c r="F106" i="9"/>
  <c r="G106" i="9"/>
  <c r="M54" i="14" s="1"/>
  <c r="Y4" i="14"/>
  <c r="AB6" i="14"/>
  <c r="AE6" i="14"/>
  <c r="AB7" i="14"/>
  <c r="AE7" i="14"/>
  <c r="E8" i="14"/>
  <c r="L8" i="14"/>
  <c r="E9" i="14"/>
  <c r="AH9" i="14"/>
  <c r="E11" i="14"/>
  <c r="E12" i="14"/>
  <c r="N12" i="14"/>
  <c r="AB13" i="14"/>
  <c r="Y14" i="14"/>
  <c r="AB14" i="14"/>
  <c r="AB15" i="14"/>
  <c r="Y16" i="14"/>
  <c r="AE16" i="14"/>
  <c r="N27" i="14"/>
  <c r="H28" i="14"/>
  <c r="N28" i="14"/>
  <c r="H30" i="14"/>
  <c r="N31" i="14"/>
  <c r="F33" i="14"/>
  <c r="K33" i="14"/>
  <c r="P33" i="14"/>
  <c r="I40" i="14"/>
  <c r="G41" i="14"/>
  <c r="I42" i="14"/>
  <c r="G43" i="14"/>
  <c r="G47" i="14"/>
  <c r="I47" i="14"/>
  <c r="I48" i="14"/>
  <c r="G53" i="14"/>
  <c r="J53" i="14"/>
  <c r="G54" i="14"/>
  <c r="J54" i="14"/>
  <c r="U14" i="9" l="1"/>
  <c r="Y14" i="9"/>
  <c r="O14" i="9"/>
  <c r="O15" i="9" s="1"/>
  <c r="U12" i="9"/>
  <c r="U9" i="9"/>
  <c r="P12" i="9"/>
  <c r="AA12" i="9" s="1"/>
  <c r="AA24" i="9" s="1"/>
  <c r="P11" i="9"/>
  <c r="P10" i="9"/>
  <c r="P9" i="9"/>
  <c r="Y13" i="9"/>
  <c r="Z13" i="9" s="1"/>
  <c r="P7" i="9"/>
  <c r="U11" i="9"/>
  <c r="U10" i="9"/>
  <c r="U7" i="9"/>
  <c r="AA7" i="9" s="1"/>
  <c r="AA19" i="9" s="1"/>
  <c r="U13" i="9"/>
  <c r="U8" i="9"/>
  <c r="Z12" i="9"/>
  <c r="Z11" i="9"/>
  <c r="Z10" i="9"/>
  <c r="Z9" i="9"/>
  <c r="AA9" i="9" s="1"/>
  <c r="AA21" i="9" s="1"/>
  <c r="Z7" i="9"/>
  <c r="P13" i="9"/>
  <c r="AA10" i="9"/>
  <c r="AA22" i="9" s="1"/>
  <c r="Y15" i="9"/>
  <c r="Z15" i="9" s="1"/>
  <c r="K31" i="14"/>
  <c r="Z20" i="9"/>
  <c r="Z22" i="9"/>
  <c r="Z23" i="9"/>
  <c r="Z24" i="9"/>
  <c r="Z25" i="9"/>
  <c r="AB3" i="14" s="1"/>
  <c r="Z26" i="9"/>
  <c r="AB4" i="14" s="1"/>
  <c r="Z27" i="9"/>
  <c r="AB5" i="14" s="1"/>
  <c r="Z19" i="9"/>
  <c r="Z21" i="9"/>
  <c r="U15" i="9"/>
  <c r="Z14" i="9"/>
  <c r="H29" i="14"/>
  <c r="H26" i="14"/>
  <c r="G99" i="9"/>
  <c r="L42" i="14" s="1"/>
  <c r="G95" i="9"/>
  <c r="M14" i="9"/>
  <c r="M15" i="9" s="1"/>
  <c r="H31" i="14"/>
  <c r="H27" i="14"/>
  <c r="P8" i="9"/>
  <c r="AA8" i="9" s="1"/>
  <c r="AA20" i="9" s="1"/>
  <c r="P14" i="9" l="1"/>
  <c r="P15" i="9"/>
  <c r="AA15" i="9" s="1"/>
  <c r="AA13" i="9"/>
  <c r="AA25" i="9" s="1"/>
  <c r="AE3" i="14" s="1"/>
  <c r="AA11" i="9"/>
  <c r="AA23" i="9" s="1"/>
  <c r="AA14" i="9"/>
  <c r="AA26" i="9" s="1"/>
  <c r="AE4" i="14" s="1"/>
  <c r="AA27" i="9"/>
  <c r="AE5" i="14" s="1"/>
  <c r="W9" i="14"/>
</calcChain>
</file>

<file path=xl/sharedStrings.xml><?xml version="1.0" encoding="utf-8"?>
<sst xmlns="http://schemas.openxmlformats.org/spreadsheetml/2006/main" count="1830" uniqueCount="990">
  <si>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</si>
  <si>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</si>
  <si>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</si>
  <si>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</si>
  <si>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</si>
  <si>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</si>
  <si>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</si>
  <si>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</si>
  <si>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</si>
  <si>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</si>
  <si>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</si>
  <si>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</si>
  <si>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</si>
  <si>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</si>
  <si>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</si>
  <si>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</si>
  <si>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</si>
  <si>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</si>
  <si>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</si>
  <si>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</si>
  <si>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</si>
  <si>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</si>
  <si>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</si>
  <si>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</si>
  <si>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</si>
  <si>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</si>
  <si>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</si>
  <si>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</si>
  <si>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</si>
  <si>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</si>
  <si>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</si>
  <si>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</si>
  <si>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</si>
  <si>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</si>
  <si>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</si>
  <si>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</si>
  <si>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</si>
  <si>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</si>
  <si>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</si>
  <si>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</si>
  <si>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</si>
  <si>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</si>
  <si>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</si>
  <si>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</si>
  <si>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</si>
  <si>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</si>
  <si>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</si>
  <si>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</si>
  <si>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</si>
  <si>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</si>
  <si>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</si>
  <si>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</si>
  <si>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</si>
  <si>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</si>
  <si>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</si>
  <si>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</si>
  <si>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</si>
  <si>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</si>
  <si>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</si>
  <si>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</si>
  <si>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</si>
  <si>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</si>
  <si>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</si>
  <si>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</si>
  <si>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</si>
  <si>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</si>
  <si>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</si>
  <si>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</si>
  <si>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</si>
  <si>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</si>
  <si>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</si>
  <si>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</si>
  <si>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</si>
  <si>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</si>
  <si>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</si>
  <si>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</si>
  <si>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</si>
  <si>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</si>
  <si>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</si>
  <si>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</si>
  <si>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</si>
  <si>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</si>
  <si>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</si>
  <si>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</si>
  <si>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</si>
  <si>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</si>
  <si>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</si>
  <si>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</si>
  <si>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</si>
  <si>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</si>
  <si>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</si>
  <si>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</si>
  <si>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</si>
  <si>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</si>
  <si>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</si>
  <si>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</si>
  <si>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</si>
  <si>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</si>
  <si>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</si>
  <si>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</si>
  <si>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</si>
  <si>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</si>
  <si>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</si>
  <si>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</si>
  <si>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</si>
  <si>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</si>
  <si>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</si>
  <si>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</si>
  <si>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</si>
  <si>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</si>
  <si>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</si>
  <si>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</si>
  <si>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</si>
  <si>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</si>
  <si>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</si>
  <si>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</si>
  <si>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</si>
  <si>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</si>
  <si>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</si>
  <si>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</si>
  <si>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</si>
  <si>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</si>
  <si>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</si>
  <si>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</si>
  <si>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</si>
  <si>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</si>
  <si>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</si>
  <si>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</si>
  <si>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</si>
  <si>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</si>
  <si>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</si>
  <si>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</si>
  <si>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</si>
  <si>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</si>
  <si>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</si>
  <si>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</si>
  <si>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</si>
  <si>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</si>
  <si>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</si>
  <si>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</si>
  <si>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</si>
  <si>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</si>
  <si>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</si>
  <si>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</si>
  <si>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</si>
  <si>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</si>
  <si>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</si>
  <si>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</si>
  <si>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</si>
  <si>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</si>
  <si>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</si>
  <si>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</si>
  <si>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</si>
  <si>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</si>
  <si>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</si>
  <si>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</si>
  <si>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</si>
  <si>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</si>
  <si>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</si>
  <si>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</si>
  <si>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</si>
  <si>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</si>
  <si>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</si>
  <si>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</si>
  <si>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</si>
  <si>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</si>
  <si>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</si>
  <si>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</si>
  <si>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</si>
  <si>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</si>
  <si>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</si>
  <si>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</si>
  <si>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</si>
  <si>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</si>
  <si>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</si>
  <si>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</si>
  <si>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</si>
  <si>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</si>
  <si>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</si>
  <si>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</si>
  <si>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</si>
  <si>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</si>
  <si>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</si>
  <si>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</si>
  <si>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</si>
  <si>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</si>
  <si>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</si>
  <si>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</si>
  <si>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</si>
  <si>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</si>
  <si>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</si>
  <si>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</si>
  <si>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</si>
  <si>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</si>
  <si>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</si>
  <si>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</si>
  <si>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</si>
  <si>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</si>
  <si>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</si>
  <si>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</si>
  <si>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</si>
  <si>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</si>
  <si>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</si>
  <si>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</si>
  <si>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</si>
  <si>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</si>
  <si>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</si>
  <si>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</si>
  <si>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</si>
  <si>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</si>
  <si>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</si>
  <si>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</si>
  <si>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</si>
  <si>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</si>
  <si>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</si>
  <si>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</si>
  <si>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</si>
  <si>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</si>
  <si>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</si>
  <si>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</si>
  <si>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</si>
  <si>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</si>
  <si>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</si>
  <si>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</si>
  <si>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</si>
  <si>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</si>
  <si>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</si>
  <si>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</si>
  <si>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</si>
  <si>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</si>
  <si>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</si>
  <si>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</si>
  <si>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</si>
  <si>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</si>
  <si>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</si>
  <si>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</si>
  <si>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</si>
  <si>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</si>
  <si>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</si>
  <si>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</si>
  <si>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</si>
  <si>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</si>
  <si>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</si>
  <si>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</si>
  <si>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</si>
  <si>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</si>
  <si>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</si>
  <si>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</si>
  <si>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</si>
  <si>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</si>
  <si>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</si>
  <si>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</si>
  <si>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</si>
  <si>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</si>
  <si>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</si>
  <si>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</si>
  <si>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</si>
  <si>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</si>
  <si>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</si>
  <si>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</si>
  <si>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</si>
  <si>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</si>
  <si>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</si>
  <si>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</si>
  <si>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</si>
  <si>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</si>
  <si>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</si>
  <si>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</si>
  <si>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</si>
  <si>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</si>
  <si>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</si>
  <si>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</si>
  <si>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</si>
  <si>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</si>
  <si>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</si>
  <si>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</si>
  <si>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</si>
  <si>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</si>
  <si>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</si>
  <si>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</si>
  <si>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</si>
  <si>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</si>
  <si>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</si>
  <si>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</si>
  <si>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</si>
  <si>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</si>
  <si>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</si>
  <si>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</si>
  <si>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</si>
  <si>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</si>
  <si>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</si>
  <si>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</si>
  <si>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</si>
  <si>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</si>
  <si>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</si>
  <si>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</si>
  <si>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</si>
  <si>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</si>
  <si>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</si>
  <si>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</si>
  <si>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</si>
  <si>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</si>
  <si>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</si>
  <si>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</si>
  <si>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</si>
  <si>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</si>
  <si>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</si>
  <si>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</si>
  <si>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</si>
  <si>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</si>
  <si>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</si>
  <si>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</si>
  <si>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</si>
  <si>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</si>
  <si>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</si>
  <si>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</si>
  <si>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</si>
  <si>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</si>
  <si>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</si>
  <si>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</si>
  <si>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</si>
  <si>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</si>
  <si>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</si>
  <si>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</si>
  <si>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</si>
  <si>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</si>
  <si>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</si>
  <si>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</si>
  <si>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</si>
  <si>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</si>
  <si>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</si>
  <si>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</si>
  <si>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</si>
  <si>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</si>
  <si>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</si>
  <si>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</si>
  <si>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</si>
  <si>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</si>
  <si>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</si>
  <si>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</si>
  <si>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</si>
  <si>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</si>
  <si>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</si>
  <si>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</si>
  <si>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</si>
  <si>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</si>
  <si>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</si>
  <si>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</si>
  <si>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</si>
  <si>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</si>
  <si>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</si>
  <si>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</si>
  <si>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</si>
  <si>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</si>
  <si>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</si>
  <si>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</si>
  <si>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</si>
  <si>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</si>
  <si>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</si>
  <si>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</si>
  <si>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</si>
  <si>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</si>
  <si>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</si>
  <si>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</si>
  <si>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</si>
  <si>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</si>
  <si>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</si>
  <si>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</si>
  <si>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</si>
  <si>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</si>
  <si>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</si>
  <si>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</si>
  <si>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</si>
  <si>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</si>
  <si>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</si>
  <si>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</si>
  <si>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</si>
  <si>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</si>
  <si>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</si>
  <si>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</si>
  <si>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</si>
  <si>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</si>
  <si>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</si>
  <si>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</si>
  <si>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</si>
  <si>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</si>
  <si>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</si>
  <si>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</si>
  <si>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</si>
  <si>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</si>
  <si>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</si>
  <si>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</si>
  <si>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</si>
  <si>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</si>
  <si>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</si>
  <si>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</si>
  <si>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</si>
  <si>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</si>
  <si>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</si>
  <si>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</si>
  <si>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</si>
  <si>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</si>
  <si>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</si>
  <si>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</si>
  <si>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</si>
  <si>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</si>
  <si>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</si>
  <si>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</si>
  <si>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</si>
  <si>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</si>
  <si>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</si>
  <si>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</si>
  <si>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</si>
  <si>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</si>
  <si>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</si>
  <si>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</si>
  <si>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</si>
  <si>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</si>
  <si>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</si>
  <si>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</si>
  <si>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</si>
  <si>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</si>
  <si>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</si>
  <si>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</si>
  <si>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</si>
  <si>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</si>
  <si>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</si>
  <si>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</si>
  <si>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</si>
  <si>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</si>
  <si>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</si>
  <si>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</si>
  <si>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</si>
  <si>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</si>
  <si>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</si>
  <si>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</si>
  <si>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</si>
  <si>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</si>
  <si>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</si>
  <si>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</si>
  <si>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</si>
  <si>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</si>
  <si>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</si>
  <si>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</si>
  <si>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</si>
  <si>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</si>
  <si>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</si>
  <si>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</si>
  <si>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</si>
  <si>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</si>
  <si>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</si>
  <si>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</si>
  <si>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</si>
  <si>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</si>
  <si>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</si>
  <si>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</si>
  <si>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</si>
  <si>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</si>
  <si>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</si>
  <si>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</si>
  <si>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</si>
  <si>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</si>
  <si>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</si>
  <si>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</si>
  <si>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</si>
  <si>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</si>
  <si>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</si>
  <si>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</si>
  <si>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</si>
  <si>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</si>
  <si>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</si>
  <si>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</si>
  <si>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</si>
  <si>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</si>
  <si>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</si>
  <si>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</si>
  <si>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</si>
  <si>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</si>
  <si>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</si>
  <si>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</si>
  <si>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</si>
  <si>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</si>
  <si>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</si>
  <si>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</si>
  <si>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</si>
  <si>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</si>
  <si>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</si>
  <si>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</si>
  <si>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</si>
  <si>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</si>
  <si>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</si>
  <si>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</si>
  <si>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</si>
  <si>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</si>
  <si>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</si>
  <si>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</si>
  <si>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</si>
  <si>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</si>
  <si>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</si>
  <si>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</si>
  <si>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</si>
  <si>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</si>
  <si>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</si>
  <si>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</si>
  <si>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</si>
  <si>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</si>
  <si>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</si>
  <si>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</si>
  <si>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</si>
  <si>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</si>
  <si>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</si>
  <si>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</si>
  <si>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</si>
  <si>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</si>
  <si>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</si>
  <si>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</si>
  <si>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</si>
  <si>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</si>
  <si>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</si>
  <si>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</si>
  <si>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</si>
  <si>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</si>
  <si>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</si>
  <si>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</si>
  <si>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</si>
  <si>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</si>
  <si>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</si>
  <si>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</si>
  <si>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</si>
  <si>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</si>
  <si>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</si>
  <si>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</si>
  <si>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</si>
  <si>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</si>
  <si>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</si>
  <si>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</si>
  <si>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</si>
  <si>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</si>
  <si>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</si>
  <si>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</si>
  <si>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</si>
  <si>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</si>
  <si>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</si>
  <si>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</si>
  <si>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</si>
  <si>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</si>
  <si>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</si>
  <si>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</si>
  <si>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</si>
  <si>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</si>
  <si>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</si>
  <si>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</si>
  <si>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</si>
  <si>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</si>
  <si>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</si>
  <si>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</si>
  <si>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</si>
  <si>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</si>
  <si>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</si>
  <si>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</si>
  <si>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</si>
  <si>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</si>
  <si>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</si>
  <si>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</si>
  <si>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</si>
  <si>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</si>
  <si>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</si>
  <si>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</si>
  <si>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</si>
  <si>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</si>
  <si>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</si>
  <si>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</si>
  <si>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</si>
  <si>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</si>
  <si>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</si>
  <si>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</si>
  <si>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</si>
  <si>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</si>
  <si>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</si>
  <si>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</si>
  <si>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</si>
  <si>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</si>
  <si>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</si>
  <si>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</si>
  <si>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</si>
  <si>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</si>
  <si>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</si>
  <si>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</si>
  <si>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</si>
  <si>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</si>
  <si>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</si>
  <si>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</si>
  <si>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</si>
  <si>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</si>
  <si>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</si>
  <si>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</si>
  <si>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</si>
  <si>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</si>
  <si>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</si>
  <si>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</si>
  <si>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</si>
  <si>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</si>
  <si>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</si>
  <si>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</si>
  <si>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</si>
  <si>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</si>
  <si>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</si>
  <si>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</si>
  <si>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</si>
  <si>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</si>
  <si>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</si>
  <si>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</si>
  <si>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</si>
  <si>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</si>
  <si>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</si>
  <si>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</si>
  <si>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</si>
  <si>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</si>
  <si>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</si>
  <si>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</si>
  <si>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</si>
  <si>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</si>
  <si>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</si>
  <si>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</si>
  <si>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</si>
  <si>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</si>
  <si>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</si>
  <si>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</si>
  <si>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</si>
  <si>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</si>
  <si>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</si>
  <si>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</si>
  <si>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</si>
  <si>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</si>
  <si>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</si>
  <si>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</si>
  <si>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</si>
  <si>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</si>
  <si>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</si>
  <si>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</si>
  <si>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</si>
  <si>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</si>
  <si>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</si>
  <si>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</si>
  <si>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</si>
  <si>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</si>
  <si>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</si>
  <si>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</si>
  <si>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</si>
  <si>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</si>
  <si>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</si>
  <si>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</si>
  <si>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</si>
  <si>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</si>
  <si>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</si>
  <si>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</si>
  <si>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</si>
  <si>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</si>
  <si>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</si>
  <si>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</si>
  <si>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</si>
  <si>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</si>
  <si>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</si>
  <si>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</si>
  <si>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</si>
  <si>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</si>
  <si>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</si>
  <si>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</si>
  <si>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</si>
  <si>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</si>
  <si>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</si>
  <si>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</si>
  <si>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</si>
  <si>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</si>
  <si>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</si>
  <si>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</si>
  <si>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</si>
  <si>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</si>
  <si>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</si>
  <si>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</si>
  <si>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</si>
  <si>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</si>
  <si>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</si>
  <si>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</si>
  <si>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</si>
  <si>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</si>
  <si>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</si>
  <si>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</si>
  <si>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</si>
  <si>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</si>
  <si>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</si>
  <si>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</si>
  <si>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</si>
  <si>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</si>
  <si>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</si>
  <si>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</si>
  <si>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</si>
  <si>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</si>
  <si>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</si>
  <si>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</si>
  <si>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</si>
  <si>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</si>
  <si>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</si>
  <si>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</si>
  <si>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</si>
  <si>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</si>
  <si>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</si>
  <si>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</si>
  <si>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</si>
  <si>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</si>
  <si>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</si>
  <si>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</si>
  <si>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</si>
  <si>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</si>
  <si>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</si>
  <si>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</si>
  <si>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</si>
  <si>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</si>
  <si>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</si>
  <si>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</si>
  <si>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</si>
  <si>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</si>
  <si>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</si>
  <si>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</si>
  <si>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</si>
  <si>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</si>
  <si>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</si>
  <si>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</si>
  <si>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</si>
  <si>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</si>
  <si>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</si>
  <si>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</si>
  <si>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</si>
  <si>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</si>
  <si>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</si>
  <si>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</si>
  <si>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</si>
  <si>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</si>
  <si>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</si>
  <si>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</si>
  <si>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</si>
  <si>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</si>
  <si>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</si>
  <si>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</si>
  <si>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</si>
  <si>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</si>
  <si>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</si>
  <si>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</si>
  <si>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</si>
  <si>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</si>
  <si>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</si>
  <si>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</si>
  <si>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</si>
  <si>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</si>
  <si>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</si>
  <si>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</si>
  <si>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</si>
  <si>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</si>
  <si>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</si>
  <si>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</si>
  <si>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</si>
  <si>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</si>
  <si>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</si>
  <si>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</si>
  <si>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</si>
  <si>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</si>
  <si>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</si>
  <si>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</si>
  <si>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</si>
  <si>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</si>
  <si>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</si>
  <si>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</si>
  <si>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</si>
  <si>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</si>
  <si>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</si>
  <si>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</si>
  <si>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</si>
  <si>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</si>
  <si>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</si>
  <si>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</si>
  <si>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</si>
  <si>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</si>
  <si>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</si>
  <si>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</si>
  <si>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</si>
  <si>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</si>
  <si>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</si>
  <si>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</si>
  <si>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</si>
  <si>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</si>
  <si>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</si>
  <si>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</si>
  <si>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</si>
  <si>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</si>
  <si>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</si>
  <si>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</si>
  <si>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</si>
  <si>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</si>
  <si>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</si>
  <si>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</si>
  <si>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</si>
  <si>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</si>
  <si>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</si>
  <si>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</si>
  <si>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</si>
  <si>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</si>
  <si>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</si>
  <si>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</si>
  <si>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</si>
  <si>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</si>
  <si>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</si>
  <si>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</si>
  <si>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</si>
  <si>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</si>
  <si>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</si>
  <si>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</si>
  <si>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</si>
  <si>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</si>
  <si>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</si>
  <si>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</si>
  <si>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</si>
  <si>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</si>
  <si>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</si>
  <si>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</si>
  <si>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</si>
  <si>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</si>
  <si>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</si>
  <si>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</si>
  <si>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</si>
  <si>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</si>
  <si>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</si>
  <si>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</si>
  <si>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</si>
  <si>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</si>
  <si>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</si>
  <si>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</si>
  <si>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</si>
  <si>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</si>
  <si>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</si>
  <si>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</si>
  <si>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</si>
  <si>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</si>
  <si>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</si>
  <si>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</si>
  <si>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</si>
  <si>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</si>
  <si>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</si>
  <si>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</si>
  <si>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</si>
  <si>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</si>
  <si>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</si>
  <si>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</si>
  <si>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</si>
  <si>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</si>
  <si>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</si>
  <si>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</si>
  <si>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</si>
  <si>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</si>
  <si>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</si>
  <si>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</si>
  <si>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</si>
  <si>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</si>
  <si>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</si>
  <si>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</si>
  <si>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</si>
  <si>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</si>
  <si>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</si>
  <si>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</si>
  <si>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</si>
  <si>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</si>
  <si>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</si>
  <si>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</si>
  <si>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</si>
  <si>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</si>
  <si>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</si>
  <si>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</si>
  <si>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</si>
  <si>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</si>
  <si>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</si>
  <si>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</si>
  <si>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</si>
  <si>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</si>
  <si>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</si>
  <si>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</si>
  <si>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</si>
  <si>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</si>
  <si>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</si>
  <si>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</si>
  <si>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</si>
  <si>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</si>
  <si>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</si>
  <si>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</si>
  <si>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</si>
  <si>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</si>
  <si>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</si>
  <si>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</si>
  <si>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</si>
  <si>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</si>
  <si>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</si>
  <si>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</si>
  <si>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</si>
  <si>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</si>
  <si>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</si>
  <si>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</si>
  <si>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</si>
  <si>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</si>
  <si>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</si>
  <si>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</si>
  <si>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</si>
  <si>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</si>
  <si>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</si>
  <si>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</si>
  <si>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</si>
  <si>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</si>
  <si>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</si>
  <si>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</si>
  <si>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08-AUG-2016 X X X                                                     </t>
  </si>
  <si>
    <t xml:space="preserve">_x000D_
</t>
  </si>
  <si>
    <t>RR-RGN-006-2-Nap-scoringEDF.edf</t>
  </si>
  <si>
    <t>RR-RGN-006-2-Nap-scoringEDF.SCO</t>
  </si>
  <si>
    <t>14:40:45</t>
  </si>
  <si>
    <t>58,0 min.</t>
  </si>
  <si>
    <t>116</t>
  </si>
  <si>
    <t>15:39:15</t>
  </si>
  <si>
    <t xml:space="preserve">1	EEG	E1 (FT9)	2	EEG	E2 (F8)	3	EEG	F3	4	EEG	F4	5	EEG	C3	6	EEG	C4	7	EEG	O1	8	EEG	O2																						 																																																 			</t>
  </si>
  <si>
    <t>69,0</t>
  </si>
  <si>
    <t>0</t>
  </si>
  <si>
    <t>17</t>
  </si>
  <si>
    <t>NaN</t>
  </si>
  <si>
    <t>58,0</t>
  </si>
  <si>
    <t>40,0</t>
  </si>
  <si>
    <t>41,5</t>
  </si>
  <si>
    <t>4,5</t>
  </si>
  <si>
    <t>23,5</t>
  </si>
  <si>
    <t>12,0</t>
  </si>
  <si>
    <t>0,0</t>
  </si>
  <si>
    <t>18,0</t>
  </si>
  <si>
    <t>7,0</t>
  </si>
  <si>
    <t>100,0</t>
  </si>
  <si>
    <t>71,6</t>
  </si>
  <si>
    <t>7,8</t>
  </si>
  <si>
    <t>40,5</t>
  </si>
  <si>
    <t>20,7</t>
  </si>
  <si>
    <t>31,0</t>
  </si>
  <si>
    <t>12,1</t>
  </si>
  <si>
    <t>N/A</t>
  </si>
  <si>
    <t>11,2</t>
  </si>
  <si>
    <t>58,7</t>
  </si>
  <si>
    <t>30,0</t>
  </si>
  <si>
    <t>96,4</t>
  </si>
  <si>
    <t>10,8</t>
  </si>
  <si>
    <t>56,6</t>
  </si>
  <si>
    <t>28,9</t>
  </si>
  <si>
    <t>3,6</t>
  </si>
  <si>
    <t>11,0</t>
  </si>
  <si>
    <t>-1,0</t>
  </si>
  <si>
    <t>13,0</t>
  </si>
  <si>
    <t>37,0</t>
  </si>
  <si>
    <t>2,0</t>
  </si>
  <si>
    <t>26,0</t>
  </si>
  <si>
    <t>0,0 - 0,0</t>
  </si>
  <si>
    <t xml:space="preserve">1	0,0	58,0	69,0	0,0	20,7	0	0	0	0	0	0	0	0	0,0	</t>
  </si>
  <si>
    <t>08/08/16</t>
  </si>
  <si>
    <t>0,00</t>
  </si>
  <si>
    <t>0,67</t>
  </si>
  <si>
    <t>0,30</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</si>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</sst>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4</c:v>
                </c:pt>
                <c:pt idx="23">
                  <c:v>4</c:v>
                </c:pt>
                <c:pt idx="24">
                  <c:v>4</c:v>
                </c:pt>
                <c:pt idx="25">
                  <c:v>4</c:v>
                </c:pt>
                <c:pt idx="26">
                  <c:v>3</c:v>
                </c:pt>
                <c:pt idx="27">
                  <c:v>3</c:v>
                </c:pt>
                <c:pt idx="28">
                  <c:v>3</c:v>
                </c:pt>
                <c:pt idx="29">
                  <c:v>4</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6</c:v>
                </c:pt>
                <c:pt idx="49">
                  <c:v>6</c:v>
                </c:pt>
                <c:pt idx="50">
                  <c:v>6</c:v>
                </c:pt>
                <c:pt idx="51">
                  <c:v>3</c:v>
                </c:pt>
                <c:pt idx="52">
                  <c:v>4</c:v>
                </c:pt>
                <c:pt idx="53">
                  <c:v>4</c:v>
                </c:pt>
                <c:pt idx="54">
                  <c:v>3</c:v>
                </c:pt>
                <c:pt idx="55">
                  <c:v>3</c:v>
                </c:pt>
                <c:pt idx="56">
                  <c:v>3</c:v>
                </c:pt>
                <c:pt idx="57">
                  <c:v>3</c:v>
                </c:pt>
                <c:pt idx="58">
                  <c:v>4</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2</c:v>
                </c:pt>
                <c:pt idx="75">
                  <c:v>2</c:v>
                </c:pt>
                <c:pt idx="76">
                  <c:v>2</c:v>
                </c:pt>
                <c:pt idx="77">
                  <c:v>2</c:v>
                </c:pt>
                <c:pt idx="78">
                  <c:v>3</c:v>
                </c:pt>
                <c:pt idx="79">
                  <c:v>3</c:v>
                </c:pt>
                <c:pt idx="80">
                  <c:v>3</c:v>
                </c:pt>
                <c:pt idx="81">
                  <c:v>2</c:v>
                </c:pt>
                <c:pt idx="82">
                  <c:v>2</c:v>
                </c:pt>
                <c:pt idx="83">
                  <c:v>2</c:v>
                </c:pt>
                <c:pt idx="84">
                  <c:v>2</c:v>
                </c:pt>
                <c:pt idx="85">
                  <c:v>2</c:v>
                </c:pt>
                <c:pt idx="86">
                  <c:v>3</c:v>
                </c:pt>
                <c:pt idx="87">
                  <c:v>3</c:v>
                </c:pt>
                <c:pt idx="88">
                  <c:v>3</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4</c:v>
                </c:pt>
                <c:pt idx="105">
                  <c:v>6</c:v>
                </c:pt>
                <c:pt idx="106">
                  <c:v>6</c:v>
                </c:pt>
                <c:pt idx="107">
                  <c:v>6</c:v>
                </c:pt>
                <c:pt idx="108">
                  <c:v>6</c:v>
                </c:pt>
                <c:pt idx="109">
                  <c:v>6</c:v>
                </c:pt>
                <c:pt idx="110">
                  <c:v>6</c:v>
                </c:pt>
                <c:pt idx="111">
                  <c:v>6</c:v>
                </c:pt>
                <c:pt idx="112">
                  <c:v>6</c:v>
                </c:pt>
                <c:pt idx="113">
                  <c:v>6</c:v>
                </c:pt>
                <c:pt idx="114">
                  <c:v>6</c:v>
                </c:pt>
                <c:pt idx="115">
                  <c:v>6</c:v>
                </c:pt>
                <c:pt idx="116">
                  <c:v>0</c:v>
                </c:pt>
                <c:pt idx="117">
                  <c:v>0</c:v>
                </c:pt>
                <c:pt idx="118">
                  <c:v>0</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19488"/>
        <c:axId val="256741888"/>
      </c:lineChart>
      <c:catAx>
        <c:axId val="2419194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741888"/>
        <c:crossesAt val="-1.25"/>
        <c:auto val="1"/>
        <c:lblAlgn val="ctr"/>
        <c:lblOffset val="100"/>
        <c:tickLblSkip val="120"/>
        <c:tickMarkSkip val="120"/>
        <c:noMultiLvlLbl val="0"/>
      </c:catAx>
      <c:valAx>
        <c:axId val="2567418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1948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42590.611111111109</c:v>
                </c:pt>
                <c:pt idx="1">
                  <c:v>42590.958333333336</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42590.611111111109</c:v>
                </c:pt>
                <c:pt idx="1">
                  <c:v>42590.958333333336</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42590.611111111109</c:v>
                </c:pt>
                <c:pt idx="1">
                  <c:v>42590.958333333336</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5501696"/>
        <c:axId val="285502848"/>
      </c:scatterChart>
      <c:valAx>
        <c:axId val="285501696"/>
        <c:scaling>
          <c:orientation val="minMax"/>
          <c:max val="42591.027777777774"/>
          <c:min val="42590.61111111110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02848"/>
        <c:crosses val="autoZero"/>
        <c:crossBetween val="midCat"/>
        <c:majorUnit val="4.1666660000000001E-2"/>
      </c:valAx>
      <c:valAx>
        <c:axId val="28550284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550169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4</c:v>
                </c:pt>
                <c:pt idx="23">
                  <c:v>4</c:v>
                </c:pt>
                <c:pt idx="24">
                  <c:v>4</c:v>
                </c:pt>
                <c:pt idx="25">
                  <c:v>4</c:v>
                </c:pt>
                <c:pt idx="26">
                  <c:v>3</c:v>
                </c:pt>
                <c:pt idx="27">
                  <c:v>3</c:v>
                </c:pt>
                <c:pt idx="28">
                  <c:v>3</c:v>
                </c:pt>
                <c:pt idx="29">
                  <c:v>4</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6</c:v>
                </c:pt>
                <c:pt idx="49">
                  <c:v>6</c:v>
                </c:pt>
                <c:pt idx="50">
                  <c:v>6</c:v>
                </c:pt>
                <c:pt idx="51">
                  <c:v>3</c:v>
                </c:pt>
                <c:pt idx="52">
                  <c:v>4</c:v>
                </c:pt>
                <c:pt idx="53">
                  <c:v>4</c:v>
                </c:pt>
                <c:pt idx="54">
                  <c:v>3</c:v>
                </c:pt>
                <c:pt idx="55">
                  <c:v>3</c:v>
                </c:pt>
                <c:pt idx="56">
                  <c:v>3</c:v>
                </c:pt>
                <c:pt idx="57">
                  <c:v>3</c:v>
                </c:pt>
                <c:pt idx="58">
                  <c:v>4</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2</c:v>
                </c:pt>
                <c:pt idx="75">
                  <c:v>2</c:v>
                </c:pt>
                <c:pt idx="76">
                  <c:v>2</c:v>
                </c:pt>
                <c:pt idx="77">
                  <c:v>2</c:v>
                </c:pt>
                <c:pt idx="78">
                  <c:v>3</c:v>
                </c:pt>
                <c:pt idx="79">
                  <c:v>3</c:v>
                </c:pt>
                <c:pt idx="80">
                  <c:v>3</c:v>
                </c:pt>
                <c:pt idx="81">
                  <c:v>2</c:v>
                </c:pt>
                <c:pt idx="82">
                  <c:v>2</c:v>
                </c:pt>
                <c:pt idx="83">
                  <c:v>2</c:v>
                </c:pt>
                <c:pt idx="84">
                  <c:v>2</c:v>
                </c:pt>
                <c:pt idx="85">
                  <c:v>2</c:v>
                </c:pt>
                <c:pt idx="86">
                  <c:v>3</c:v>
                </c:pt>
                <c:pt idx="87">
                  <c:v>3</c:v>
                </c:pt>
                <c:pt idx="88">
                  <c:v>3</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4</c:v>
                </c:pt>
                <c:pt idx="105">
                  <c:v>6</c:v>
                </c:pt>
                <c:pt idx="106">
                  <c:v>6</c:v>
                </c:pt>
                <c:pt idx="107">
                  <c:v>6</c:v>
                </c:pt>
                <c:pt idx="108">
                  <c:v>6</c:v>
                </c:pt>
                <c:pt idx="109">
                  <c:v>6</c:v>
                </c:pt>
                <c:pt idx="110">
                  <c:v>6</c:v>
                </c:pt>
                <c:pt idx="111">
                  <c:v>6</c:v>
                </c:pt>
                <c:pt idx="112">
                  <c:v>6</c:v>
                </c:pt>
                <c:pt idx="113">
                  <c:v>6</c:v>
                </c:pt>
                <c:pt idx="114">
                  <c:v>6</c:v>
                </c:pt>
                <c:pt idx="115">
                  <c:v>6</c:v>
                </c:pt>
                <c:pt idx="116">
                  <c:v>0</c:v>
                </c:pt>
                <c:pt idx="117">
                  <c:v>0</c:v>
                </c:pt>
                <c:pt idx="118">
                  <c:v>0</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826368"/>
        <c:axId val="285505152"/>
      </c:lineChart>
      <c:catAx>
        <c:axId val="2648263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05152"/>
        <c:crossesAt val="-1.25"/>
        <c:auto val="1"/>
        <c:lblAlgn val="ctr"/>
        <c:lblOffset val="100"/>
        <c:tickLblSkip val="120"/>
        <c:tickMarkSkip val="120"/>
        <c:noMultiLvlLbl val="0"/>
      </c:catAx>
      <c:valAx>
        <c:axId val="2855051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48263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5312"/>
        <c:axId val="285506880"/>
      </c:lineChart>
      <c:catAx>
        <c:axId val="3307653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06880"/>
        <c:crosses val="autoZero"/>
        <c:auto val="1"/>
        <c:lblAlgn val="ctr"/>
        <c:lblOffset val="100"/>
        <c:tickLblSkip val="120"/>
        <c:tickMarkSkip val="120"/>
        <c:noMultiLvlLbl val="0"/>
      </c:catAx>
      <c:valAx>
        <c:axId val="28550688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76531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5824"/>
        <c:axId val="287156480"/>
      </c:lineChart>
      <c:catAx>
        <c:axId val="330765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6480"/>
        <c:crosses val="autoZero"/>
        <c:auto val="1"/>
        <c:lblAlgn val="ctr"/>
        <c:lblOffset val="100"/>
        <c:tickLblSkip val="120"/>
        <c:tickMarkSkip val="120"/>
        <c:noMultiLvlLbl val="0"/>
      </c:catAx>
      <c:valAx>
        <c:axId val="2871564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658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7872"/>
        <c:axId val="287159936"/>
      </c:lineChart>
      <c:catAx>
        <c:axId val="330767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9936"/>
        <c:crosses val="autoZero"/>
        <c:auto val="1"/>
        <c:lblAlgn val="ctr"/>
        <c:lblOffset val="100"/>
        <c:tickLblSkip val="120"/>
        <c:tickMarkSkip val="120"/>
        <c:noMultiLvlLbl val="0"/>
      </c:catAx>
      <c:valAx>
        <c:axId val="28715993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6787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0766336"/>
        <c:axId val="335314944"/>
      </c:barChart>
      <c:catAx>
        <c:axId val="330766336"/>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314944"/>
        <c:crossesAt val="0"/>
        <c:auto val="1"/>
        <c:lblAlgn val="ctr"/>
        <c:lblOffset val="100"/>
        <c:tickLblSkip val="5"/>
        <c:tickMarkSkip val="5"/>
        <c:noMultiLvlLbl val="0"/>
      </c:catAx>
      <c:valAx>
        <c:axId val="3353149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6633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42590.611111111109</c:v>
                </c:pt>
                <c:pt idx="1">
                  <c:v>42590.958333333336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42590.611111111109</c:v>
                </c:pt>
                <c:pt idx="1">
                  <c:v>42590.958333333336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42590.611111111109</c:v>
                </c:pt>
                <c:pt idx="1">
                  <c:v>42590.958333333336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42590.611111111109</c:v>
                </c:pt>
                <c:pt idx="1">
                  <c:v>42590.958333333336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42590.611111111109</c:v>
                </c:pt>
                <c:pt idx="1">
                  <c:v>42590.958333333336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42590.611111111109</c:v>
                </c:pt>
                <c:pt idx="1">
                  <c:v>42590.958333333336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42590.611111111109</c:v>
                </c:pt>
                <c:pt idx="1">
                  <c:v>42590.958333333336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42590.611111111109</c:v>
                </c:pt>
                <c:pt idx="1">
                  <c:v>42590.958333333336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5317248"/>
        <c:axId val="335317824"/>
      </c:scatterChart>
      <c:valAx>
        <c:axId val="335317248"/>
        <c:scaling>
          <c:orientation val="minMax"/>
          <c:max val="42591.027777777774"/>
          <c:min val="42590.61111111110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7824"/>
        <c:crosses val="autoZero"/>
        <c:crossBetween val="midCat"/>
        <c:majorUnit val="4.1666660000000001E-2"/>
      </c:valAx>
      <c:valAx>
        <c:axId val="3353178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53172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1488"/>
        <c:axId val="338724544"/>
      </c:lineChart>
      <c:catAx>
        <c:axId val="3345914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4544"/>
        <c:crosses val="autoZero"/>
        <c:auto val="1"/>
        <c:lblAlgn val="ctr"/>
        <c:lblOffset val="100"/>
        <c:tickLblSkip val="120"/>
        <c:tickMarkSkip val="120"/>
        <c:noMultiLvlLbl val="0"/>
      </c:catAx>
      <c:valAx>
        <c:axId val="33872454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14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2512"/>
        <c:axId val="338726272"/>
      </c:lineChart>
      <c:catAx>
        <c:axId val="3345925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6272"/>
        <c:crosses val="autoZero"/>
        <c:auto val="1"/>
        <c:lblAlgn val="ctr"/>
        <c:lblOffset val="100"/>
        <c:tickLblSkip val="120"/>
        <c:tickMarkSkip val="120"/>
        <c:noMultiLvlLbl val="0"/>
      </c:catAx>
      <c:valAx>
        <c:axId val="33872627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251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1824"/>
        <c:axId val="338729152"/>
      </c:lineChart>
      <c:catAx>
        <c:axId val="249421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9152"/>
        <c:crosses val="autoZero"/>
        <c:auto val="1"/>
        <c:lblAlgn val="ctr"/>
        <c:lblOffset val="100"/>
        <c:tickLblSkip val="120"/>
        <c:tickMarkSkip val="120"/>
        <c:noMultiLvlLbl val="0"/>
      </c:catAx>
      <c:valAx>
        <c:axId val="33872915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2182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42590.611111111109</c:v>
                </c:pt>
                <c:pt idx="1">
                  <c:v>42590.958333333336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42590.611111111109</c:v>
                </c:pt>
                <c:pt idx="1">
                  <c:v>42590.958333333336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42590.611111111109</c:v>
                </c:pt>
                <c:pt idx="1">
                  <c:v>42590.958333333336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42590.611111111109</c:v>
                </c:pt>
                <c:pt idx="1">
                  <c:v>42590.958333333336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42590.611111111109</c:v>
                </c:pt>
                <c:pt idx="1">
                  <c:v>42590.958333333336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42590.611111111109</c:v>
                </c:pt>
                <c:pt idx="1">
                  <c:v>42590.958333333336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42590.611111111109</c:v>
                </c:pt>
                <c:pt idx="1">
                  <c:v>42590.958333333336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42590.611111111109</c:v>
                </c:pt>
                <c:pt idx="1">
                  <c:v>42590.958333333336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56744192"/>
        <c:axId val="256744768"/>
      </c:scatterChart>
      <c:valAx>
        <c:axId val="256744192"/>
        <c:scaling>
          <c:orientation val="minMax"/>
          <c:max val="42591.027777777774"/>
          <c:min val="42590.61111111110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744768"/>
        <c:crosses val="autoZero"/>
        <c:crossBetween val="midCat"/>
        <c:majorUnit val="4.1666660000000001E-2"/>
      </c:valAx>
      <c:valAx>
        <c:axId val="25674476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67441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41,5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49276160"/>
        <c:axId val="263498560"/>
      </c:lineChart>
      <c:catAx>
        <c:axId val="1492761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98560"/>
        <c:crosses val="autoZero"/>
        <c:auto val="1"/>
        <c:lblAlgn val="ctr"/>
        <c:lblOffset val="100"/>
        <c:tickLblSkip val="120"/>
        <c:tickMarkSkip val="120"/>
        <c:noMultiLvlLbl val="0"/>
      </c:catAx>
      <c:valAx>
        <c:axId val="26349856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492761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8400"/>
        <c:axId val="263500288"/>
      </c:lineChart>
      <c:catAx>
        <c:axId val="2557184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00288"/>
        <c:crosses val="autoZero"/>
        <c:auto val="1"/>
        <c:lblAlgn val="ctr"/>
        <c:lblOffset val="100"/>
        <c:tickLblSkip val="120"/>
        <c:tickMarkSkip val="120"/>
        <c:noMultiLvlLbl val="0"/>
      </c:catAx>
      <c:valAx>
        <c:axId val="26350028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840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9424"/>
        <c:axId val="263502592"/>
      </c:lineChart>
      <c:catAx>
        <c:axId val="2557194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02592"/>
        <c:crosses val="autoZero"/>
        <c:auto val="1"/>
        <c:lblAlgn val="ctr"/>
        <c:lblOffset val="100"/>
        <c:tickLblSkip val="120"/>
        <c:tickMarkSkip val="120"/>
        <c:noMultiLvlLbl val="0"/>
      </c:catAx>
      <c:valAx>
        <c:axId val="26350259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942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20448"/>
        <c:axId val="280766144"/>
      </c:lineChart>
      <c:catAx>
        <c:axId val="2557204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6144"/>
        <c:crosses val="autoZero"/>
        <c:auto val="1"/>
        <c:lblAlgn val="ctr"/>
        <c:lblOffset val="100"/>
        <c:tickLblSkip val="120"/>
        <c:tickMarkSkip val="120"/>
        <c:noMultiLvlLbl val="0"/>
      </c:catAx>
      <c:valAx>
        <c:axId val="28076614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2044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4</c:v>
                </c:pt>
                <c:pt idx="23">
                  <c:v>4</c:v>
                </c:pt>
                <c:pt idx="24">
                  <c:v>4</c:v>
                </c:pt>
                <c:pt idx="25">
                  <c:v>4</c:v>
                </c:pt>
                <c:pt idx="26">
                  <c:v>3</c:v>
                </c:pt>
                <c:pt idx="27">
                  <c:v>3</c:v>
                </c:pt>
                <c:pt idx="28">
                  <c:v>3</c:v>
                </c:pt>
                <c:pt idx="29">
                  <c:v>4</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6</c:v>
                </c:pt>
                <c:pt idx="49">
                  <c:v>6</c:v>
                </c:pt>
                <c:pt idx="50">
                  <c:v>6</c:v>
                </c:pt>
                <c:pt idx="51">
                  <c:v>3</c:v>
                </c:pt>
                <c:pt idx="52">
                  <c:v>4</c:v>
                </c:pt>
                <c:pt idx="53">
                  <c:v>4</c:v>
                </c:pt>
                <c:pt idx="54">
                  <c:v>3</c:v>
                </c:pt>
                <c:pt idx="55">
                  <c:v>3</c:v>
                </c:pt>
                <c:pt idx="56">
                  <c:v>3</c:v>
                </c:pt>
                <c:pt idx="57">
                  <c:v>3</c:v>
                </c:pt>
                <c:pt idx="58">
                  <c:v>4</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2</c:v>
                </c:pt>
                <c:pt idx="75">
                  <c:v>2</c:v>
                </c:pt>
                <c:pt idx="76">
                  <c:v>2</c:v>
                </c:pt>
                <c:pt idx="77">
                  <c:v>2</c:v>
                </c:pt>
                <c:pt idx="78">
                  <c:v>3</c:v>
                </c:pt>
                <c:pt idx="79">
                  <c:v>3</c:v>
                </c:pt>
                <c:pt idx="80">
                  <c:v>3</c:v>
                </c:pt>
                <c:pt idx="81">
                  <c:v>2</c:v>
                </c:pt>
                <c:pt idx="82">
                  <c:v>2</c:v>
                </c:pt>
                <c:pt idx="83">
                  <c:v>2</c:v>
                </c:pt>
                <c:pt idx="84">
                  <c:v>2</c:v>
                </c:pt>
                <c:pt idx="85">
                  <c:v>2</c:v>
                </c:pt>
                <c:pt idx="86">
                  <c:v>3</c:v>
                </c:pt>
                <c:pt idx="87">
                  <c:v>3</c:v>
                </c:pt>
                <c:pt idx="88">
                  <c:v>3</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4</c:v>
                </c:pt>
                <c:pt idx="105">
                  <c:v>6</c:v>
                </c:pt>
                <c:pt idx="106">
                  <c:v>6</c:v>
                </c:pt>
                <c:pt idx="107">
                  <c:v>6</c:v>
                </c:pt>
                <c:pt idx="108">
                  <c:v>6</c:v>
                </c:pt>
                <c:pt idx="109">
                  <c:v>6</c:v>
                </c:pt>
                <c:pt idx="110">
                  <c:v>6</c:v>
                </c:pt>
                <c:pt idx="111">
                  <c:v>6</c:v>
                </c:pt>
                <c:pt idx="112">
                  <c:v>6</c:v>
                </c:pt>
                <c:pt idx="113">
                  <c:v>6</c:v>
                </c:pt>
                <c:pt idx="114">
                  <c:v>6</c:v>
                </c:pt>
                <c:pt idx="115">
                  <c:v>6</c:v>
                </c:pt>
                <c:pt idx="116">
                  <c:v>0</c:v>
                </c:pt>
                <c:pt idx="117">
                  <c:v>0</c:v>
                </c:pt>
                <c:pt idx="118">
                  <c:v>0</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8416"/>
        <c:axId val="280769024"/>
      </c:lineChart>
      <c:catAx>
        <c:axId val="2619484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024"/>
        <c:crossesAt val="-1.25"/>
        <c:auto val="1"/>
        <c:lblAlgn val="ctr"/>
        <c:lblOffset val="100"/>
        <c:tickLblSkip val="120"/>
        <c:tickMarkSkip val="120"/>
        <c:noMultiLvlLbl val="0"/>
      </c:catAx>
      <c:valAx>
        <c:axId val="2807690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194841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8928"/>
        <c:axId val="280770752"/>
      </c:lineChart>
      <c:catAx>
        <c:axId val="2619489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0752"/>
        <c:crosses val="autoZero"/>
        <c:auto val="1"/>
        <c:lblAlgn val="ctr"/>
        <c:lblOffset val="100"/>
        <c:tickLblSkip val="120"/>
        <c:tickMarkSkip val="120"/>
        <c:noMultiLvlLbl val="0"/>
      </c:catAx>
      <c:valAx>
        <c:axId val="28077075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489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42590.611111111109</c:v>
                </c:pt>
                <c:pt idx="1">
                  <c:v>42590.611458333333</c:v>
                </c:pt>
                <c:pt idx="2">
                  <c:v>42590.611805555556</c:v>
                </c:pt>
                <c:pt idx="3">
                  <c:v>42590.61215277778</c:v>
                </c:pt>
                <c:pt idx="4">
                  <c:v>42590.612499999996</c:v>
                </c:pt>
                <c:pt idx="5">
                  <c:v>42590.612847222219</c:v>
                </c:pt>
                <c:pt idx="6">
                  <c:v>42590.613194444442</c:v>
                </c:pt>
                <c:pt idx="7">
                  <c:v>42590.613541666666</c:v>
                </c:pt>
                <c:pt idx="8">
                  <c:v>42590.613888888889</c:v>
                </c:pt>
                <c:pt idx="9">
                  <c:v>42590.614236111112</c:v>
                </c:pt>
                <c:pt idx="10">
                  <c:v>42590.614583333328</c:v>
                </c:pt>
                <c:pt idx="11">
                  <c:v>42590.614930555552</c:v>
                </c:pt>
                <c:pt idx="12">
                  <c:v>42590.615277777775</c:v>
                </c:pt>
                <c:pt idx="13">
                  <c:v>42590.615624999999</c:v>
                </c:pt>
                <c:pt idx="14">
                  <c:v>42590.615972222222</c:v>
                </c:pt>
                <c:pt idx="15">
                  <c:v>42590.616319444445</c:v>
                </c:pt>
                <c:pt idx="16">
                  <c:v>42590.616666666669</c:v>
                </c:pt>
                <c:pt idx="17">
                  <c:v>42590.617013888885</c:v>
                </c:pt>
                <c:pt idx="18">
                  <c:v>42590.617361111108</c:v>
                </c:pt>
                <c:pt idx="19">
                  <c:v>42590.617708333331</c:v>
                </c:pt>
                <c:pt idx="20">
                  <c:v>42590.618055555555</c:v>
                </c:pt>
                <c:pt idx="21">
                  <c:v>42590.618402777778</c:v>
                </c:pt>
                <c:pt idx="22">
                  <c:v>42590.618750000001</c:v>
                </c:pt>
                <c:pt idx="23">
                  <c:v>42590.619097222218</c:v>
                </c:pt>
                <c:pt idx="24">
                  <c:v>42590.619444444441</c:v>
                </c:pt>
                <c:pt idx="25">
                  <c:v>42590.619791666664</c:v>
                </c:pt>
                <c:pt idx="26">
                  <c:v>42590.620138888888</c:v>
                </c:pt>
                <c:pt idx="27">
                  <c:v>42590.620486111111</c:v>
                </c:pt>
                <c:pt idx="28">
                  <c:v>42590.620833333334</c:v>
                </c:pt>
                <c:pt idx="29">
                  <c:v>42590.62118055555</c:v>
                </c:pt>
                <c:pt idx="30">
                  <c:v>42590.621527777774</c:v>
                </c:pt>
                <c:pt idx="31">
                  <c:v>42590.621874999997</c:v>
                </c:pt>
                <c:pt idx="32">
                  <c:v>42590.62222222222</c:v>
                </c:pt>
                <c:pt idx="33">
                  <c:v>42590.622569444444</c:v>
                </c:pt>
                <c:pt idx="34">
                  <c:v>42590.622916666667</c:v>
                </c:pt>
                <c:pt idx="35">
                  <c:v>42590.623263888891</c:v>
                </c:pt>
                <c:pt idx="36">
                  <c:v>42590.623611111107</c:v>
                </c:pt>
                <c:pt idx="37">
                  <c:v>42590.62395833333</c:v>
                </c:pt>
                <c:pt idx="38">
                  <c:v>42590.624305555553</c:v>
                </c:pt>
                <c:pt idx="39">
                  <c:v>42590.624652777777</c:v>
                </c:pt>
                <c:pt idx="40">
                  <c:v>42590.625</c:v>
                </c:pt>
                <c:pt idx="41">
                  <c:v>42590.625347222223</c:v>
                </c:pt>
                <c:pt idx="42">
                  <c:v>42590.625694444439</c:v>
                </c:pt>
                <c:pt idx="43">
                  <c:v>42590.626041666663</c:v>
                </c:pt>
                <c:pt idx="44">
                  <c:v>42590.626388888886</c:v>
                </c:pt>
                <c:pt idx="45">
                  <c:v>42590.626736111109</c:v>
                </c:pt>
                <c:pt idx="46">
                  <c:v>42590.627083333333</c:v>
                </c:pt>
                <c:pt idx="47">
                  <c:v>42590.627430555556</c:v>
                </c:pt>
                <c:pt idx="48">
                  <c:v>42590.62777777778</c:v>
                </c:pt>
                <c:pt idx="49">
                  <c:v>42590.628124999996</c:v>
                </c:pt>
                <c:pt idx="50">
                  <c:v>42590.628472222219</c:v>
                </c:pt>
                <c:pt idx="51">
                  <c:v>42590.628819444442</c:v>
                </c:pt>
                <c:pt idx="52">
                  <c:v>42590.629166666666</c:v>
                </c:pt>
                <c:pt idx="53">
                  <c:v>42590.629513888889</c:v>
                </c:pt>
                <c:pt idx="54">
                  <c:v>42590.629861111112</c:v>
                </c:pt>
                <c:pt idx="55">
                  <c:v>42590.630208333328</c:v>
                </c:pt>
                <c:pt idx="56">
                  <c:v>42590.630555555552</c:v>
                </c:pt>
                <c:pt idx="57">
                  <c:v>42590.630902777775</c:v>
                </c:pt>
                <c:pt idx="58">
                  <c:v>42590.631249999999</c:v>
                </c:pt>
                <c:pt idx="59">
                  <c:v>42590.631597222222</c:v>
                </c:pt>
                <c:pt idx="60">
                  <c:v>42590.631944444445</c:v>
                </c:pt>
                <c:pt idx="61">
                  <c:v>42590.632291666669</c:v>
                </c:pt>
                <c:pt idx="62">
                  <c:v>42590.632638888885</c:v>
                </c:pt>
                <c:pt idx="63">
                  <c:v>42590.632986111108</c:v>
                </c:pt>
                <c:pt idx="64">
                  <c:v>42590.633333333331</c:v>
                </c:pt>
                <c:pt idx="65">
                  <c:v>42590.633680555555</c:v>
                </c:pt>
                <c:pt idx="66">
                  <c:v>42590.634027777778</c:v>
                </c:pt>
                <c:pt idx="67">
                  <c:v>42590.634375000001</c:v>
                </c:pt>
                <c:pt idx="68">
                  <c:v>42590.634722222218</c:v>
                </c:pt>
                <c:pt idx="69">
                  <c:v>42590.635069444441</c:v>
                </c:pt>
                <c:pt idx="70">
                  <c:v>42590.635416666664</c:v>
                </c:pt>
                <c:pt idx="71">
                  <c:v>42590.635763888888</c:v>
                </c:pt>
                <c:pt idx="72">
                  <c:v>42590.636111111111</c:v>
                </c:pt>
                <c:pt idx="73">
                  <c:v>42590.636458333334</c:v>
                </c:pt>
                <c:pt idx="74">
                  <c:v>42590.63680555555</c:v>
                </c:pt>
                <c:pt idx="75">
                  <c:v>42590.637152777774</c:v>
                </c:pt>
                <c:pt idx="76">
                  <c:v>42590.637499999997</c:v>
                </c:pt>
                <c:pt idx="77">
                  <c:v>42590.63784722222</c:v>
                </c:pt>
                <c:pt idx="78">
                  <c:v>42590.638194444444</c:v>
                </c:pt>
                <c:pt idx="79">
                  <c:v>42590.638541666667</c:v>
                </c:pt>
                <c:pt idx="80">
                  <c:v>42590.638888888891</c:v>
                </c:pt>
                <c:pt idx="81">
                  <c:v>42590.639236111107</c:v>
                </c:pt>
                <c:pt idx="82">
                  <c:v>42590.63958333333</c:v>
                </c:pt>
                <c:pt idx="83">
                  <c:v>42590.639930555553</c:v>
                </c:pt>
                <c:pt idx="84">
                  <c:v>42590.640277777777</c:v>
                </c:pt>
                <c:pt idx="85">
                  <c:v>42590.640625</c:v>
                </c:pt>
                <c:pt idx="86">
                  <c:v>42590.640972222223</c:v>
                </c:pt>
                <c:pt idx="87">
                  <c:v>42590.641319444439</c:v>
                </c:pt>
                <c:pt idx="88">
                  <c:v>42590.641666666663</c:v>
                </c:pt>
                <c:pt idx="89">
                  <c:v>42590.642013888886</c:v>
                </c:pt>
                <c:pt idx="90">
                  <c:v>42590.642361111109</c:v>
                </c:pt>
                <c:pt idx="91">
                  <c:v>42590.642708333333</c:v>
                </c:pt>
                <c:pt idx="92">
                  <c:v>42590.643055555556</c:v>
                </c:pt>
                <c:pt idx="93">
                  <c:v>42590.64340277778</c:v>
                </c:pt>
                <c:pt idx="94">
                  <c:v>42590.643749999996</c:v>
                </c:pt>
                <c:pt idx="95">
                  <c:v>42590.644097222219</c:v>
                </c:pt>
                <c:pt idx="96">
                  <c:v>42590.644444444442</c:v>
                </c:pt>
                <c:pt idx="97">
                  <c:v>42590.644791666666</c:v>
                </c:pt>
                <c:pt idx="98">
                  <c:v>42590.645138888889</c:v>
                </c:pt>
                <c:pt idx="99">
                  <c:v>42590.645486111112</c:v>
                </c:pt>
                <c:pt idx="100">
                  <c:v>42590.645833333328</c:v>
                </c:pt>
                <c:pt idx="101">
                  <c:v>42590.646180555552</c:v>
                </c:pt>
                <c:pt idx="102">
                  <c:v>42590.646527777775</c:v>
                </c:pt>
                <c:pt idx="103">
                  <c:v>42590.646874999999</c:v>
                </c:pt>
                <c:pt idx="104">
                  <c:v>42590.647222222222</c:v>
                </c:pt>
                <c:pt idx="105">
                  <c:v>42590.647569444445</c:v>
                </c:pt>
                <c:pt idx="106">
                  <c:v>42590.647916666669</c:v>
                </c:pt>
                <c:pt idx="107">
                  <c:v>42590.648263888885</c:v>
                </c:pt>
                <c:pt idx="108">
                  <c:v>42590.648611111108</c:v>
                </c:pt>
                <c:pt idx="109">
                  <c:v>42590.648958333331</c:v>
                </c:pt>
                <c:pt idx="110">
                  <c:v>42590.649305555555</c:v>
                </c:pt>
                <c:pt idx="111">
                  <c:v>42590.649652777778</c:v>
                </c:pt>
                <c:pt idx="112">
                  <c:v>42590.65</c:v>
                </c:pt>
                <c:pt idx="113">
                  <c:v>42590.650347222218</c:v>
                </c:pt>
                <c:pt idx="114">
                  <c:v>42590.650694444441</c:v>
                </c:pt>
                <c:pt idx="115">
                  <c:v>42590.651041666664</c:v>
                </c:pt>
                <c:pt idx="116">
                  <c:v>42590.651388888888</c:v>
                </c:pt>
                <c:pt idx="117">
                  <c:v>42590.651736111111</c:v>
                </c:pt>
                <c:pt idx="118">
                  <c:v>42590.652083333334</c:v>
                </c:pt>
                <c:pt idx="119">
                  <c:v>42590.65243055555</c:v>
                </c:pt>
                <c:pt idx="120">
                  <c:v>42590.652777777774</c:v>
                </c:pt>
                <c:pt idx="121">
                  <c:v>42590.653124999997</c:v>
                </c:pt>
                <c:pt idx="122">
                  <c:v>42590.65347222222</c:v>
                </c:pt>
                <c:pt idx="123">
                  <c:v>42590.653819444444</c:v>
                </c:pt>
                <c:pt idx="124">
                  <c:v>42590.654166666667</c:v>
                </c:pt>
                <c:pt idx="125">
                  <c:v>42590.654513888891</c:v>
                </c:pt>
                <c:pt idx="126">
                  <c:v>42590.654861111107</c:v>
                </c:pt>
                <c:pt idx="127">
                  <c:v>42590.65520833333</c:v>
                </c:pt>
                <c:pt idx="128">
                  <c:v>42590.655555555553</c:v>
                </c:pt>
                <c:pt idx="129">
                  <c:v>42590.655902777777</c:v>
                </c:pt>
                <c:pt idx="130">
                  <c:v>42590.65625</c:v>
                </c:pt>
                <c:pt idx="131">
                  <c:v>42590.656597222223</c:v>
                </c:pt>
                <c:pt idx="132">
                  <c:v>42590.656944444439</c:v>
                </c:pt>
                <c:pt idx="133">
                  <c:v>42590.657291666663</c:v>
                </c:pt>
                <c:pt idx="134">
                  <c:v>42590.657638888886</c:v>
                </c:pt>
                <c:pt idx="135">
                  <c:v>42590.657986111109</c:v>
                </c:pt>
                <c:pt idx="136">
                  <c:v>42590.658333333333</c:v>
                </c:pt>
                <c:pt idx="137">
                  <c:v>42590.658680555556</c:v>
                </c:pt>
                <c:pt idx="138">
                  <c:v>42590.65902777778</c:v>
                </c:pt>
                <c:pt idx="139">
                  <c:v>42590.659374999996</c:v>
                </c:pt>
                <c:pt idx="140">
                  <c:v>42590.659722222219</c:v>
                </c:pt>
                <c:pt idx="141">
                  <c:v>42590.660069444442</c:v>
                </c:pt>
                <c:pt idx="142">
                  <c:v>42590.660416666666</c:v>
                </c:pt>
                <c:pt idx="143">
                  <c:v>42590.660763888889</c:v>
                </c:pt>
                <c:pt idx="144">
                  <c:v>42590.661111111112</c:v>
                </c:pt>
                <c:pt idx="145">
                  <c:v>42590.661458333328</c:v>
                </c:pt>
                <c:pt idx="146">
                  <c:v>42590.661805555552</c:v>
                </c:pt>
                <c:pt idx="147">
                  <c:v>42590.662152777775</c:v>
                </c:pt>
                <c:pt idx="148">
                  <c:v>42590.662499999999</c:v>
                </c:pt>
                <c:pt idx="149">
                  <c:v>42590.662847222222</c:v>
                </c:pt>
                <c:pt idx="150">
                  <c:v>42590.663194444445</c:v>
                </c:pt>
                <c:pt idx="151">
                  <c:v>42590.663541666669</c:v>
                </c:pt>
                <c:pt idx="152">
                  <c:v>42590.663888888885</c:v>
                </c:pt>
                <c:pt idx="153">
                  <c:v>42590.664236111108</c:v>
                </c:pt>
                <c:pt idx="154">
                  <c:v>42590.664583333331</c:v>
                </c:pt>
                <c:pt idx="155">
                  <c:v>42590.664930555555</c:v>
                </c:pt>
                <c:pt idx="156">
                  <c:v>42590.665277777778</c:v>
                </c:pt>
                <c:pt idx="157">
                  <c:v>42590.665625000001</c:v>
                </c:pt>
                <c:pt idx="158">
                  <c:v>42590.665972222218</c:v>
                </c:pt>
                <c:pt idx="159">
                  <c:v>42590.666319444441</c:v>
                </c:pt>
                <c:pt idx="160">
                  <c:v>42590.666666666664</c:v>
                </c:pt>
                <c:pt idx="161">
                  <c:v>42590.667013888888</c:v>
                </c:pt>
                <c:pt idx="162">
                  <c:v>42590.667361111111</c:v>
                </c:pt>
                <c:pt idx="163">
                  <c:v>42590.667708333334</c:v>
                </c:pt>
                <c:pt idx="164">
                  <c:v>42590.66805555555</c:v>
                </c:pt>
                <c:pt idx="165">
                  <c:v>42590.668402777774</c:v>
                </c:pt>
                <c:pt idx="166">
                  <c:v>42590.668749999997</c:v>
                </c:pt>
                <c:pt idx="167">
                  <c:v>42590.66909722222</c:v>
                </c:pt>
                <c:pt idx="168">
                  <c:v>42590.669444444444</c:v>
                </c:pt>
                <c:pt idx="169">
                  <c:v>42590.669791666667</c:v>
                </c:pt>
                <c:pt idx="170">
                  <c:v>42590.670138888891</c:v>
                </c:pt>
                <c:pt idx="171">
                  <c:v>42590.670486111107</c:v>
                </c:pt>
                <c:pt idx="172">
                  <c:v>42590.67083333333</c:v>
                </c:pt>
                <c:pt idx="173">
                  <c:v>42590.671180555553</c:v>
                </c:pt>
                <c:pt idx="174">
                  <c:v>42590.671527777777</c:v>
                </c:pt>
                <c:pt idx="175">
                  <c:v>42590.671875</c:v>
                </c:pt>
                <c:pt idx="176">
                  <c:v>42590.672222222223</c:v>
                </c:pt>
                <c:pt idx="177">
                  <c:v>42590.672569444439</c:v>
                </c:pt>
                <c:pt idx="178">
                  <c:v>42590.672916666663</c:v>
                </c:pt>
                <c:pt idx="179">
                  <c:v>42590.673263888886</c:v>
                </c:pt>
                <c:pt idx="180">
                  <c:v>42590.673611111109</c:v>
                </c:pt>
                <c:pt idx="181">
                  <c:v>42590.673958333333</c:v>
                </c:pt>
                <c:pt idx="182">
                  <c:v>42590.674305555556</c:v>
                </c:pt>
                <c:pt idx="183">
                  <c:v>42590.67465277778</c:v>
                </c:pt>
                <c:pt idx="184">
                  <c:v>42590.674999999996</c:v>
                </c:pt>
                <c:pt idx="185">
                  <c:v>42590.675347222219</c:v>
                </c:pt>
                <c:pt idx="186">
                  <c:v>42590.675694444442</c:v>
                </c:pt>
                <c:pt idx="187">
                  <c:v>42590.676041666666</c:v>
                </c:pt>
                <c:pt idx="188">
                  <c:v>42590.676388888889</c:v>
                </c:pt>
                <c:pt idx="189">
                  <c:v>42590.676736111112</c:v>
                </c:pt>
                <c:pt idx="190">
                  <c:v>42590.677083333328</c:v>
                </c:pt>
                <c:pt idx="191">
                  <c:v>42590.677430555552</c:v>
                </c:pt>
                <c:pt idx="192">
                  <c:v>42590.677777777775</c:v>
                </c:pt>
                <c:pt idx="193">
                  <c:v>42590.678124999999</c:v>
                </c:pt>
                <c:pt idx="194">
                  <c:v>42590.678472222222</c:v>
                </c:pt>
                <c:pt idx="195">
                  <c:v>42590.678819444445</c:v>
                </c:pt>
                <c:pt idx="196">
                  <c:v>42590.679166666669</c:v>
                </c:pt>
                <c:pt idx="197">
                  <c:v>42590.679513888885</c:v>
                </c:pt>
                <c:pt idx="198">
                  <c:v>42590.679861111108</c:v>
                </c:pt>
                <c:pt idx="199">
                  <c:v>42590.680208333331</c:v>
                </c:pt>
                <c:pt idx="200">
                  <c:v>42590.680555555555</c:v>
                </c:pt>
                <c:pt idx="201">
                  <c:v>42590.680902777778</c:v>
                </c:pt>
                <c:pt idx="202">
                  <c:v>42590.681250000001</c:v>
                </c:pt>
                <c:pt idx="203">
                  <c:v>42590.681597222218</c:v>
                </c:pt>
                <c:pt idx="204">
                  <c:v>42590.681944444441</c:v>
                </c:pt>
                <c:pt idx="205">
                  <c:v>42590.682291666664</c:v>
                </c:pt>
                <c:pt idx="206">
                  <c:v>42590.682638888888</c:v>
                </c:pt>
                <c:pt idx="207">
                  <c:v>42590.682986111111</c:v>
                </c:pt>
                <c:pt idx="208">
                  <c:v>42590.683333333334</c:v>
                </c:pt>
                <c:pt idx="209">
                  <c:v>42590.68368055555</c:v>
                </c:pt>
                <c:pt idx="210">
                  <c:v>42590.684027777774</c:v>
                </c:pt>
                <c:pt idx="211">
                  <c:v>42590.684374999997</c:v>
                </c:pt>
                <c:pt idx="212">
                  <c:v>42590.68472222222</c:v>
                </c:pt>
                <c:pt idx="213">
                  <c:v>42590.685069444444</c:v>
                </c:pt>
                <c:pt idx="214">
                  <c:v>42590.685416666667</c:v>
                </c:pt>
                <c:pt idx="215">
                  <c:v>42590.685763888891</c:v>
                </c:pt>
                <c:pt idx="216">
                  <c:v>42590.686111111107</c:v>
                </c:pt>
                <c:pt idx="217">
                  <c:v>42590.68645833333</c:v>
                </c:pt>
                <c:pt idx="218">
                  <c:v>42590.686805555553</c:v>
                </c:pt>
                <c:pt idx="219">
                  <c:v>42590.687152777777</c:v>
                </c:pt>
                <c:pt idx="220">
                  <c:v>42590.6875</c:v>
                </c:pt>
                <c:pt idx="221">
                  <c:v>42590.687847222223</c:v>
                </c:pt>
                <c:pt idx="222">
                  <c:v>42590.688194444439</c:v>
                </c:pt>
                <c:pt idx="223">
                  <c:v>42590.688541666663</c:v>
                </c:pt>
                <c:pt idx="224">
                  <c:v>42590.688888888886</c:v>
                </c:pt>
                <c:pt idx="225">
                  <c:v>42590.689236111109</c:v>
                </c:pt>
                <c:pt idx="226">
                  <c:v>42590.689583333333</c:v>
                </c:pt>
                <c:pt idx="227">
                  <c:v>42590.689930555556</c:v>
                </c:pt>
                <c:pt idx="228">
                  <c:v>42590.69027777778</c:v>
                </c:pt>
                <c:pt idx="229">
                  <c:v>42590.690624999996</c:v>
                </c:pt>
                <c:pt idx="230">
                  <c:v>42590.690972222219</c:v>
                </c:pt>
                <c:pt idx="231">
                  <c:v>42590.691319444442</c:v>
                </c:pt>
                <c:pt idx="232">
                  <c:v>42590.691666666666</c:v>
                </c:pt>
                <c:pt idx="233">
                  <c:v>42590.692013888889</c:v>
                </c:pt>
                <c:pt idx="234">
                  <c:v>42590.692361111112</c:v>
                </c:pt>
                <c:pt idx="235">
                  <c:v>42590.692708333328</c:v>
                </c:pt>
                <c:pt idx="236">
                  <c:v>42590.693055555552</c:v>
                </c:pt>
                <c:pt idx="237">
                  <c:v>42590.693402777775</c:v>
                </c:pt>
                <c:pt idx="238">
                  <c:v>42590.693749999999</c:v>
                </c:pt>
                <c:pt idx="239">
                  <c:v>42590.694097222222</c:v>
                </c:pt>
                <c:pt idx="240">
                  <c:v>42590.694444444445</c:v>
                </c:pt>
                <c:pt idx="241">
                  <c:v>42590.694791666669</c:v>
                </c:pt>
                <c:pt idx="242">
                  <c:v>42590.695138888885</c:v>
                </c:pt>
                <c:pt idx="243">
                  <c:v>42590.695486111108</c:v>
                </c:pt>
                <c:pt idx="244">
                  <c:v>42590.695833333331</c:v>
                </c:pt>
                <c:pt idx="245">
                  <c:v>42590.696180555555</c:v>
                </c:pt>
                <c:pt idx="246">
                  <c:v>42590.696527777778</c:v>
                </c:pt>
                <c:pt idx="247">
                  <c:v>42590.696875000001</c:v>
                </c:pt>
                <c:pt idx="248">
                  <c:v>42590.697222222218</c:v>
                </c:pt>
                <c:pt idx="249">
                  <c:v>42590.697569444441</c:v>
                </c:pt>
                <c:pt idx="250">
                  <c:v>42590.697916666664</c:v>
                </c:pt>
                <c:pt idx="251">
                  <c:v>42590.698263888888</c:v>
                </c:pt>
                <c:pt idx="252">
                  <c:v>42590.698611111111</c:v>
                </c:pt>
                <c:pt idx="253">
                  <c:v>42590.698958333334</c:v>
                </c:pt>
                <c:pt idx="254">
                  <c:v>42590.69930555555</c:v>
                </c:pt>
                <c:pt idx="255">
                  <c:v>42590.699652777774</c:v>
                </c:pt>
                <c:pt idx="256">
                  <c:v>42590.7</c:v>
                </c:pt>
                <c:pt idx="257">
                  <c:v>42590.70034722222</c:v>
                </c:pt>
                <c:pt idx="258">
                  <c:v>42590.700694444444</c:v>
                </c:pt>
                <c:pt idx="259">
                  <c:v>42590.701041666667</c:v>
                </c:pt>
                <c:pt idx="260">
                  <c:v>42590.701388888891</c:v>
                </c:pt>
                <c:pt idx="261">
                  <c:v>42590.701736111107</c:v>
                </c:pt>
                <c:pt idx="262">
                  <c:v>42590.70208333333</c:v>
                </c:pt>
                <c:pt idx="263">
                  <c:v>42590.702430555553</c:v>
                </c:pt>
                <c:pt idx="264">
                  <c:v>42590.702777777777</c:v>
                </c:pt>
                <c:pt idx="265">
                  <c:v>42590.703125</c:v>
                </c:pt>
                <c:pt idx="266">
                  <c:v>42590.703472222223</c:v>
                </c:pt>
                <c:pt idx="267">
                  <c:v>42590.703819444439</c:v>
                </c:pt>
                <c:pt idx="268">
                  <c:v>42590.704166666663</c:v>
                </c:pt>
                <c:pt idx="269">
                  <c:v>42590.704513888886</c:v>
                </c:pt>
                <c:pt idx="270">
                  <c:v>42590.704861111109</c:v>
                </c:pt>
                <c:pt idx="271">
                  <c:v>42590.705208333333</c:v>
                </c:pt>
                <c:pt idx="272">
                  <c:v>42590.705555555556</c:v>
                </c:pt>
                <c:pt idx="273">
                  <c:v>42590.70590277778</c:v>
                </c:pt>
                <c:pt idx="274">
                  <c:v>42590.706249999996</c:v>
                </c:pt>
                <c:pt idx="275">
                  <c:v>42590.706597222219</c:v>
                </c:pt>
                <c:pt idx="276">
                  <c:v>42590.706944444442</c:v>
                </c:pt>
                <c:pt idx="277">
                  <c:v>42590.707291666666</c:v>
                </c:pt>
                <c:pt idx="278">
                  <c:v>42590.707638888889</c:v>
                </c:pt>
                <c:pt idx="279">
                  <c:v>42590.707986111112</c:v>
                </c:pt>
                <c:pt idx="280">
                  <c:v>42590.708333333328</c:v>
                </c:pt>
                <c:pt idx="281">
                  <c:v>42590.708680555552</c:v>
                </c:pt>
                <c:pt idx="282">
                  <c:v>42590.709027777775</c:v>
                </c:pt>
                <c:pt idx="283">
                  <c:v>42590.709374999999</c:v>
                </c:pt>
                <c:pt idx="284">
                  <c:v>42590.709722222222</c:v>
                </c:pt>
                <c:pt idx="285">
                  <c:v>42590.710069444445</c:v>
                </c:pt>
                <c:pt idx="286">
                  <c:v>42590.710416666669</c:v>
                </c:pt>
                <c:pt idx="287">
                  <c:v>42590.710763888885</c:v>
                </c:pt>
                <c:pt idx="288">
                  <c:v>42590.711111111108</c:v>
                </c:pt>
                <c:pt idx="289">
                  <c:v>42590.711458333331</c:v>
                </c:pt>
                <c:pt idx="290">
                  <c:v>42590.711805555555</c:v>
                </c:pt>
                <c:pt idx="291">
                  <c:v>42590.712152777778</c:v>
                </c:pt>
                <c:pt idx="292">
                  <c:v>42590.712500000001</c:v>
                </c:pt>
                <c:pt idx="293">
                  <c:v>42590.712847222218</c:v>
                </c:pt>
                <c:pt idx="294">
                  <c:v>42590.713194444441</c:v>
                </c:pt>
                <c:pt idx="295">
                  <c:v>42590.713541666664</c:v>
                </c:pt>
                <c:pt idx="296">
                  <c:v>42590.713888888888</c:v>
                </c:pt>
                <c:pt idx="297">
                  <c:v>42590.714236111111</c:v>
                </c:pt>
                <c:pt idx="298">
                  <c:v>42590.714583333334</c:v>
                </c:pt>
                <c:pt idx="299">
                  <c:v>42590.71493055555</c:v>
                </c:pt>
                <c:pt idx="300">
                  <c:v>42590.715277777774</c:v>
                </c:pt>
                <c:pt idx="301">
                  <c:v>42590.715624999997</c:v>
                </c:pt>
                <c:pt idx="302">
                  <c:v>42590.71597222222</c:v>
                </c:pt>
                <c:pt idx="303">
                  <c:v>42590.716319444444</c:v>
                </c:pt>
                <c:pt idx="304">
                  <c:v>42590.716666666667</c:v>
                </c:pt>
                <c:pt idx="305">
                  <c:v>42590.717013888891</c:v>
                </c:pt>
                <c:pt idx="306">
                  <c:v>42590.717361111107</c:v>
                </c:pt>
                <c:pt idx="307">
                  <c:v>42590.71770833333</c:v>
                </c:pt>
                <c:pt idx="308">
                  <c:v>42590.718055555553</c:v>
                </c:pt>
                <c:pt idx="309">
                  <c:v>42590.718402777777</c:v>
                </c:pt>
                <c:pt idx="310">
                  <c:v>42590.71875</c:v>
                </c:pt>
                <c:pt idx="311">
                  <c:v>42590.719097222223</c:v>
                </c:pt>
                <c:pt idx="312">
                  <c:v>42590.719444444439</c:v>
                </c:pt>
                <c:pt idx="313">
                  <c:v>42590.719791666663</c:v>
                </c:pt>
                <c:pt idx="314">
                  <c:v>42590.720138888886</c:v>
                </c:pt>
                <c:pt idx="315">
                  <c:v>42590.720486111109</c:v>
                </c:pt>
                <c:pt idx="316">
                  <c:v>42590.720833333333</c:v>
                </c:pt>
                <c:pt idx="317">
                  <c:v>42590.721180555556</c:v>
                </c:pt>
                <c:pt idx="318">
                  <c:v>42590.72152777778</c:v>
                </c:pt>
                <c:pt idx="319">
                  <c:v>42590.721874999996</c:v>
                </c:pt>
                <c:pt idx="320">
                  <c:v>42590.722222222219</c:v>
                </c:pt>
                <c:pt idx="321">
                  <c:v>42590.722569444442</c:v>
                </c:pt>
                <c:pt idx="322">
                  <c:v>42590.722916666666</c:v>
                </c:pt>
                <c:pt idx="323">
                  <c:v>42590.723263888889</c:v>
                </c:pt>
                <c:pt idx="324">
                  <c:v>42590.723611111112</c:v>
                </c:pt>
                <c:pt idx="325">
                  <c:v>42590.723958333328</c:v>
                </c:pt>
                <c:pt idx="326">
                  <c:v>42590.724305555552</c:v>
                </c:pt>
                <c:pt idx="327">
                  <c:v>42590.724652777775</c:v>
                </c:pt>
                <c:pt idx="328">
                  <c:v>42590.724999999999</c:v>
                </c:pt>
                <c:pt idx="329">
                  <c:v>42590.725347222222</c:v>
                </c:pt>
                <c:pt idx="330">
                  <c:v>42590.725694444445</c:v>
                </c:pt>
                <c:pt idx="331">
                  <c:v>42590.726041666669</c:v>
                </c:pt>
                <c:pt idx="332">
                  <c:v>42590.726388888885</c:v>
                </c:pt>
                <c:pt idx="333">
                  <c:v>42590.726736111108</c:v>
                </c:pt>
                <c:pt idx="334">
                  <c:v>42590.727083333331</c:v>
                </c:pt>
                <c:pt idx="335">
                  <c:v>42590.727430555555</c:v>
                </c:pt>
                <c:pt idx="336">
                  <c:v>42590.727777777778</c:v>
                </c:pt>
                <c:pt idx="337">
                  <c:v>42590.728125000001</c:v>
                </c:pt>
                <c:pt idx="338">
                  <c:v>42590.728472222218</c:v>
                </c:pt>
                <c:pt idx="339">
                  <c:v>42590.728819444441</c:v>
                </c:pt>
                <c:pt idx="340">
                  <c:v>42590.729166666664</c:v>
                </c:pt>
                <c:pt idx="341">
                  <c:v>42590.729513888888</c:v>
                </c:pt>
                <c:pt idx="342">
                  <c:v>42590.729861111111</c:v>
                </c:pt>
                <c:pt idx="343">
                  <c:v>42590.730208333334</c:v>
                </c:pt>
                <c:pt idx="344">
                  <c:v>42590.73055555555</c:v>
                </c:pt>
                <c:pt idx="345">
                  <c:v>42590.730902777774</c:v>
                </c:pt>
                <c:pt idx="346">
                  <c:v>42590.731249999997</c:v>
                </c:pt>
                <c:pt idx="347">
                  <c:v>42590.73159722222</c:v>
                </c:pt>
                <c:pt idx="348">
                  <c:v>42590.731944444444</c:v>
                </c:pt>
                <c:pt idx="349">
                  <c:v>42590.732291666667</c:v>
                </c:pt>
                <c:pt idx="350">
                  <c:v>42590.732638888891</c:v>
                </c:pt>
                <c:pt idx="351">
                  <c:v>42590.732986111107</c:v>
                </c:pt>
                <c:pt idx="352">
                  <c:v>42590.73333333333</c:v>
                </c:pt>
                <c:pt idx="353">
                  <c:v>42590.733680555553</c:v>
                </c:pt>
                <c:pt idx="354">
                  <c:v>42590.734027777777</c:v>
                </c:pt>
                <c:pt idx="355">
                  <c:v>42590.734375</c:v>
                </c:pt>
                <c:pt idx="356">
                  <c:v>42590.734722222223</c:v>
                </c:pt>
                <c:pt idx="357">
                  <c:v>42590.735069444439</c:v>
                </c:pt>
                <c:pt idx="358">
                  <c:v>42590.735416666663</c:v>
                </c:pt>
                <c:pt idx="359">
                  <c:v>42590.735763888886</c:v>
                </c:pt>
                <c:pt idx="360">
                  <c:v>42590.736111111109</c:v>
                </c:pt>
                <c:pt idx="361">
                  <c:v>42590.736458333333</c:v>
                </c:pt>
                <c:pt idx="362">
                  <c:v>42590.736805555556</c:v>
                </c:pt>
                <c:pt idx="363">
                  <c:v>42590.73715277778</c:v>
                </c:pt>
                <c:pt idx="364">
                  <c:v>42590.737499999996</c:v>
                </c:pt>
                <c:pt idx="365">
                  <c:v>42590.737847222219</c:v>
                </c:pt>
                <c:pt idx="366">
                  <c:v>42590.738194444442</c:v>
                </c:pt>
                <c:pt idx="367">
                  <c:v>42590.738541666666</c:v>
                </c:pt>
                <c:pt idx="368">
                  <c:v>42590.738888888889</c:v>
                </c:pt>
                <c:pt idx="369">
                  <c:v>42590.739236111112</c:v>
                </c:pt>
                <c:pt idx="370">
                  <c:v>42590.739583333328</c:v>
                </c:pt>
                <c:pt idx="371">
                  <c:v>42590.739930555552</c:v>
                </c:pt>
                <c:pt idx="372">
                  <c:v>42590.740277777775</c:v>
                </c:pt>
                <c:pt idx="373">
                  <c:v>42590.740624999999</c:v>
                </c:pt>
                <c:pt idx="374">
                  <c:v>42590.740972222222</c:v>
                </c:pt>
                <c:pt idx="375">
                  <c:v>42590.741319444445</c:v>
                </c:pt>
                <c:pt idx="376">
                  <c:v>42590.741666666669</c:v>
                </c:pt>
                <c:pt idx="377">
                  <c:v>42590.742013888885</c:v>
                </c:pt>
                <c:pt idx="378">
                  <c:v>42590.742361111108</c:v>
                </c:pt>
                <c:pt idx="379">
                  <c:v>42590.742708333331</c:v>
                </c:pt>
                <c:pt idx="380">
                  <c:v>42590.743055555555</c:v>
                </c:pt>
                <c:pt idx="381">
                  <c:v>42590.743402777778</c:v>
                </c:pt>
                <c:pt idx="382">
                  <c:v>42590.743750000001</c:v>
                </c:pt>
                <c:pt idx="383">
                  <c:v>42590.744097222218</c:v>
                </c:pt>
                <c:pt idx="384">
                  <c:v>42590.744444444441</c:v>
                </c:pt>
                <c:pt idx="385">
                  <c:v>42590.744791666664</c:v>
                </c:pt>
                <c:pt idx="386">
                  <c:v>42590.745138888888</c:v>
                </c:pt>
                <c:pt idx="387">
                  <c:v>42590.745486111111</c:v>
                </c:pt>
                <c:pt idx="388">
                  <c:v>42590.745833333334</c:v>
                </c:pt>
                <c:pt idx="389">
                  <c:v>42590.74618055555</c:v>
                </c:pt>
                <c:pt idx="390">
                  <c:v>42590.746527777774</c:v>
                </c:pt>
                <c:pt idx="391">
                  <c:v>42590.746874999997</c:v>
                </c:pt>
                <c:pt idx="392">
                  <c:v>42590.74722222222</c:v>
                </c:pt>
                <c:pt idx="393">
                  <c:v>42590.747569444444</c:v>
                </c:pt>
                <c:pt idx="394">
                  <c:v>42590.747916666667</c:v>
                </c:pt>
                <c:pt idx="395">
                  <c:v>42590.748263888891</c:v>
                </c:pt>
                <c:pt idx="396">
                  <c:v>42590.748611111107</c:v>
                </c:pt>
                <c:pt idx="397">
                  <c:v>42590.74895833333</c:v>
                </c:pt>
                <c:pt idx="398">
                  <c:v>42590.749305555553</c:v>
                </c:pt>
                <c:pt idx="399">
                  <c:v>42590.749652777777</c:v>
                </c:pt>
                <c:pt idx="400">
                  <c:v>42590.75</c:v>
                </c:pt>
                <c:pt idx="401">
                  <c:v>42590.750347222223</c:v>
                </c:pt>
                <c:pt idx="402">
                  <c:v>42590.750694444439</c:v>
                </c:pt>
                <c:pt idx="403">
                  <c:v>42590.751041666663</c:v>
                </c:pt>
                <c:pt idx="404">
                  <c:v>42590.751388888886</c:v>
                </c:pt>
                <c:pt idx="405">
                  <c:v>42590.751736111109</c:v>
                </c:pt>
                <c:pt idx="406">
                  <c:v>42590.752083333333</c:v>
                </c:pt>
                <c:pt idx="407">
                  <c:v>42590.752430555556</c:v>
                </c:pt>
                <c:pt idx="408">
                  <c:v>42590.75277777778</c:v>
                </c:pt>
                <c:pt idx="409">
                  <c:v>42590.753124999996</c:v>
                </c:pt>
                <c:pt idx="410">
                  <c:v>42590.753472222219</c:v>
                </c:pt>
                <c:pt idx="411">
                  <c:v>42590.753819444442</c:v>
                </c:pt>
                <c:pt idx="412">
                  <c:v>42590.754166666666</c:v>
                </c:pt>
                <c:pt idx="413">
                  <c:v>42590.754513888889</c:v>
                </c:pt>
                <c:pt idx="414">
                  <c:v>42590.754861111112</c:v>
                </c:pt>
                <c:pt idx="415">
                  <c:v>42590.755208333328</c:v>
                </c:pt>
                <c:pt idx="416">
                  <c:v>42590.755555555552</c:v>
                </c:pt>
                <c:pt idx="417">
                  <c:v>42590.755902777775</c:v>
                </c:pt>
                <c:pt idx="418">
                  <c:v>42590.756249999999</c:v>
                </c:pt>
                <c:pt idx="419">
                  <c:v>42590.756597222222</c:v>
                </c:pt>
                <c:pt idx="420">
                  <c:v>42590.756944444445</c:v>
                </c:pt>
                <c:pt idx="421">
                  <c:v>42590.757291666669</c:v>
                </c:pt>
                <c:pt idx="422">
                  <c:v>42590.757638888885</c:v>
                </c:pt>
                <c:pt idx="423">
                  <c:v>42590.757986111108</c:v>
                </c:pt>
                <c:pt idx="424">
                  <c:v>42590.758333333331</c:v>
                </c:pt>
                <c:pt idx="425">
                  <c:v>42590.758680555555</c:v>
                </c:pt>
                <c:pt idx="426">
                  <c:v>42590.759027777778</c:v>
                </c:pt>
                <c:pt idx="427">
                  <c:v>42590.759375000001</c:v>
                </c:pt>
                <c:pt idx="428">
                  <c:v>42590.759722222218</c:v>
                </c:pt>
                <c:pt idx="429">
                  <c:v>42590.760069444441</c:v>
                </c:pt>
                <c:pt idx="430">
                  <c:v>42590.760416666664</c:v>
                </c:pt>
                <c:pt idx="431">
                  <c:v>42590.760763888888</c:v>
                </c:pt>
                <c:pt idx="432">
                  <c:v>42590.761111111111</c:v>
                </c:pt>
                <c:pt idx="433">
                  <c:v>42590.761458333334</c:v>
                </c:pt>
                <c:pt idx="434">
                  <c:v>42590.76180555555</c:v>
                </c:pt>
                <c:pt idx="435">
                  <c:v>42590.762152777774</c:v>
                </c:pt>
                <c:pt idx="436">
                  <c:v>42590.762499999997</c:v>
                </c:pt>
                <c:pt idx="437">
                  <c:v>42590.76284722222</c:v>
                </c:pt>
                <c:pt idx="438">
                  <c:v>42590.763194444444</c:v>
                </c:pt>
                <c:pt idx="439">
                  <c:v>42590.763541666667</c:v>
                </c:pt>
                <c:pt idx="440">
                  <c:v>42590.763888888891</c:v>
                </c:pt>
                <c:pt idx="441">
                  <c:v>42590.764236111107</c:v>
                </c:pt>
                <c:pt idx="442">
                  <c:v>42590.76458333333</c:v>
                </c:pt>
                <c:pt idx="443">
                  <c:v>42590.764930555553</c:v>
                </c:pt>
                <c:pt idx="444">
                  <c:v>42590.765277777777</c:v>
                </c:pt>
                <c:pt idx="445">
                  <c:v>42590.765625</c:v>
                </c:pt>
                <c:pt idx="446">
                  <c:v>42590.765972222223</c:v>
                </c:pt>
                <c:pt idx="447">
                  <c:v>42590.766319444439</c:v>
                </c:pt>
                <c:pt idx="448">
                  <c:v>42590.766666666663</c:v>
                </c:pt>
                <c:pt idx="449">
                  <c:v>42590.767013888886</c:v>
                </c:pt>
                <c:pt idx="450">
                  <c:v>42590.767361111109</c:v>
                </c:pt>
                <c:pt idx="451">
                  <c:v>42590.767708333333</c:v>
                </c:pt>
                <c:pt idx="452">
                  <c:v>42590.768055555556</c:v>
                </c:pt>
                <c:pt idx="453">
                  <c:v>42590.76840277778</c:v>
                </c:pt>
                <c:pt idx="454">
                  <c:v>42590.768749999996</c:v>
                </c:pt>
                <c:pt idx="455">
                  <c:v>42590.769097222219</c:v>
                </c:pt>
                <c:pt idx="456">
                  <c:v>42590.769444444442</c:v>
                </c:pt>
                <c:pt idx="457">
                  <c:v>42590.769791666666</c:v>
                </c:pt>
                <c:pt idx="458">
                  <c:v>42590.770138888889</c:v>
                </c:pt>
                <c:pt idx="459">
                  <c:v>42590.770486111112</c:v>
                </c:pt>
                <c:pt idx="460">
                  <c:v>42590.770833333328</c:v>
                </c:pt>
                <c:pt idx="461">
                  <c:v>42590.771180555552</c:v>
                </c:pt>
                <c:pt idx="462">
                  <c:v>42590.771527777775</c:v>
                </c:pt>
                <c:pt idx="463">
                  <c:v>42590.771874999999</c:v>
                </c:pt>
                <c:pt idx="464">
                  <c:v>42590.772222222222</c:v>
                </c:pt>
                <c:pt idx="465">
                  <c:v>42590.772569444445</c:v>
                </c:pt>
                <c:pt idx="466">
                  <c:v>42590.772916666669</c:v>
                </c:pt>
                <c:pt idx="467">
                  <c:v>42590.773263888885</c:v>
                </c:pt>
                <c:pt idx="468">
                  <c:v>42590.773611111108</c:v>
                </c:pt>
                <c:pt idx="469">
                  <c:v>42590.773958333331</c:v>
                </c:pt>
                <c:pt idx="470">
                  <c:v>42590.774305555555</c:v>
                </c:pt>
                <c:pt idx="471">
                  <c:v>42590.774652777778</c:v>
                </c:pt>
                <c:pt idx="472">
                  <c:v>42590.775000000001</c:v>
                </c:pt>
                <c:pt idx="473">
                  <c:v>42590.775347222218</c:v>
                </c:pt>
                <c:pt idx="474">
                  <c:v>42590.775694444441</c:v>
                </c:pt>
                <c:pt idx="475">
                  <c:v>42590.776041666664</c:v>
                </c:pt>
                <c:pt idx="476">
                  <c:v>42590.776388888888</c:v>
                </c:pt>
                <c:pt idx="477">
                  <c:v>42590.776736111111</c:v>
                </c:pt>
                <c:pt idx="478">
                  <c:v>42590.777083333334</c:v>
                </c:pt>
                <c:pt idx="479">
                  <c:v>42590.77743055555</c:v>
                </c:pt>
                <c:pt idx="480">
                  <c:v>42590.777777777774</c:v>
                </c:pt>
                <c:pt idx="481">
                  <c:v>42590.778124999997</c:v>
                </c:pt>
                <c:pt idx="482">
                  <c:v>42590.77847222222</c:v>
                </c:pt>
                <c:pt idx="483">
                  <c:v>42590.778819444444</c:v>
                </c:pt>
                <c:pt idx="484">
                  <c:v>42590.779166666667</c:v>
                </c:pt>
                <c:pt idx="485">
                  <c:v>42590.779513888891</c:v>
                </c:pt>
                <c:pt idx="486">
                  <c:v>42590.779861111107</c:v>
                </c:pt>
                <c:pt idx="487">
                  <c:v>42590.78020833333</c:v>
                </c:pt>
                <c:pt idx="488">
                  <c:v>42590.780555555553</c:v>
                </c:pt>
                <c:pt idx="489">
                  <c:v>42590.780902777777</c:v>
                </c:pt>
                <c:pt idx="490">
                  <c:v>42590.78125</c:v>
                </c:pt>
                <c:pt idx="491">
                  <c:v>42590.781597222223</c:v>
                </c:pt>
                <c:pt idx="492">
                  <c:v>42590.781944444439</c:v>
                </c:pt>
                <c:pt idx="493">
                  <c:v>42590.782291666663</c:v>
                </c:pt>
                <c:pt idx="494">
                  <c:v>42590.782638888886</c:v>
                </c:pt>
                <c:pt idx="495">
                  <c:v>42590.782986111109</c:v>
                </c:pt>
                <c:pt idx="496">
                  <c:v>42590.783333333333</c:v>
                </c:pt>
                <c:pt idx="497">
                  <c:v>42590.783680555556</c:v>
                </c:pt>
                <c:pt idx="498">
                  <c:v>42590.78402777778</c:v>
                </c:pt>
                <c:pt idx="499">
                  <c:v>42590.784374999996</c:v>
                </c:pt>
                <c:pt idx="500">
                  <c:v>42590.784722222219</c:v>
                </c:pt>
                <c:pt idx="501">
                  <c:v>42590.785069444442</c:v>
                </c:pt>
                <c:pt idx="502">
                  <c:v>42590.785416666666</c:v>
                </c:pt>
                <c:pt idx="503">
                  <c:v>42590.785763888889</c:v>
                </c:pt>
                <c:pt idx="504">
                  <c:v>42590.786111111112</c:v>
                </c:pt>
                <c:pt idx="505">
                  <c:v>42590.786458333328</c:v>
                </c:pt>
                <c:pt idx="506">
                  <c:v>42590.786805555552</c:v>
                </c:pt>
                <c:pt idx="507">
                  <c:v>42590.787152777775</c:v>
                </c:pt>
                <c:pt idx="508">
                  <c:v>42590.787499999999</c:v>
                </c:pt>
                <c:pt idx="509">
                  <c:v>42590.787847222222</c:v>
                </c:pt>
                <c:pt idx="510">
                  <c:v>42590.788194444445</c:v>
                </c:pt>
                <c:pt idx="511">
                  <c:v>42590.788541666669</c:v>
                </c:pt>
                <c:pt idx="512">
                  <c:v>42590.788888888885</c:v>
                </c:pt>
                <c:pt idx="513">
                  <c:v>42590.789236111108</c:v>
                </c:pt>
                <c:pt idx="514">
                  <c:v>42590.789583333331</c:v>
                </c:pt>
                <c:pt idx="515">
                  <c:v>42590.789930555555</c:v>
                </c:pt>
                <c:pt idx="516">
                  <c:v>42590.790277777778</c:v>
                </c:pt>
                <c:pt idx="517">
                  <c:v>42590.790625000001</c:v>
                </c:pt>
                <c:pt idx="518">
                  <c:v>42590.790972222218</c:v>
                </c:pt>
                <c:pt idx="519">
                  <c:v>42590.791319444441</c:v>
                </c:pt>
                <c:pt idx="520">
                  <c:v>42590.791666666664</c:v>
                </c:pt>
                <c:pt idx="521">
                  <c:v>42590.792013888888</c:v>
                </c:pt>
                <c:pt idx="522">
                  <c:v>42590.792361111111</c:v>
                </c:pt>
                <c:pt idx="523">
                  <c:v>42590.792708333334</c:v>
                </c:pt>
                <c:pt idx="524">
                  <c:v>42590.79305555555</c:v>
                </c:pt>
                <c:pt idx="525">
                  <c:v>42590.793402777774</c:v>
                </c:pt>
                <c:pt idx="526">
                  <c:v>42590.793749999997</c:v>
                </c:pt>
                <c:pt idx="527">
                  <c:v>42590.79409722222</c:v>
                </c:pt>
                <c:pt idx="528">
                  <c:v>42590.794444444444</c:v>
                </c:pt>
                <c:pt idx="529">
                  <c:v>42590.794791666667</c:v>
                </c:pt>
                <c:pt idx="530">
                  <c:v>42590.795138888891</c:v>
                </c:pt>
                <c:pt idx="531">
                  <c:v>42590.795486111107</c:v>
                </c:pt>
                <c:pt idx="532">
                  <c:v>42590.79583333333</c:v>
                </c:pt>
                <c:pt idx="533">
                  <c:v>42590.796180555553</c:v>
                </c:pt>
                <c:pt idx="534">
                  <c:v>42590.796527777777</c:v>
                </c:pt>
                <c:pt idx="535">
                  <c:v>42590.796875</c:v>
                </c:pt>
                <c:pt idx="536">
                  <c:v>42590.797222222223</c:v>
                </c:pt>
                <c:pt idx="537">
                  <c:v>42590.797569444439</c:v>
                </c:pt>
                <c:pt idx="538">
                  <c:v>42590.797916666663</c:v>
                </c:pt>
                <c:pt idx="539">
                  <c:v>42590.798263888886</c:v>
                </c:pt>
                <c:pt idx="540">
                  <c:v>42590.798611111109</c:v>
                </c:pt>
                <c:pt idx="541">
                  <c:v>42590.798958333333</c:v>
                </c:pt>
                <c:pt idx="542">
                  <c:v>42590.799305555556</c:v>
                </c:pt>
                <c:pt idx="543">
                  <c:v>42590.79965277778</c:v>
                </c:pt>
                <c:pt idx="544">
                  <c:v>42590.799999999996</c:v>
                </c:pt>
                <c:pt idx="545">
                  <c:v>42590.800347222219</c:v>
                </c:pt>
                <c:pt idx="546">
                  <c:v>42590.800694444442</c:v>
                </c:pt>
                <c:pt idx="547">
                  <c:v>42590.801041666666</c:v>
                </c:pt>
                <c:pt idx="548">
                  <c:v>42590.801388888889</c:v>
                </c:pt>
                <c:pt idx="549">
                  <c:v>42590.801736111112</c:v>
                </c:pt>
                <c:pt idx="550">
                  <c:v>42590.802083333328</c:v>
                </c:pt>
                <c:pt idx="551">
                  <c:v>42590.802430555552</c:v>
                </c:pt>
                <c:pt idx="552">
                  <c:v>42590.802777777775</c:v>
                </c:pt>
                <c:pt idx="553">
                  <c:v>42590.803124999999</c:v>
                </c:pt>
                <c:pt idx="554">
                  <c:v>42590.803472222222</c:v>
                </c:pt>
                <c:pt idx="555">
                  <c:v>42590.803819444445</c:v>
                </c:pt>
                <c:pt idx="556">
                  <c:v>42590.804166666669</c:v>
                </c:pt>
                <c:pt idx="557">
                  <c:v>42590.804513888885</c:v>
                </c:pt>
                <c:pt idx="558">
                  <c:v>42590.804861111108</c:v>
                </c:pt>
                <c:pt idx="559">
                  <c:v>42590.805208333331</c:v>
                </c:pt>
                <c:pt idx="560">
                  <c:v>42590.805555555555</c:v>
                </c:pt>
                <c:pt idx="561">
                  <c:v>42590.805902777778</c:v>
                </c:pt>
                <c:pt idx="562">
                  <c:v>42590.806250000001</c:v>
                </c:pt>
                <c:pt idx="563">
                  <c:v>42590.806597222218</c:v>
                </c:pt>
                <c:pt idx="564">
                  <c:v>42590.806944444441</c:v>
                </c:pt>
                <c:pt idx="565">
                  <c:v>42590.807291666664</c:v>
                </c:pt>
                <c:pt idx="566">
                  <c:v>42590.807638888888</c:v>
                </c:pt>
                <c:pt idx="567">
                  <c:v>42590.807986111111</c:v>
                </c:pt>
                <c:pt idx="568">
                  <c:v>42590.808333333334</c:v>
                </c:pt>
                <c:pt idx="569">
                  <c:v>42590.80868055555</c:v>
                </c:pt>
                <c:pt idx="570">
                  <c:v>42590.809027777774</c:v>
                </c:pt>
                <c:pt idx="571">
                  <c:v>42590.809374999997</c:v>
                </c:pt>
                <c:pt idx="572">
                  <c:v>42590.80972222222</c:v>
                </c:pt>
                <c:pt idx="573">
                  <c:v>42590.810069444444</c:v>
                </c:pt>
                <c:pt idx="574">
                  <c:v>42590.810416666667</c:v>
                </c:pt>
                <c:pt idx="575">
                  <c:v>42590.810763888891</c:v>
                </c:pt>
                <c:pt idx="576">
                  <c:v>42590.811111111107</c:v>
                </c:pt>
                <c:pt idx="577">
                  <c:v>42590.81145833333</c:v>
                </c:pt>
                <c:pt idx="578">
                  <c:v>42590.811805555553</c:v>
                </c:pt>
                <c:pt idx="579">
                  <c:v>42590.812152777777</c:v>
                </c:pt>
                <c:pt idx="580">
                  <c:v>42590.8125</c:v>
                </c:pt>
                <c:pt idx="581">
                  <c:v>42590.812847222223</c:v>
                </c:pt>
                <c:pt idx="582">
                  <c:v>42590.813194444439</c:v>
                </c:pt>
                <c:pt idx="583">
                  <c:v>42590.813541666663</c:v>
                </c:pt>
                <c:pt idx="584">
                  <c:v>42590.813888888886</c:v>
                </c:pt>
                <c:pt idx="585">
                  <c:v>42590.814236111109</c:v>
                </c:pt>
                <c:pt idx="586">
                  <c:v>42590.814583333333</c:v>
                </c:pt>
                <c:pt idx="587">
                  <c:v>42590.814930555556</c:v>
                </c:pt>
                <c:pt idx="588">
                  <c:v>42590.81527777778</c:v>
                </c:pt>
                <c:pt idx="589">
                  <c:v>42590.815624999996</c:v>
                </c:pt>
                <c:pt idx="590">
                  <c:v>42590.815972222219</c:v>
                </c:pt>
                <c:pt idx="591">
                  <c:v>42590.816319444442</c:v>
                </c:pt>
                <c:pt idx="592">
                  <c:v>42590.816666666666</c:v>
                </c:pt>
                <c:pt idx="593">
                  <c:v>42590.817013888889</c:v>
                </c:pt>
                <c:pt idx="594">
                  <c:v>42590.817361111112</c:v>
                </c:pt>
                <c:pt idx="595">
                  <c:v>42590.817708333328</c:v>
                </c:pt>
                <c:pt idx="596">
                  <c:v>42590.818055555552</c:v>
                </c:pt>
                <c:pt idx="597">
                  <c:v>42590.818402777775</c:v>
                </c:pt>
                <c:pt idx="598">
                  <c:v>42590.818749999999</c:v>
                </c:pt>
                <c:pt idx="599">
                  <c:v>42590.819097222222</c:v>
                </c:pt>
                <c:pt idx="600">
                  <c:v>42590.819444444445</c:v>
                </c:pt>
                <c:pt idx="601">
                  <c:v>42590.819791666669</c:v>
                </c:pt>
                <c:pt idx="602">
                  <c:v>42590.820138888885</c:v>
                </c:pt>
                <c:pt idx="603">
                  <c:v>42590.820486111108</c:v>
                </c:pt>
                <c:pt idx="604">
                  <c:v>42590.820833333331</c:v>
                </c:pt>
                <c:pt idx="605">
                  <c:v>42590.821180555555</c:v>
                </c:pt>
                <c:pt idx="606">
                  <c:v>42590.821527777778</c:v>
                </c:pt>
                <c:pt idx="607">
                  <c:v>42590.821875000001</c:v>
                </c:pt>
                <c:pt idx="608">
                  <c:v>42590.822222222218</c:v>
                </c:pt>
                <c:pt idx="609">
                  <c:v>42590.822569444441</c:v>
                </c:pt>
                <c:pt idx="610">
                  <c:v>42590.822916666664</c:v>
                </c:pt>
                <c:pt idx="611">
                  <c:v>42590.823263888888</c:v>
                </c:pt>
                <c:pt idx="612">
                  <c:v>42590.823611111111</c:v>
                </c:pt>
                <c:pt idx="613">
                  <c:v>42590.823958333334</c:v>
                </c:pt>
                <c:pt idx="614">
                  <c:v>42590.82430555555</c:v>
                </c:pt>
                <c:pt idx="615">
                  <c:v>42590.824652777774</c:v>
                </c:pt>
                <c:pt idx="616">
                  <c:v>42590.824999999997</c:v>
                </c:pt>
                <c:pt idx="617">
                  <c:v>42590.82534722222</c:v>
                </c:pt>
                <c:pt idx="618">
                  <c:v>42590.825694444444</c:v>
                </c:pt>
                <c:pt idx="619">
                  <c:v>42590.826041666667</c:v>
                </c:pt>
                <c:pt idx="620">
                  <c:v>42590.826388888891</c:v>
                </c:pt>
                <c:pt idx="621">
                  <c:v>42590.826736111107</c:v>
                </c:pt>
                <c:pt idx="622">
                  <c:v>42590.82708333333</c:v>
                </c:pt>
                <c:pt idx="623">
                  <c:v>42590.827430555553</c:v>
                </c:pt>
                <c:pt idx="624">
                  <c:v>42590.827777777777</c:v>
                </c:pt>
                <c:pt idx="625">
                  <c:v>42590.828125</c:v>
                </c:pt>
                <c:pt idx="626">
                  <c:v>42590.828472222223</c:v>
                </c:pt>
                <c:pt idx="627">
                  <c:v>42590.828819444439</c:v>
                </c:pt>
                <c:pt idx="628">
                  <c:v>42590.829166666663</c:v>
                </c:pt>
                <c:pt idx="629">
                  <c:v>42590.829513888886</c:v>
                </c:pt>
                <c:pt idx="630">
                  <c:v>42590.829861111109</c:v>
                </c:pt>
                <c:pt idx="631">
                  <c:v>42590.830208333333</c:v>
                </c:pt>
                <c:pt idx="632">
                  <c:v>42590.830555555556</c:v>
                </c:pt>
                <c:pt idx="633">
                  <c:v>42590.83090277778</c:v>
                </c:pt>
                <c:pt idx="634">
                  <c:v>42590.831249999996</c:v>
                </c:pt>
                <c:pt idx="635">
                  <c:v>42590.831597222219</c:v>
                </c:pt>
                <c:pt idx="636">
                  <c:v>42590.831944444442</c:v>
                </c:pt>
                <c:pt idx="637">
                  <c:v>42590.832291666666</c:v>
                </c:pt>
                <c:pt idx="638">
                  <c:v>42590.832638888889</c:v>
                </c:pt>
                <c:pt idx="639">
                  <c:v>42590.832986111112</c:v>
                </c:pt>
                <c:pt idx="640">
                  <c:v>42590.833333333328</c:v>
                </c:pt>
                <c:pt idx="641">
                  <c:v>42590.833680555552</c:v>
                </c:pt>
                <c:pt idx="642">
                  <c:v>42590.834027777775</c:v>
                </c:pt>
                <c:pt idx="643">
                  <c:v>42590.834374999999</c:v>
                </c:pt>
                <c:pt idx="644">
                  <c:v>42590.834722222222</c:v>
                </c:pt>
                <c:pt idx="645">
                  <c:v>42590.835069444445</c:v>
                </c:pt>
                <c:pt idx="646">
                  <c:v>42590.835416666669</c:v>
                </c:pt>
                <c:pt idx="647">
                  <c:v>42590.835763888885</c:v>
                </c:pt>
                <c:pt idx="648">
                  <c:v>42590.836111111108</c:v>
                </c:pt>
                <c:pt idx="649">
                  <c:v>42590.836458333331</c:v>
                </c:pt>
                <c:pt idx="650">
                  <c:v>42590.836805555555</c:v>
                </c:pt>
                <c:pt idx="651">
                  <c:v>42590.837152777778</c:v>
                </c:pt>
                <c:pt idx="652">
                  <c:v>42590.837500000001</c:v>
                </c:pt>
                <c:pt idx="653">
                  <c:v>42590.837847222218</c:v>
                </c:pt>
                <c:pt idx="654">
                  <c:v>42590.838194444441</c:v>
                </c:pt>
                <c:pt idx="655">
                  <c:v>42590.838541666664</c:v>
                </c:pt>
                <c:pt idx="656">
                  <c:v>42590.838888888888</c:v>
                </c:pt>
                <c:pt idx="657">
                  <c:v>42590.839236111111</c:v>
                </c:pt>
                <c:pt idx="658">
                  <c:v>42590.839583333334</c:v>
                </c:pt>
                <c:pt idx="659">
                  <c:v>42590.83993055555</c:v>
                </c:pt>
                <c:pt idx="660">
                  <c:v>42590.840277777774</c:v>
                </c:pt>
                <c:pt idx="661">
                  <c:v>42590.840624999997</c:v>
                </c:pt>
                <c:pt idx="662">
                  <c:v>42590.84097222222</c:v>
                </c:pt>
                <c:pt idx="663">
                  <c:v>42590.841319444444</c:v>
                </c:pt>
                <c:pt idx="664">
                  <c:v>42590.841666666667</c:v>
                </c:pt>
                <c:pt idx="665">
                  <c:v>42590.842013888891</c:v>
                </c:pt>
                <c:pt idx="666">
                  <c:v>42590.842361111107</c:v>
                </c:pt>
                <c:pt idx="667">
                  <c:v>42590.84270833333</c:v>
                </c:pt>
                <c:pt idx="668">
                  <c:v>42590.843055555553</c:v>
                </c:pt>
                <c:pt idx="669">
                  <c:v>42590.843402777777</c:v>
                </c:pt>
                <c:pt idx="670">
                  <c:v>42590.84375</c:v>
                </c:pt>
                <c:pt idx="671">
                  <c:v>42590.844097222223</c:v>
                </c:pt>
                <c:pt idx="672">
                  <c:v>42590.844444444439</c:v>
                </c:pt>
                <c:pt idx="673">
                  <c:v>42590.844791666663</c:v>
                </c:pt>
                <c:pt idx="674">
                  <c:v>42590.845138888886</c:v>
                </c:pt>
                <c:pt idx="675">
                  <c:v>42590.845486111109</c:v>
                </c:pt>
                <c:pt idx="676">
                  <c:v>42590.845833333333</c:v>
                </c:pt>
                <c:pt idx="677">
                  <c:v>42590.846180555556</c:v>
                </c:pt>
                <c:pt idx="678">
                  <c:v>42590.84652777778</c:v>
                </c:pt>
                <c:pt idx="679">
                  <c:v>42590.846874999996</c:v>
                </c:pt>
                <c:pt idx="680">
                  <c:v>42590.847222222219</c:v>
                </c:pt>
                <c:pt idx="681">
                  <c:v>42590.847569444442</c:v>
                </c:pt>
                <c:pt idx="682">
                  <c:v>42590.847916666666</c:v>
                </c:pt>
                <c:pt idx="683">
                  <c:v>42590.848263888889</c:v>
                </c:pt>
                <c:pt idx="684">
                  <c:v>42590.848611111112</c:v>
                </c:pt>
                <c:pt idx="685">
                  <c:v>42590.848958333328</c:v>
                </c:pt>
                <c:pt idx="686">
                  <c:v>42590.849305555552</c:v>
                </c:pt>
                <c:pt idx="687">
                  <c:v>42590.849652777775</c:v>
                </c:pt>
                <c:pt idx="688">
                  <c:v>42590.85</c:v>
                </c:pt>
                <c:pt idx="689">
                  <c:v>42590.850347222222</c:v>
                </c:pt>
                <c:pt idx="690">
                  <c:v>42590.850694444445</c:v>
                </c:pt>
                <c:pt idx="691">
                  <c:v>42590.851041666669</c:v>
                </c:pt>
                <c:pt idx="692">
                  <c:v>42590.851388888885</c:v>
                </c:pt>
                <c:pt idx="693">
                  <c:v>42590.851736111108</c:v>
                </c:pt>
                <c:pt idx="694">
                  <c:v>42590.852083333331</c:v>
                </c:pt>
                <c:pt idx="695">
                  <c:v>42590.852430555555</c:v>
                </c:pt>
                <c:pt idx="696">
                  <c:v>42590.852777777778</c:v>
                </c:pt>
                <c:pt idx="697">
                  <c:v>42590.853125000001</c:v>
                </c:pt>
                <c:pt idx="698">
                  <c:v>42590.853472222218</c:v>
                </c:pt>
                <c:pt idx="699">
                  <c:v>42590.853819444441</c:v>
                </c:pt>
                <c:pt idx="700">
                  <c:v>42590.854166666664</c:v>
                </c:pt>
                <c:pt idx="701">
                  <c:v>42590.854513888888</c:v>
                </c:pt>
                <c:pt idx="702">
                  <c:v>42590.854861111111</c:v>
                </c:pt>
                <c:pt idx="703">
                  <c:v>42590.855208333334</c:v>
                </c:pt>
                <c:pt idx="704">
                  <c:v>42590.85555555555</c:v>
                </c:pt>
                <c:pt idx="705">
                  <c:v>42590.855902777774</c:v>
                </c:pt>
                <c:pt idx="706">
                  <c:v>42590.856249999997</c:v>
                </c:pt>
                <c:pt idx="707">
                  <c:v>42590.85659722222</c:v>
                </c:pt>
                <c:pt idx="708">
                  <c:v>42590.856944444444</c:v>
                </c:pt>
                <c:pt idx="709">
                  <c:v>42590.857291666667</c:v>
                </c:pt>
                <c:pt idx="710">
                  <c:v>42590.857638888891</c:v>
                </c:pt>
                <c:pt idx="711">
                  <c:v>42590.857986111107</c:v>
                </c:pt>
                <c:pt idx="712">
                  <c:v>42590.85833333333</c:v>
                </c:pt>
                <c:pt idx="713">
                  <c:v>42590.858680555553</c:v>
                </c:pt>
                <c:pt idx="714">
                  <c:v>42590.859027777777</c:v>
                </c:pt>
                <c:pt idx="715">
                  <c:v>42590.859375</c:v>
                </c:pt>
                <c:pt idx="716">
                  <c:v>42590.859722222223</c:v>
                </c:pt>
                <c:pt idx="717">
                  <c:v>42590.860069444439</c:v>
                </c:pt>
                <c:pt idx="718">
                  <c:v>42590.860416666663</c:v>
                </c:pt>
                <c:pt idx="719">
                  <c:v>42590.860763888886</c:v>
                </c:pt>
                <c:pt idx="720">
                  <c:v>42590.861111111109</c:v>
                </c:pt>
                <c:pt idx="721">
                  <c:v>42590.861458333333</c:v>
                </c:pt>
                <c:pt idx="722">
                  <c:v>42590.861805555556</c:v>
                </c:pt>
                <c:pt idx="723">
                  <c:v>42590.86215277778</c:v>
                </c:pt>
                <c:pt idx="724">
                  <c:v>42590.862499999996</c:v>
                </c:pt>
                <c:pt idx="725">
                  <c:v>42590.862847222219</c:v>
                </c:pt>
                <c:pt idx="726">
                  <c:v>42590.863194444442</c:v>
                </c:pt>
                <c:pt idx="727">
                  <c:v>42590.863541666666</c:v>
                </c:pt>
                <c:pt idx="728">
                  <c:v>42590.863888888889</c:v>
                </c:pt>
                <c:pt idx="729">
                  <c:v>42590.864236111112</c:v>
                </c:pt>
                <c:pt idx="730">
                  <c:v>42590.864583333328</c:v>
                </c:pt>
                <c:pt idx="731">
                  <c:v>42590.864930555552</c:v>
                </c:pt>
                <c:pt idx="732">
                  <c:v>42590.865277777775</c:v>
                </c:pt>
                <c:pt idx="733">
                  <c:v>42590.865624999999</c:v>
                </c:pt>
                <c:pt idx="734">
                  <c:v>42590.865972222222</c:v>
                </c:pt>
                <c:pt idx="735">
                  <c:v>42590.866319444445</c:v>
                </c:pt>
                <c:pt idx="736">
                  <c:v>42590.866666666669</c:v>
                </c:pt>
                <c:pt idx="737">
                  <c:v>42590.867013888885</c:v>
                </c:pt>
                <c:pt idx="738">
                  <c:v>42590.867361111108</c:v>
                </c:pt>
                <c:pt idx="739">
                  <c:v>42590.867708333331</c:v>
                </c:pt>
                <c:pt idx="740">
                  <c:v>42590.868055555555</c:v>
                </c:pt>
                <c:pt idx="741">
                  <c:v>42590.868402777778</c:v>
                </c:pt>
                <c:pt idx="742">
                  <c:v>42590.868750000001</c:v>
                </c:pt>
                <c:pt idx="743">
                  <c:v>42590.869097222218</c:v>
                </c:pt>
                <c:pt idx="744">
                  <c:v>42590.869444444441</c:v>
                </c:pt>
                <c:pt idx="745">
                  <c:v>42590.869791666664</c:v>
                </c:pt>
                <c:pt idx="746">
                  <c:v>42590.870138888888</c:v>
                </c:pt>
                <c:pt idx="747">
                  <c:v>42590.870486111111</c:v>
                </c:pt>
                <c:pt idx="748">
                  <c:v>42590.870833333334</c:v>
                </c:pt>
                <c:pt idx="749">
                  <c:v>42590.87118055555</c:v>
                </c:pt>
                <c:pt idx="750">
                  <c:v>42590.871527777774</c:v>
                </c:pt>
                <c:pt idx="751">
                  <c:v>42590.871874999997</c:v>
                </c:pt>
                <c:pt idx="752">
                  <c:v>42590.87222222222</c:v>
                </c:pt>
                <c:pt idx="753">
                  <c:v>42590.872569444444</c:v>
                </c:pt>
                <c:pt idx="754">
                  <c:v>42590.872916666667</c:v>
                </c:pt>
                <c:pt idx="755">
                  <c:v>42590.873263888891</c:v>
                </c:pt>
                <c:pt idx="756">
                  <c:v>42590.873611111107</c:v>
                </c:pt>
                <c:pt idx="757">
                  <c:v>42590.87395833333</c:v>
                </c:pt>
                <c:pt idx="758">
                  <c:v>42590.874305555553</c:v>
                </c:pt>
                <c:pt idx="759">
                  <c:v>42590.874652777777</c:v>
                </c:pt>
                <c:pt idx="760">
                  <c:v>42590.875</c:v>
                </c:pt>
                <c:pt idx="761">
                  <c:v>42590.875347222223</c:v>
                </c:pt>
                <c:pt idx="762">
                  <c:v>42590.875694444439</c:v>
                </c:pt>
                <c:pt idx="763">
                  <c:v>42590.876041666663</c:v>
                </c:pt>
                <c:pt idx="764">
                  <c:v>42590.876388888886</c:v>
                </c:pt>
                <c:pt idx="765">
                  <c:v>42590.876736111109</c:v>
                </c:pt>
                <c:pt idx="766">
                  <c:v>42590.877083333333</c:v>
                </c:pt>
                <c:pt idx="767">
                  <c:v>42590.877430555556</c:v>
                </c:pt>
                <c:pt idx="768">
                  <c:v>42590.87777777778</c:v>
                </c:pt>
                <c:pt idx="769">
                  <c:v>42590.878124999996</c:v>
                </c:pt>
                <c:pt idx="770">
                  <c:v>42590.878472222219</c:v>
                </c:pt>
                <c:pt idx="771">
                  <c:v>42590.878819444442</c:v>
                </c:pt>
                <c:pt idx="772">
                  <c:v>42590.879166666666</c:v>
                </c:pt>
                <c:pt idx="773">
                  <c:v>42590.879513888889</c:v>
                </c:pt>
                <c:pt idx="774">
                  <c:v>42590.879861111112</c:v>
                </c:pt>
                <c:pt idx="775">
                  <c:v>42590.880208333328</c:v>
                </c:pt>
                <c:pt idx="776">
                  <c:v>42590.880555555552</c:v>
                </c:pt>
                <c:pt idx="777">
                  <c:v>42590.880902777775</c:v>
                </c:pt>
                <c:pt idx="778">
                  <c:v>42590.881249999999</c:v>
                </c:pt>
                <c:pt idx="779">
                  <c:v>42590.881597222222</c:v>
                </c:pt>
                <c:pt idx="780">
                  <c:v>42590.881944444445</c:v>
                </c:pt>
                <c:pt idx="781">
                  <c:v>42590.882291666669</c:v>
                </c:pt>
                <c:pt idx="782">
                  <c:v>42590.882638888885</c:v>
                </c:pt>
                <c:pt idx="783">
                  <c:v>42590.882986111108</c:v>
                </c:pt>
                <c:pt idx="784">
                  <c:v>42590.883333333331</c:v>
                </c:pt>
                <c:pt idx="785">
                  <c:v>42590.883680555555</c:v>
                </c:pt>
                <c:pt idx="786">
                  <c:v>42590.884027777778</c:v>
                </c:pt>
                <c:pt idx="787">
                  <c:v>42590.884375000001</c:v>
                </c:pt>
                <c:pt idx="788">
                  <c:v>42590.884722222218</c:v>
                </c:pt>
                <c:pt idx="789">
                  <c:v>42590.885069444441</c:v>
                </c:pt>
                <c:pt idx="790">
                  <c:v>42590.885416666664</c:v>
                </c:pt>
                <c:pt idx="791">
                  <c:v>42590.885763888888</c:v>
                </c:pt>
                <c:pt idx="792">
                  <c:v>42590.886111111111</c:v>
                </c:pt>
                <c:pt idx="793">
                  <c:v>42590.886458333334</c:v>
                </c:pt>
                <c:pt idx="794">
                  <c:v>42590.88680555555</c:v>
                </c:pt>
                <c:pt idx="795">
                  <c:v>42590.887152777774</c:v>
                </c:pt>
                <c:pt idx="796">
                  <c:v>42590.887499999997</c:v>
                </c:pt>
                <c:pt idx="797">
                  <c:v>42590.88784722222</c:v>
                </c:pt>
                <c:pt idx="798">
                  <c:v>42590.888194444444</c:v>
                </c:pt>
                <c:pt idx="799">
                  <c:v>42590.888541666667</c:v>
                </c:pt>
                <c:pt idx="800">
                  <c:v>42590.888888888891</c:v>
                </c:pt>
                <c:pt idx="801">
                  <c:v>42590.889236111107</c:v>
                </c:pt>
                <c:pt idx="802">
                  <c:v>42590.88958333333</c:v>
                </c:pt>
                <c:pt idx="803">
                  <c:v>42590.889930555553</c:v>
                </c:pt>
                <c:pt idx="804">
                  <c:v>42590.890277777777</c:v>
                </c:pt>
                <c:pt idx="805">
                  <c:v>42590.890625</c:v>
                </c:pt>
                <c:pt idx="806">
                  <c:v>42590.890972222223</c:v>
                </c:pt>
                <c:pt idx="807">
                  <c:v>42590.891319444439</c:v>
                </c:pt>
                <c:pt idx="808">
                  <c:v>42590.891666666663</c:v>
                </c:pt>
                <c:pt idx="809">
                  <c:v>42590.892013888886</c:v>
                </c:pt>
                <c:pt idx="810">
                  <c:v>42590.892361111109</c:v>
                </c:pt>
                <c:pt idx="811">
                  <c:v>42590.892708333333</c:v>
                </c:pt>
                <c:pt idx="812">
                  <c:v>42590.893055555556</c:v>
                </c:pt>
                <c:pt idx="813">
                  <c:v>42590.89340277778</c:v>
                </c:pt>
                <c:pt idx="814">
                  <c:v>42590.893749999996</c:v>
                </c:pt>
                <c:pt idx="815">
                  <c:v>42590.894097222219</c:v>
                </c:pt>
                <c:pt idx="816">
                  <c:v>42590.894444444442</c:v>
                </c:pt>
                <c:pt idx="817">
                  <c:v>42590.894791666666</c:v>
                </c:pt>
                <c:pt idx="818">
                  <c:v>42590.895138888889</c:v>
                </c:pt>
                <c:pt idx="819">
                  <c:v>42590.895486111112</c:v>
                </c:pt>
                <c:pt idx="820">
                  <c:v>42590.895833333328</c:v>
                </c:pt>
                <c:pt idx="821">
                  <c:v>42590.896180555552</c:v>
                </c:pt>
                <c:pt idx="822">
                  <c:v>42590.896527777775</c:v>
                </c:pt>
                <c:pt idx="823">
                  <c:v>42590.896874999999</c:v>
                </c:pt>
                <c:pt idx="824">
                  <c:v>42590.897222222222</c:v>
                </c:pt>
                <c:pt idx="825">
                  <c:v>42590.897569444445</c:v>
                </c:pt>
                <c:pt idx="826">
                  <c:v>42590.897916666669</c:v>
                </c:pt>
                <c:pt idx="827">
                  <c:v>42590.898263888885</c:v>
                </c:pt>
                <c:pt idx="828">
                  <c:v>42590.898611111108</c:v>
                </c:pt>
                <c:pt idx="829">
                  <c:v>42590.898958333331</c:v>
                </c:pt>
                <c:pt idx="830">
                  <c:v>42590.899305555555</c:v>
                </c:pt>
                <c:pt idx="831">
                  <c:v>42590.899652777778</c:v>
                </c:pt>
                <c:pt idx="832">
                  <c:v>42590.9</c:v>
                </c:pt>
                <c:pt idx="833">
                  <c:v>42590.900347222218</c:v>
                </c:pt>
                <c:pt idx="834">
                  <c:v>42590.900694444441</c:v>
                </c:pt>
                <c:pt idx="835">
                  <c:v>42590.901041666664</c:v>
                </c:pt>
                <c:pt idx="836">
                  <c:v>42590.901388888888</c:v>
                </c:pt>
                <c:pt idx="837">
                  <c:v>42590.901736111111</c:v>
                </c:pt>
                <c:pt idx="838">
                  <c:v>42590.902083333334</c:v>
                </c:pt>
                <c:pt idx="839">
                  <c:v>42590.90243055555</c:v>
                </c:pt>
                <c:pt idx="840">
                  <c:v>42590.902777777774</c:v>
                </c:pt>
                <c:pt idx="841">
                  <c:v>42590.903124999997</c:v>
                </c:pt>
                <c:pt idx="842">
                  <c:v>42590.90347222222</c:v>
                </c:pt>
                <c:pt idx="843">
                  <c:v>42590.903819444444</c:v>
                </c:pt>
                <c:pt idx="844">
                  <c:v>42590.904166666667</c:v>
                </c:pt>
                <c:pt idx="845">
                  <c:v>42590.904513888891</c:v>
                </c:pt>
                <c:pt idx="846">
                  <c:v>42590.904861111107</c:v>
                </c:pt>
                <c:pt idx="847">
                  <c:v>42590.90520833333</c:v>
                </c:pt>
                <c:pt idx="848">
                  <c:v>42590.905555555553</c:v>
                </c:pt>
                <c:pt idx="849">
                  <c:v>42590.905902777777</c:v>
                </c:pt>
                <c:pt idx="850">
                  <c:v>42590.90625</c:v>
                </c:pt>
                <c:pt idx="851">
                  <c:v>42590.906597222223</c:v>
                </c:pt>
                <c:pt idx="852">
                  <c:v>42590.906944444439</c:v>
                </c:pt>
                <c:pt idx="853">
                  <c:v>42590.907291666663</c:v>
                </c:pt>
                <c:pt idx="854">
                  <c:v>42590.907638888886</c:v>
                </c:pt>
                <c:pt idx="855">
                  <c:v>42590.907986111109</c:v>
                </c:pt>
                <c:pt idx="856">
                  <c:v>42590.908333333333</c:v>
                </c:pt>
                <c:pt idx="857">
                  <c:v>42590.908680555556</c:v>
                </c:pt>
                <c:pt idx="858">
                  <c:v>42590.90902777778</c:v>
                </c:pt>
                <c:pt idx="859">
                  <c:v>42590.909374999996</c:v>
                </c:pt>
                <c:pt idx="860">
                  <c:v>42590.909722222219</c:v>
                </c:pt>
                <c:pt idx="861">
                  <c:v>42590.910069444442</c:v>
                </c:pt>
                <c:pt idx="862">
                  <c:v>42590.910416666666</c:v>
                </c:pt>
                <c:pt idx="863">
                  <c:v>42590.910763888889</c:v>
                </c:pt>
                <c:pt idx="864">
                  <c:v>42590.911111111112</c:v>
                </c:pt>
                <c:pt idx="865">
                  <c:v>42590.911458333328</c:v>
                </c:pt>
                <c:pt idx="866">
                  <c:v>42590.911805555552</c:v>
                </c:pt>
                <c:pt idx="867">
                  <c:v>42590.912152777775</c:v>
                </c:pt>
                <c:pt idx="868">
                  <c:v>42590.912499999999</c:v>
                </c:pt>
                <c:pt idx="869">
                  <c:v>42590.912847222222</c:v>
                </c:pt>
                <c:pt idx="870">
                  <c:v>42590.913194444445</c:v>
                </c:pt>
                <c:pt idx="871">
                  <c:v>42590.913541666669</c:v>
                </c:pt>
                <c:pt idx="872">
                  <c:v>42590.913888888885</c:v>
                </c:pt>
                <c:pt idx="873">
                  <c:v>42590.914236111108</c:v>
                </c:pt>
                <c:pt idx="874">
                  <c:v>42590.914583333331</c:v>
                </c:pt>
                <c:pt idx="875">
                  <c:v>42590.914930555555</c:v>
                </c:pt>
                <c:pt idx="876">
                  <c:v>42590.915277777778</c:v>
                </c:pt>
                <c:pt idx="877">
                  <c:v>42590.915625000001</c:v>
                </c:pt>
                <c:pt idx="878">
                  <c:v>42590.915972222218</c:v>
                </c:pt>
                <c:pt idx="879">
                  <c:v>42590.916319444441</c:v>
                </c:pt>
                <c:pt idx="880">
                  <c:v>42590.916666666664</c:v>
                </c:pt>
                <c:pt idx="881">
                  <c:v>42590.917013888888</c:v>
                </c:pt>
                <c:pt idx="882">
                  <c:v>42590.917361111111</c:v>
                </c:pt>
                <c:pt idx="883">
                  <c:v>42590.917708333334</c:v>
                </c:pt>
                <c:pt idx="884">
                  <c:v>42590.91805555555</c:v>
                </c:pt>
                <c:pt idx="885">
                  <c:v>42590.918402777774</c:v>
                </c:pt>
                <c:pt idx="886">
                  <c:v>42590.918749999997</c:v>
                </c:pt>
                <c:pt idx="887">
                  <c:v>42590.91909722222</c:v>
                </c:pt>
                <c:pt idx="888">
                  <c:v>42590.919444444444</c:v>
                </c:pt>
                <c:pt idx="889">
                  <c:v>42590.919791666667</c:v>
                </c:pt>
                <c:pt idx="890">
                  <c:v>42590.920138888891</c:v>
                </c:pt>
                <c:pt idx="891">
                  <c:v>42590.920486111107</c:v>
                </c:pt>
                <c:pt idx="892">
                  <c:v>42590.92083333333</c:v>
                </c:pt>
                <c:pt idx="893">
                  <c:v>42590.921180555553</c:v>
                </c:pt>
                <c:pt idx="894">
                  <c:v>42590.921527777777</c:v>
                </c:pt>
                <c:pt idx="895">
                  <c:v>42590.921875</c:v>
                </c:pt>
                <c:pt idx="896">
                  <c:v>42590.922222222223</c:v>
                </c:pt>
                <c:pt idx="897">
                  <c:v>42590.922569444439</c:v>
                </c:pt>
                <c:pt idx="898">
                  <c:v>42590.922916666663</c:v>
                </c:pt>
                <c:pt idx="899">
                  <c:v>42590.923263888886</c:v>
                </c:pt>
                <c:pt idx="900">
                  <c:v>42590.923611111109</c:v>
                </c:pt>
                <c:pt idx="901">
                  <c:v>42590.923958333333</c:v>
                </c:pt>
                <c:pt idx="902">
                  <c:v>42590.924305555556</c:v>
                </c:pt>
                <c:pt idx="903">
                  <c:v>42590.92465277778</c:v>
                </c:pt>
                <c:pt idx="904">
                  <c:v>42590.924999999996</c:v>
                </c:pt>
                <c:pt idx="905">
                  <c:v>42590.925347222219</c:v>
                </c:pt>
                <c:pt idx="906">
                  <c:v>42590.925694444442</c:v>
                </c:pt>
                <c:pt idx="907">
                  <c:v>42590.926041666666</c:v>
                </c:pt>
                <c:pt idx="908">
                  <c:v>42590.926388888889</c:v>
                </c:pt>
                <c:pt idx="909">
                  <c:v>42590.926736111112</c:v>
                </c:pt>
                <c:pt idx="910">
                  <c:v>42590.927083333328</c:v>
                </c:pt>
                <c:pt idx="911">
                  <c:v>42590.927430555552</c:v>
                </c:pt>
                <c:pt idx="912">
                  <c:v>42590.927777777775</c:v>
                </c:pt>
                <c:pt idx="913">
                  <c:v>42590.928124999999</c:v>
                </c:pt>
                <c:pt idx="914">
                  <c:v>42590.928472222222</c:v>
                </c:pt>
                <c:pt idx="915">
                  <c:v>42590.928819444445</c:v>
                </c:pt>
                <c:pt idx="916">
                  <c:v>42590.929166666669</c:v>
                </c:pt>
                <c:pt idx="917">
                  <c:v>42590.929513888885</c:v>
                </c:pt>
                <c:pt idx="918">
                  <c:v>42590.929861111108</c:v>
                </c:pt>
                <c:pt idx="919">
                  <c:v>42590.930208333331</c:v>
                </c:pt>
                <c:pt idx="920">
                  <c:v>42590.930555555555</c:v>
                </c:pt>
                <c:pt idx="921">
                  <c:v>42590.930902777778</c:v>
                </c:pt>
                <c:pt idx="922">
                  <c:v>42590.931250000001</c:v>
                </c:pt>
                <c:pt idx="923">
                  <c:v>42590.931597222218</c:v>
                </c:pt>
                <c:pt idx="924">
                  <c:v>42590.931944444441</c:v>
                </c:pt>
                <c:pt idx="925">
                  <c:v>42590.932291666664</c:v>
                </c:pt>
                <c:pt idx="926">
                  <c:v>42590.932638888888</c:v>
                </c:pt>
                <c:pt idx="927">
                  <c:v>42590.932986111111</c:v>
                </c:pt>
                <c:pt idx="928">
                  <c:v>42590.933333333334</c:v>
                </c:pt>
                <c:pt idx="929">
                  <c:v>42590.93368055555</c:v>
                </c:pt>
                <c:pt idx="930">
                  <c:v>42590.934027777774</c:v>
                </c:pt>
                <c:pt idx="931">
                  <c:v>42590.934374999997</c:v>
                </c:pt>
                <c:pt idx="932">
                  <c:v>42590.93472222222</c:v>
                </c:pt>
                <c:pt idx="933">
                  <c:v>42590.935069444444</c:v>
                </c:pt>
                <c:pt idx="934">
                  <c:v>42590.935416666667</c:v>
                </c:pt>
                <c:pt idx="935">
                  <c:v>42590.935763888891</c:v>
                </c:pt>
                <c:pt idx="936">
                  <c:v>42590.936111111107</c:v>
                </c:pt>
                <c:pt idx="937">
                  <c:v>42590.93645833333</c:v>
                </c:pt>
                <c:pt idx="938">
                  <c:v>42590.936805555553</c:v>
                </c:pt>
                <c:pt idx="939">
                  <c:v>42590.937152777777</c:v>
                </c:pt>
                <c:pt idx="940">
                  <c:v>42590.9375</c:v>
                </c:pt>
                <c:pt idx="941">
                  <c:v>42590.937847222223</c:v>
                </c:pt>
                <c:pt idx="942">
                  <c:v>42590.938194444439</c:v>
                </c:pt>
                <c:pt idx="943">
                  <c:v>42590.938541666663</c:v>
                </c:pt>
                <c:pt idx="944">
                  <c:v>42590.938888888886</c:v>
                </c:pt>
                <c:pt idx="945">
                  <c:v>42590.939236111109</c:v>
                </c:pt>
                <c:pt idx="946">
                  <c:v>42590.939583333333</c:v>
                </c:pt>
                <c:pt idx="947">
                  <c:v>42590.939930555556</c:v>
                </c:pt>
                <c:pt idx="948">
                  <c:v>42590.94027777778</c:v>
                </c:pt>
                <c:pt idx="949">
                  <c:v>42590.940624999996</c:v>
                </c:pt>
                <c:pt idx="950">
                  <c:v>42590.940972222219</c:v>
                </c:pt>
                <c:pt idx="951">
                  <c:v>42590.941319444442</c:v>
                </c:pt>
                <c:pt idx="952">
                  <c:v>42590.941666666666</c:v>
                </c:pt>
                <c:pt idx="953">
                  <c:v>42590.942013888889</c:v>
                </c:pt>
                <c:pt idx="954">
                  <c:v>42590.942361111112</c:v>
                </c:pt>
                <c:pt idx="955">
                  <c:v>42590.942708333328</c:v>
                </c:pt>
                <c:pt idx="956">
                  <c:v>42590.943055555552</c:v>
                </c:pt>
                <c:pt idx="957">
                  <c:v>42590.943402777775</c:v>
                </c:pt>
                <c:pt idx="958">
                  <c:v>42590.943749999999</c:v>
                </c:pt>
                <c:pt idx="959">
                  <c:v>42590.944097222222</c:v>
                </c:pt>
                <c:pt idx="960">
                  <c:v>42590.944444444445</c:v>
                </c:pt>
                <c:pt idx="961">
                  <c:v>42590.944791666669</c:v>
                </c:pt>
                <c:pt idx="962">
                  <c:v>42590.945138888885</c:v>
                </c:pt>
                <c:pt idx="963">
                  <c:v>42590.945486111108</c:v>
                </c:pt>
                <c:pt idx="964">
                  <c:v>42590.945833333331</c:v>
                </c:pt>
                <c:pt idx="965">
                  <c:v>42590.946180555555</c:v>
                </c:pt>
                <c:pt idx="966">
                  <c:v>42590.946527777778</c:v>
                </c:pt>
                <c:pt idx="967">
                  <c:v>42590.946875000001</c:v>
                </c:pt>
                <c:pt idx="968">
                  <c:v>42590.947222222218</c:v>
                </c:pt>
                <c:pt idx="969">
                  <c:v>42590.947569444441</c:v>
                </c:pt>
                <c:pt idx="970">
                  <c:v>42590.947916666664</c:v>
                </c:pt>
                <c:pt idx="971">
                  <c:v>42590.948263888888</c:v>
                </c:pt>
                <c:pt idx="972">
                  <c:v>42590.948611111111</c:v>
                </c:pt>
                <c:pt idx="973">
                  <c:v>42590.948958333334</c:v>
                </c:pt>
                <c:pt idx="974">
                  <c:v>42590.94930555555</c:v>
                </c:pt>
                <c:pt idx="975">
                  <c:v>42590.949652777774</c:v>
                </c:pt>
                <c:pt idx="976">
                  <c:v>42590.95</c:v>
                </c:pt>
                <c:pt idx="977">
                  <c:v>42590.95034722222</c:v>
                </c:pt>
                <c:pt idx="978">
                  <c:v>42590.950694444444</c:v>
                </c:pt>
                <c:pt idx="979">
                  <c:v>42590.951041666667</c:v>
                </c:pt>
                <c:pt idx="980">
                  <c:v>42590.951388888891</c:v>
                </c:pt>
                <c:pt idx="981">
                  <c:v>42590.951736111107</c:v>
                </c:pt>
                <c:pt idx="982">
                  <c:v>42590.95208333333</c:v>
                </c:pt>
                <c:pt idx="983">
                  <c:v>42590.952430555553</c:v>
                </c:pt>
                <c:pt idx="984">
                  <c:v>42590.952777777777</c:v>
                </c:pt>
                <c:pt idx="985">
                  <c:v>42590.953125</c:v>
                </c:pt>
                <c:pt idx="986">
                  <c:v>42590.953472222223</c:v>
                </c:pt>
                <c:pt idx="987">
                  <c:v>42590.953819444439</c:v>
                </c:pt>
                <c:pt idx="988">
                  <c:v>42590.954166666663</c:v>
                </c:pt>
                <c:pt idx="989">
                  <c:v>42590.954513888886</c:v>
                </c:pt>
                <c:pt idx="990">
                  <c:v>42590.954861111109</c:v>
                </c:pt>
                <c:pt idx="991">
                  <c:v>42590.955208333333</c:v>
                </c:pt>
                <c:pt idx="992">
                  <c:v>42590.955555555556</c:v>
                </c:pt>
                <c:pt idx="993">
                  <c:v>42590.95590277778</c:v>
                </c:pt>
                <c:pt idx="994">
                  <c:v>42590.956249999996</c:v>
                </c:pt>
                <c:pt idx="995">
                  <c:v>42590.956597222219</c:v>
                </c:pt>
                <c:pt idx="996">
                  <c:v>42590.956944444442</c:v>
                </c:pt>
                <c:pt idx="997">
                  <c:v>42590.957291666666</c:v>
                </c:pt>
                <c:pt idx="998">
                  <c:v>42590.957638888889</c:v>
                </c:pt>
                <c:pt idx="999">
                  <c:v>42590.957986111112</c:v>
                </c:pt>
                <c:pt idx="1000">
                  <c:v>42590.958333333328</c:v>
                </c:pt>
                <c:pt idx="1001">
                  <c:v>42590.958680555552</c:v>
                </c:pt>
                <c:pt idx="1002">
                  <c:v>42590.959027777775</c:v>
                </c:pt>
                <c:pt idx="1003">
                  <c:v>42590.959374999999</c:v>
                </c:pt>
                <c:pt idx="1004">
                  <c:v>42590.959722222222</c:v>
                </c:pt>
                <c:pt idx="1005">
                  <c:v>42590.960069444445</c:v>
                </c:pt>
                <c:pt idx="1006">
                  <c:v>42590.960416666669</c:v>
                </c:pt>
                <c:pt idx="1007">
                  <c:v>42590.960763888885</c:v>
                </c:pt>
                <c:pt idx="1008">
                  <c:v>42590.961111111108</c:v>
                </c:pt>
                <c:pt idx="1009">
                  <c:v>42590.961458333331</c:v>
                </c:pt>
                <c:pt idx="1010">
                  <c:v>42590.961805555555</c:v>
                </c:pt>
                <c:pt idx="1011">
                  <c:v>42590.962152777778</c:v>
                </c:pt>
                <c:pt idx="1012">
                  <c:v>42590.962500000001</c:v>
                </c:pt>
                <c:pt idx="1013">
                  <c:v>42590.962847222218</c:v>
                </c:pt>
                <c:pt idx="1014">
                  <c:v>42590.963194444441</c:v>
                </c:pt>
                <c:pt idx="1015">
                  <c:v>42590.963541666664</c:v>
                </c:pt>
                <c:pt idx="1016">
                  <c:v>42590.963888888888</c:v>
                </c:pt>
                <c:pt idx="1017">
                  <c:v>42590.964236111111</c:v>
                </c:pt>
                <c:pt idx="1018">
                  <c:v>42590.964583333334</c:v>
                </c:pt>
                <c:pt idx="1019">
                  <c:v>42590.96493055555</c:v>
                </c:pt>
                <c:pt idx="1020">
                  <c:v>42590.965277777774</c:v>
                </c:pt>
                <c:pt idx="1021">
                  <c:v>42590.965624999997</c:v>
                </c:pt>
                <c:pt idx="1022">
                  <c:v>42590.96597222222</c:v>
                </c:pt>
                <c:pt idx="1023">
                  <c:v>42590.966319444444</c:v>
                </c:pt>
                <c:pt idx="1024">
                  <c:v>42590.966666666667</c:v>
                </c:pt>
                <c:pt idx="1025">
                  <c:v>42590.967013888891</c:v>
                </c:pt>
                <c:pt idx="1026">
                  <c:v>42590.967361111107</c:v>
                </c:pt>
                <c:pt idx="1027">
                  <c:v>42590.96770833333</c:v>
                </c:pt>
                <c:pt idx="1028">
                  <c:v>42590.968055555553</c:v>
                </c:pt>
                <c:pt idx="1029">
                  <c:v>42590.968402777777</c:v>
                </c:pt>
                <c:pt idx="1030">
                  <c:v>42590.96875</c:v>
                </c:pt>
                <c:pt idx="1031">
                  <c:v>42590.969097222223</c:v>
                </c:pt>
                <c:pt idx="1032">
                  <c:v>42590.969444444439</c:v>
                </c:pt>
                <c:pt idx="1033">
                  <c:v>42590.969791666663</c:v>
                </c:pt>
                <c:pt idx="1034">
                  <c:v>42590.970138888886</c:v>
                </c:pt>
                <c:pt idx="1035">
                  <c:v>42590.970486111109</c:v>
                </c:pt>
                <c:pt idx="1036">
                  <c:v>42590.970833333333</c:v>
                </c:pt>
                <c:pt idx="1037">
                  <c:v>42590.971180555556</c:v>
                </c:pt>
                <c:pt idx="1038">
                  <c:v>42590.97152777778</c:v>
                </c:pt>
                <c:pt idx="1039">
                  <c:v>42590.971874999996</c:v>
                </c:pt>
                <c:pt idx="1040">
                  <c:v>42590.972222222219</c:v>
                </c:pt>
                <c:pt idx="1041">
                  <c:v>42590.972569444442</c:v>
                </c:pt>
                <c:pt idx="1042">
                  <c:v>42590.972916666666</c:v>
                </c:pt>
                <c:pt idx="1043">
                  <c:v>42590.973263888889</c:v>
                </c:pt>
                <c:pt idx="1044">
                  <c:v>42590.973611111112</c:v>
                </c:pt>
                <c:pt idx="1045">
                  <c:v>42590.973958333328</c:v>
                </c:pt>
                <c:pt idx="1046">
                  <c:v>42590.974305555552</c:v>
                </c:pt>
                <c:pt idx="1047">
                  <c:v>42590.974652777775</c:v>
                </c:pt>
                <c:pt idx="1048">
                  <c:v>42590.974999999999</c:v>
                </c:pt>
                <c:pt idx="1049">
                  <c:v>42590.975347222222</c:v>
                </c:pt>
                <c:pt idx="1050">
                  <c:v>42590.975694444445</c:v>
                </c:pt>
                <c:pt idx="1051">
                  <c:v>42590.976041666669</c:v>
                </c:pt>
                <c:pt idx="1052">
                  <c:v>42590.976388888885</c:v>
                </c:pt>
                <c:pt idx="1053">
                  <c:v>42590.976736111108</c:v>
                </c:pt>
                <c:pt idx="1054">
                  <c:v>42590.977083333331</c:v>
                </c:pt>
                <c:pt idx="1055">
                  <c:v>42590.977430555555</c:v>
                </c:pt>
                <c:pt idx="1056">
                  <c:v>42590.977777777778</c:v>
                </c:pt>
                <c:pt idx="1057">
                  <c:v>42590.978125000001</c:v>
                </c:pt>
                <c:pt idx="1058">
                  <c:v>42590.978472222218</c:v>
                </c:pt>
                <c:pt idx="1059">
                  <c:v>42590.978819444441</c:v>
                </c:pt>
                <c:pt idx="1060">
                  <c:v>42590.979166666664</c:v>
                </c:pt>
                <c:pt idx="1061">
                  <c:v>42590.979513888888</c:v>
                </c:pt>
                <c:pt idx="1062">
                  <c:v>42590.979861111111</c:v>
                </c:pt>
                <c:pt idx="1063">
                  <c:v>42590.980208333334</c:v>
                </c:pt>
                <c:pt idx="1064">
                  <c:v>42590.98055555555</c:v>
                </c:pt>
                <c:pt idx="1065">
                  <c:v>42590.980902777774</c:v>
                </c:pt>
                <c:pt idx="1066">
                  <c:v>42590.981249999997</c:v>
                </c:pt>
                <c:pt idx="1067">
                  <c:v>42590.98159722222</c:v>
                </c:pt>
                <c:pt idx="1068">
                  <c:v>42590.981944444444</c:v>
                </c:pt>
                <c:pt idx="1069">
                  <c:v>42590.982291666667</c:v>
                </c:pt>
                <c:pt idx="1070">
                  <c:v>42590.982638888891</c:v>
                </c:pt>
                <c:pt idx="1071">
                  <c:v>42590.982986111107</c:v>
                </c:pt>
                <c:pt idx="1072">
                  <c:v>42590.98333333333</c:v>
                </c:pt>
                <c:pt idx="1073">
                  <c:v>42590.983680555553</c:v>
                </c:pt>
                <c:pt idx="1074">
                  <c:v>42590.984027777777</c:v>
                </c:pt>
                <c:pt idx="1075">
                  <c:v>42590.984375</c:v>
                </c:pt>
                <c:pt idx="1076">
                  <c:v>42590.984722222223</c:v>
                </c:pt>
                <c:pt idx="1077">
                  <c:v>42590.985069444439</c:v>
                </c:pt>
                <c:pt idx="1078">
                  <c:v>42590.985416666663</c:v>
                </c:pt>
                <c:pt idx="1079">
                  <c:v>42590.985763888886</c:v>
                </c:pt>
                <c:pt idx="1080">
                  <c:v>42590.986111111109</c:v>
                </c:pt>
                <c:pt idx="1081">
                  <c:v>42590.986458333333</c:v>
                </c:pt>
                <c:pt idx="1082">
                  <c:v>42590.986805555556</c:v>
                </c:pt>
                <c:pt idx="1083">
                  <c:v>42590.98715277778</c:v>
                </c:pt>
                <c:pt idx="1084">
                  <c:v>42590.987499999996</c:v>
                </c:pt>
                <c:pt idx="1085">
                  <c:v>42590.987847222219</c:v>
                </c:pt>
                <c:pt idx="1086">
                  <c:v>42590.988194444442</c:v>
                </c:pt>
                <c:pt idx="1087">
                  <c:v>42590.988541666666</c:v>
                </c:pt>
                <c:pt idx="1088">
                  <c:v>42590.988888888889</c:v>
                </c:pt>
                <c:pt idx="1089">
                  <c:v>42590.989236111112</c:v>
                </c:pt>
                <c:pt idx="1090">
                  <c:v>42590.989583333328</c:v>
                </c:pt>
                <c:pt idx="1091">
                  <c:v>42590.989930555552</c:v>
                </c:pt>
                <c:pt idx="1092">
                  <c:v>42590.990277777775</c:v>
                </c:pt>
                <c:pt idx="1093">
                  <c:v>42590.990624999999</c:v>
                </c:pt>
                <c:pt idx="1094">
                  <c:v>42590.990972222222</c:v>
                </c:pt>
                <c:pt idx="1095">
                  <c:v>42590.991319444445</c:v>
                </c:pt>
                <c:pt idx="1096">
                  <c:v>42590.991666666669</c:v>
                </c:pt>
                <c:pt idx="1097">
                  <c:v>42590.992013888885</c:v>
                </c:pt>
                <c:pt idx="1098">
                  <c:v>42590.992361111108</c:v>
                </c:pt>
                <c:pt idx="1099">
                  <c:v>42590.992708333331</c:v>
                </c:pt>
                <c:pt idx="1100">
                  <c:v>42590.993055555555</c:v>
                </c:pt>
                <c:pt idx="1101">
                  <c:v>42590.993402777778</c:v>
                </c:pt>
                <c:pt idx="1102">
                  <c:v>42590.993750000001</c:v>
                </c:pt>
                <c:pt idx="1103">
                  <c:v>42590.994097222218</c:v>
                </c:pt>
                <c:pt idx="1104">
                  <c:v>42590.994444444441</c:v>
                </c:pt>
                <c:pt idx="1105">
                  <c:v>42590.994791666664</c:v>
                </c:pt>
                <c:pt idx="1106">
                  <c:v>42590.995138888888</c:v>
                </c:pt>
                <c:pt idx="1107">
                  <c:v>42590.995486111111</c:v>
                </c:pt>
                <c:pt idx="1108">
                  <c:v>42590.995833333334</c:v>
                </c:pt>
                <c:pt idx="1109">
                  <c:v>42590.99618055555</c:v>
                </c:pt>
                <c:pt idx="1110">
                  <c:v>42590.996527777774</c:v>
                </c:pt>
                <c:pt idx="1111">
                  <c:v>42590.996874999997</c:v>
                </c:pt>
                <c:pt idx="1112">
                  <c:v>42590.99722222222</c:v>
                </c:pt>
                <c:pt idx="1113">
                  <c:v>42590.997569444444</c:v>
                </c:pt>
                <c:pt idx="1114">
                  <c:v>42590.997916666667</c:v>
                </c:pt>
                <c:pt idx="1115">
                  <c:v>42590.998263888891</c:v>
                </c:pt>
                <c:pt idx="1116">
                  <c:v>42590.998611111107</c:v>
                </c:pt>
                <c:pt idx="1117">
                  <c:v>42590.99895833333</c:v>
                </c:pt>
                <c:pt idx="1118">
                  <c:v>42590.999305555553</c:v>
                </c:pt>
                <c:pt idx="1119">
                  <c:v>42590.999652777777</c:v>
                </c:pt>
                <c:pt idx="1120">
                  <c:v>42591</c:v>
                </c:pt>
                <c:pt idx="1121">
                  <c:v>42591.000347222223</c:v>
                </c:pt>
                <c:pt idx="1122">
                  <c:v>42591.000694444439</c:v>
                </c:pt>
                <c:pt idx="1123">
                  <c:v>42591.001041666663</c:v>
                </c:pt>
                <c:pt idx="1124">
                  <c:v>42591.001388888886</c:v>
                </c:pt>
                <c:pt idx="1125">
                  <c:v>42591.001736111109</c:v>
                </c:pt>
                <c:pt idx="1126">
                  <c:v>42591.002083333333</c:v>
                </c:pt>
                <c:pt idx="1127">
                  <c:v>42591.002430555556</c:v>
                </c:pt>
                <c:pt idx="1128">
                  <c:v>42591.00277777778</c:v>
                </c:pt>
                <c:pt idx="1129">
                  <c:v>42591.003124999996</c:v>
                </c:pt>
                <c:pt idx="1130">
                  <c:v>42591.003472222219</c:v>
                </c:pt>
                <c:pt idx="1131">
                  <c:v>42591.003819444442</c:v>
                </c:pt>
                <c:pt idx="1132">
                  <c:v>42591.004166666666</c:v>
                </c:pt>
                <c:pt idx="1133">
                  <c:v>42591.004513888889</c:v>
                </c:pt>
                <c:pt idx="1134">
                  <c:v>42591.004861111112</c:v>
                </c:pt>
                <c:pt idx="1135">
                  <c:v>42591.005208333328</c:v>
                </c:pt>
                <c:pt idx="1136">
                  <c:v>42591.005555555552</c:v>
                </c:pt>
                <c:pt idx="1137">
                  <c:v>42591.005902777775</c:v>
                </c:pt>
                <c:pt idx="1138">
                  <c:v>42591.006249999999</c:v>
                </c:pt>
                <c:pt idx="1139">
                  <c:v>42591.006597222222</c:v>
                </c:pt>
                <c:pt idx="1140">
                  <c:v>42591.006944444445</c:v>
                </c:pt>
                <c:pt idx="1141">
                  <c:v>42591.007291666669</c:v>
                </c:pt>
                <c:pt idx="1142">
                  <c:v>42591.007638888885</c:v>
                </c:pt>
                <c:pt idx="1143">
                  <c:v>42591.007986111108</c:v>
                </c:pt>
                <c:pt idx="1144">
                  <c:v>42591.008333333331</c:v>
                </c:pt>
                <c:pt idx="1145">
                  <c:v>42591.008680555555</c:v>
                </c:pt>
                <c:pt idx="1146">
                  <c:v>42591.009027777778</c:v>
                </c:pt>
                <c:pt idx="1147">
                  <c:v>42591.009375000001</c:v>
                </c:pt>
                <c:pt idx="1148">
                  <c:v>42591.009722222218</c:v>
                </c:pt>
                <c:pt idx="1149">
                  <c:v>42591.010069444441</c:v>
                </c:pt>
                <c:pt idx="1150">
                  <c:v>42591.010416666664</c:v>
                </c:pt>
                <c:pt idx="1151">
                  <c:v>42591.010763888888</c:v>
                </c:pt>
                <c:pt idx="1152">
                  <c:v>42591.011111111111</c:v>
                </c:pt>
                <c:pt idx="1153">
                  <c:v>42591.011458333334</c:v>
                </c:pt>
                <c:pt idx="1154">
                  <c:v>42591.01180555555</c:v>
                </c:pt>
                <c:pt idx="1155">
                  <c:v>42591.012152777774</c:v>
                </c:pt>
                <c:pt idx="1156">
                  <c:v>42591.012499999997</c:v>
                </c:pt>
                <c:pt idx="1157">
                  <c:v>42591.01284722222</c:v>
                </c:pt>
                <c:pt idx="1158">
                  <c:v>42591.013194444444</c:v>
                </c:pt>
                <c:pt idx="1159">
                  <c:v>42591.013541666667</c:v>
                </c:pt>
                <c:pt idx="1160">
                  <c:v>42591.013888888891</c:v>
                </c:pt>
                <c:pt idx="1161">
                  <c:v>42591.014236111107</c:v>
                </c:pt>
                <c:pt idx="1162">
                  <c:v>42591.01458333333</c:v>
                </c:pt>
                <c:pt idx="1163">
                  <c:v>42591.014930555553</c:v>
                </c:pt>
                <c:pt idx="1164">
                  <c:v>42591.015277777777</c:v>
                </c:pt>
                <c:pt idx="1165">
                  <c:v>42591.015625</c:v>
                </c:pt>
                <c:pt idx="1166">
                  <c:v>42591.015972222223</c:v>
                </c:pt>
                <c:pt idx="1167">
                  <c:v>42591.016319444439</c:v>
                </c:pt>
                <c:pt idx="1168">
                  <c:v>42591.016666666663</c:v>
                </c:pt>
                <c:pt idx="1169">
                  <c:v>42591.017013888886</c:v>
                </c:pt>
                <c:pt idx="1170">
                  <c:v>42591.017361111109</c:v>
                </c:pt>
                <c:pt idx="1171">
                  <c:v>42591.017708333333</c:v>
                </c:pt>
                <c:pt idx="1172">
                  <c:v>42591.018055555556</c:v>
                </c:pt>
                <c:pt idx="1173">
                  <c:v>42591.01840277778</c:v>
                </c:pt>
                <c:pt idx="1174">
                  <c:v>42591.018749999996</c:v>
                </c:pt>
                <c:pt idx="1175">
                  <c:v>42591.019097222219</c:v>
                </c:pt>
                <c:pt idx="1176">
                  <c:v>42591.019444444442</c:v>
                </c:pt>
                <c:pt idx="1177">
                  <c:v>42591.019791666666</c:v>
                </c:pt>
                <c:pt idx="1178">
                  <c:v>42591.020138888889</c:v>
                </c:pt>
                <c:pt idx="1179">
                  <c:v>42591.020486111112</c:v>
                </c:pt>
                <c:pt idx="1180">
                  <c:v>42591.020833333328</c:v>
                </c:pt>
                <c:pt idx="1181">
                  <c:v>42591.021180555552</c:v>
                </c:pt>
                <c:pt idx="1182">
                  <c:v>42591.021527777775</c:v>
                </c:pt>
                <c:pt idx="1183">
                  <c:v>42591.021874999999</c:v>
                </c:pt>
                <c:pt idx="1184">
                  <c:v>42591.022222222222</c:v>
                </c:pt>
                <c:pt idx="1185">
                  <c:v>42591.022569444445</c:v>
                </c:pt>
                <c:pt idx="1186">
                  <c:v>42591.022916666669</c:v>
                </c:pt>
                <c:pt idx="1187">
                  <c:v>42591.023263888885</c:v>
                </c:pt>
                <c:pt idx="1188">
                  <c:v>42591.023611111108</c:v>
                </c:pt>
                <c:pt idx="1189">
                  <c:v>42591.023958333331</c:v>
                </c:pt>
                <c:pt idx="1190">
                  <c:v>42591.024305555555</c:v>
                </c:pt>
                <c:pt idx="1191">
                  <c:v>42591.024652777778</c:v>
                </c:pt>
                <c:pt idx="1192">
                  <c:v>42591.025000000001</c:v>
                </c:pt>
                <c:pt idx="1193">
                  <c:v>42591.025347222218</c:v>
                </c:pt>
                <c:pt idx="1194">
                  <c:v>42591.025694444441</c:v>
                </c:pt>
                <c:pt idx="1195">
                  <c:v>42591.026041666664</c:v>
                </c:pt>
                <c:pt idx="1196">
                  <c:v>42591.026388888888</c:v>
                </c:pt>
                <c:pt idx="1197">
                  <c:v>42591.026736111111</c:v>
                </c:pt>
                <c:pt idx="1198">
                  <c:v>42591.027083333334</c:v>
                </c:pt>
                <c:pt idx="1199">
                  <c:v>42591.02743055555</c:v>
                </c:pt>
                <c:pt idx="1200" formatCode="00,000,000">
                  <c:v>42591.027777777774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9440"/>
        <c:axId val="285499968"/>
      </c:lineChart>
      <c:catAx>
        <c:axId val="2619494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499968"/>
        <c:crosses val="autoZero"/>
        <c:auto val="1"/>
        <c:lblAlgn val="ctr"/>
        <c:lblOffset val="100"/>
        <c:tickLblSkip val="120"/>
        <c:tickMarkSkip val="120"/>
        <c:noMultiLvlLbl val="0"/>
      </c:catAx>
      <c:valAx>
        <c:axId val="28549996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494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4"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954</v>
      </c>
    </row>
    <row r="93" spans="1:3" x14ac:dyDescent="0.2">
      <c r="A93" s="160">
        <v>92</v>
      </c>
      <c r="B93" s="162" t="s">
        <v>92</v>
      </c>
      <c r="C93" s="123" t="s">
        <v>956</v>
      </c>
    </row>
    <row r="94" spans="1:3" x14ac:dyDescent="0.2">
      <c r="A94" s="160">
        <v>93</v>
      </c>
      <c r="B94" s="162" t="s">
        <v>93</v>
      </c>
      <c r="C94" s="123" t="s">
        <v>957</v>
      </c>
    </row>
    <row r="95" spans="1:3" x14ac:dyDescent="0.2">
      <c r="A95" s="160">
        <v>94</v>
      </c>
      <c r="B95" s="162" t="s">
        <v>94</v>
      </c>
      <c r="C95" s="123" t="s">
        <v>955</v>
      </c>
    </row>
    <row r="96" spans="1:3" x14ac:dyDescent="0.2">
      <c r="A96" s="160">
        <v>95</v>
      </c>
      <c r="B96" s="162" t="s">
        <v>95</v>
      </c>
      <c r="C96" s="123" t="s">
        <v>957</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955</v>
      </c>
    </row>
    <row r="100" spans="1:3" x14ac:dyDescent="0.2">
      <c r="A100" s="160">
        <v>99</v>
      </c>
      <c r="B100" s="162" t="s">
        <v>99</v>
      </c>
      <c r="C100" s="123" t="s">
        <v>935</v>
      </c>
    </row>
    <row r="101" spans="1:3" x14ac:dyDescent="0.2">
      <c r="A101" s="160">
        <v>100</v>
      </c>
      <c r="B101" s="162" t="s">
        <v>100</v>
      </c>
      <c r="C101" s="123" t="s">
        <v>958</v>
      </c>
    </row>
    <row r="102" spans="1:3" x14ac:dyDescent="0.2">
      <c r="A102" s="160">
        <v>101</v>
      </c>
      <c r="B102" s="162" t="s">
        <v>101</v>
      </c>
      <c r="C102" s="123" t="s">
        <v>959</v>
      </c>
    </row>
    <row r="103" spans="1:3" x14ac:dyDescent="0.2">
      <c r="A103" s="160">
        <v>102</v>
      </c>
      <c r="B103" s="162" t="s">
        <v>102</v>
      </c>
      <c r="C103" s="123" t="s">
        <v>955</v>
      </c>
    </row>
    <row r="104" spans="1:3" x14ac:dyDescent="0.2">
      <c r="A104" s="160">
        <v>103</v>
      </c>
      <c r="B104" s="162" t="s">
        <v>103</v>
      </c>
      <c r="C104" s="123" t="s">
        <v>959</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954</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960</v>
      </c>
    </row>
    <row r="352" spans="1:3" x14ac:dyDescent="0.2">
      <c r="A352" s="160">
        <v>351</v>
      </c>
      <c r="B352" s="162" t="s">
        <v>341</v>
      </c>
      <c r="C352" s="123" t="s">
        <v>960</v>
      </c>
    </row>
    <row r="353" spans="1:3" x14ac:dyDescent="0.2">
      <c r="A353" s="160">
        <v>352</v>
      </c>
      <c r="B353" s="162" t="s">
        <v>342</v>
      </c>
      <c r="C353" s="123" t="s">
        <v>960</v>
      </c>
    </row>
    <row r="354" spans="1:3" x14ac:dyDescent="0.2">
      <c r="A354" s="160">
        <v>353</v>
      </c>
      <c r="B354" s="162" t="s">
        <v>343</v>
      </c>
      <c r="C354" s="123" t="s">
        <v>960</v>
      </c>
    </row>
    <row r="355" spans="1:3" x14ac:dyDescent="0.2">
      <c r="A355" s="160">
        <v>354</v>
      </c>
      <c r="B355" s="162" t="s">
        <v>344</v>
      </c>
      <c r="C355" s="123" t="s">
        <v>960</v>
      </c>
    </row>
    <row r="356" spans="1:3" x14ac:dyDescent="0.2">
      <c r="A356" s="160">
        <v>355</v>
      </c>
      <c r="B356" s="162" t="s">
        <v>345</v>
      </c>
      <c r="C356" s="123" t="s">
        <v>960</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960</v>
      </c>
    </row>
    <row r="376" spans="1:3" x14ac:dyDescent="0.2">
      <c r="A376" s="160">
        <v>375</v>
      </c>
      <c r="B376" s="162" t="s">
        <v>365</v>
      </c>
      <c r="C376" s="123" t="s">
        <v>960</v>
      </c>
    </row>
    <row r="377" spans="1:3" x14ac:dyDescent="0.2">
      <c r="A377" s="160">
        <v>376</v>
      </c>
      <c r="B377" s="162" t="s">
        <v>366</v>
      </c>
      <c r="C377" s="123" t="s">
        <v>960</v>
      </c>
    </row>
    <row r="378" spans="1:3" x14ac:dyDescent="0.2">
      <c r="A378" s="160">
        <v>377</v>
      </c>
      <c r="B378" s="162" t="s">
        <v>367</v>
      </c>
      <c r="C378" s="123" t="s">
        <v>960</v>
      </c>
    </row>
    <row r="379" spans="1:3" x14ac:dyDescent="0.2">
      <c r="A379" s="160">
        <v>378</v>
      </c>
      <c r="B379" s="162" t="s">
        <v>368</v>
      </c>
      <c r="C379" s="123" t="s">
        <v>960</v>
      </c>
    </row>
    <row r="380" spans="1:3" x14ac:dyDescent="0.2">
      <c r="A380" s="160">
        <v>379</v>
      </c>
      <c r="B380" s="162" t="s">
        <v>369</v>
      </c>
      <c r="C380" s="123" t="s">
        <v>960</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961</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962</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963</v>
      </c>
    </row>
    <row r="657" spans="1:3" x14ac:dyDescent="0.2">
      <c r="A657" s="161">
        <v>656</v>
      </c>
      <c r="B657" s="162" t="s">
        <v>909</v>
      </c>
      <c r="C657" s="109" t="s">
        <v>964</v>
      </c>
    </row>
    <row r="658" spans="1:3" x14ac:dyDescent="0.2">
      <c r="A658" s="161">
        <v>657</v>
      </c>
      <c r="B658" s="162" t="s">
        <v>910</v>
      </c>
      <c r="C658" s="109" t="s">
        <v>965</v>
      </c>
    </row>
    <row r="659" spans="1:3" x14ac:dyDescent="0.2">
      <c r="A659" s="161">
        <v>658</v>
      </c>
      <c r="B659" s="162" t="s">
        <v>911</v>
      </c>
      <c r="C659" s="109" t="s">
        <v>965</v>
      </c>
    </row>
    <row r="660" spans="1:3" x14ac:dyDescent="0.2">
      <c r="A660" s="161">
        <v>659</v>
      </c>
      <c r="B660" s="162" t="s">
        <v>912</v>
      </c>
      <c r="C660" s="109" t="s">
        <v>963</v>
      </c>
    </row>
    <row r="661" spans="1:3" x14ac:dyDescent="0.2">
      <c r="A661" s="161">
        <v>660</v>
      </c>
      <c r="B661" s="162" t="s">
        <v>913</v>
      </c>
      <c r="C661" s="109" t="s">
        <v>963</v>
      </c>
    </row>
    <row r="662" spans="1:3" x14ac:dyDescent="0.2">
      <c r="A662" s="161">
        <v>661</v>
      </c>
      <c r="B662" s="162" t="s">
        <v>914</v>
      </c>
      <c r="C662" s="109" t="s">
        <v>963</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1"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42590.611111111109</v>
      </c>
      <c r="D2" s="9"/>
      <c r="N2">
        <v>0</v>
      </c>
      <c r="P2" s="10">
        <v>3553567245</v>
      </c>
      <c r="Q2">
        <v>0</v>
      </c>
      <c r="R2" s="9">
        <v>60</v>
      </c>
      <c r="S2" s="9">
        <v>0</v>
      </c>
      <c r="U2" s="10">
        <v>14</v>
      </c>
      <c r="V2">
        <v>0</v>
      </c>
      <c r="W2">
        <v>0</v>
      </c>
      <c r="X2">
        <v>0</v>
      </c>
      <c r="Z2" s="7">
        <v>3553567245</v>
      </c>
      <c r="AA2">
        <v>0</v>
      </c>
      <c r="AD2" s="7">
        <v>0</v>
      </c>
      <c r="AE2" s="194">
        <f>SUM(AD2,$C$2)</f>
        <v>42590.611111111109</v>
      </c>
      <c r="AF2">
        <f>IF(B2=5,4.95,-1)</f>
        <v>-1</v>
      </c>
      <c r="AG2">
        <v>0</v>
      </c>
      <c r="AH2">
        <v>0</v>
      </c>
    </row>
    <row r="3" spans="1:34" x14ac:dyDescent="0.2">
      <c r="A3" s="7">
        <v>14</v>
      </c>
      <c r="B3">
        <v>6</v>
      </c>
      <c r="C3" s="8">
        <v>42590.958333333336</v>
      </c>
      <c r="N3" s="9">
        <v>0</v>
      </c>
      <c r="P3" s="10">
        <v>0</v>
      </c>
      <c r="Q3">
        <v>0</v>
      </c>
      <c r="R3" s="9">
        <v>61</v>
      </c>
      <c r="S3" s="9">
        <v>0</v>
      </c>
      <c r="U3" s="7">
        <v>14</v>
      </c>
      <c r="V3">
        <v>0</v>
      </c>
      <c r="W3">
        <v>0</v>
      </c>
      <c r="X3">
        <v>0</v>
      </c>
      <c r="Z3" s="7">
        <v>0</v>
      </c>
      <c r="AA3">
        <v>0</v>
      </c>
      <c r="AD3" s="7">
        <v>3.4722222222222224E-4</v>
      </c>
      <c r="AE3" s="10">
        <f t="shared" ref="AE3:AE66" si="0">SUM(AD3,$C$2)</f>
        <v>42590.611458333333</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42590.611805555556</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42590.61215277778</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42590.612499999996</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42590.612847222219</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42590.613194444442</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42590.613541666666</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42590.613888888889</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42590.614236111112</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42590.614583333328</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42590.614930555552</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42590.615277777775</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42590.615624999999</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42590.615972222222</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42590.616319444445</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42590.616666666669</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42590.617013888885</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42590.617361111108</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42590.617708333331</v>
      </c>
      <c r="AF21">
        <f t="shared" si="1"/>
        <v>-1</v>
      </c>
      <c r="AG21">
        <v>0</v>
      </c>
      <c r="AH21">
        <v>0</v>
      </c>
    </row>
    <row r="22" spans="1:34" x14ac:dyDescent="0.2">
      <c r="A22" s="7">
        <v>14</v>
      </c>
      <c r="B22">
        <v>6</v>
      </c>
      <c r="C22" s="8"/>
      <c r="N22" s="9">
        <v>0</v>
      </c>
      <c r="P22" s="10">
        <v>0</v>
      </c>
      <c r="Q22">
        <v>0</v>
      </c>
      <c r="R22" s="9">
        <v>80</v>
      </c>
      <c r="S22" s="9">
        <v>0</v>
      </c>
      <c r="U22" s="10">
        <v>14</v>
      </c>
      <c r="V22">
        <v>0</v>
      </c>
      <c r="W22">
        <v>0</v>
      </c>
      <c r="X22">
        <v>0</v>
      </c>
      <c r="Z22" s="7">
        <v>0</v>
      </c>
      <c r="AA22">
        <v>0</v>
      </c>
      <c r="AD22" s="7">
        <v>6.9444444444444397E-3</v>
      </c>
      <c r="AE22" s="10">
        <f t="shared" si="0"/>
        <v>42590.618055555555</v>
      </c>
      <c r="AF22">
        <f t="shared" si="1"/>
        <v>-1</v>
      </c>
      <c r="AG22">
        <v>0</v>
      </c>
      <c r="AH22">
        <v>0</v>
      </c>
    </row>
    <row r="23" spans="1:34" x14ac:dyDescent="0.2">
      <c r="A23" s="7">
        <v>14</v>
      </c>
      <c r="B23">
        <v>6</v>
      </c>
      <c r="C23" s="8"/>
      <c r="N23" s="9">
        <v>0</v>
      </c>
      <c r="P23" s="10">
        <v>0</v>
      </c>
      <c r="Q23">
        <v>0</v>
      </c>
      <c r="R23" s="9">
        <v>81</v>
      </c>
      <c r="S23" s="9">
        <v>0</v>
      </c>
      <c r="U23" s="10">
        <v>14</v>
      </c>
      <c r="V23">
        <v>0</v>
      </c>
      <c r="W23">
        <v>0</v>
      </c>
      <c r="X23">
        <v>0</v>
      </c>
      <c r="Z23" s="7">
        <v>0</v>
      </c>
      <c r="AA23">
        <v>0</v>
      </c>
      <c r="AD23" s="7">
        <v>7.2916666666666703E-3</v>
      </c>
      <c r="AE23" s="10">
        <f t="shared" si="0"/>
        <v>42590.618402777778</v>
      </c>
      <c r="AF23">
        <f t="shared" si="1"/>
        <v>-1</v>
      </c>
      <c r="AG23">
        <v>0</v>
      </c>
      <c r="AH23">
        <v>0</v>
      </c>
    </row>
    <row r="24" spans="1:34" x14ac:dyDescent="0.2">
      <c r="A24" s="7">
        <v>14</v>
      </c>
      <c r="B24">
        <v>4</v>
      </c>
      <c r="C24" s="8"/>
      <c r="N24" s="9">
        <v>0</v>
      </c>
      <c r="P24" s="10">
        <v>0</v>
      </c>
      <c r="Q24">
        <v>0</v>
      </c>
      <c r="R24" s="9">
        <v>82</v>
      </c>
      <c r="S24" s="9">
        <v>0</v>
      </c>
      <c r="U24" s="10">
        <v>14</v>
      </c>
      <c r="V24">
        <v>0</v>
      </c>
      <c r="W24">
        <v>0</v>
      </c>
      <c r="X24">
        <v>0</v>
      </c>
      <c r="Z24">
        <v>0</v>
      </c>
      <c r="AA24">
        <v>0</v>
      </c>
      <c r="AD24" s="7">
        <v>7.6388888888888904E-3</v>
      </c>
      <c r="AE24" s="10">
        <f t="shared" si="0"/>
        <v>42590.618750000001</v>
      </c>
      <c r="AF24">
        <f t="shared" si="1"/>
        <v>-1</v>
      </c>
      <c r="AG24">
        <v>0</v>
      </c>
      <c r="AH24">
        <v>0</v>
      </c>
    </row>
    <row r="25" spans="1:34" x14ac:dyDescent="0.2">
      <c r="A25" s="7">
        <v>14</v>
      </c>
      <c r="B25">
        <v>4</v>
      </c>
      <c r="C25" s="8"/>
      <c r="N25" s="9">
        <v>0</v>
      </c>
      <c r="P25" s="10">
        <v>0</v>
      </c>
      <c r="Q25">
        <v>0</v>
      </c>
      <c r="R25" s="9">
        <v>83</v>
      </c>
      <c r="S25" s="9">
        <v>0</v>
      </c>
      <c r="U25" s="10">
        <v>14</v>
      </c>
      <c r="V25">
        <v>0</v>
      </c>
      <c r="W25">
        <v>0</v>
      </c>
      <c r="X25">
        <v>0</v>
      </c>
      <c r="Z25">
        <v>0</v>
      </c>
      <c r="AA25">
        <v>0</v>
      </c>
      <c r="AD25" s="7">
        <v>7.9861111111111105E-3</v>
      </c>
      <c r="AE25" s="10">
        <f t="shared" si="0"/>
        <v>42590.619097222218</v>
      </c>
      <c r="AF25">
        <f t="shared" si="1"/>
        <v>-1</v>
      </c>
      <c r="AG25">
        <v>0</v>
      </c>
      <c r="AH25">
        <v>0</v>
      </c>
    </row>
    <row r="26" spans="1:34" x14ac:dyDescent="0.2">
      <c r="A26">
        <v>14</v>
      </c>
      <c r="B26">
        <v>4</v>
      </c>
      <c r="C26" s="8"/>
      <c r="N26" s="9">
        <v>0</v>
      </c>
      <c r="P26" s="10">
        <v>0</v>
      </c>
      <c r="Q26">
        <v>0</v>
      </c>
      <c r="R26" s="9">
        <v>84</v>
      </c>
      <c r="S26" s="9">
        <v>0</v>
      </c>
      <c r="U26" s="10">
        <v>14</v>
      </c>
      <c r="V26">
        <v>0</v>
      </c>
      <c r="W26">
        <v>0</v>
      </c>
      <c r="X26">
        <v>0</v>
      </c>
      <c r="Z26">
        <v>0</v>
      </c>
      <c r="AA26">
        <v>0</v>
      </c>
      <c r="AD26" s="7">
        <v>8.3333333333333297E-3</v>
      </c>
      <c r="AE26" s="10">
        <f t="shared" si="0"/>
        <v>42590.619444444441</v>
      </c>
      <c r="AF26">
        <f t="shared" si="1"/>
        <v>-1</v>
      </c>
      <c r="AG26">
        <v>0</v>
      </c>
      <c r="AH26">
        <v>0</v>
      </c>
    </row>
    <row r="27" spans="1:34" x14ac:dyDescent="0.2">
      <c r="A27">
        <v>14</v>
      </c>
      <c r="B27">
        <v>4</v>
      </c>
      <c r="C27" s="8"/>
      <c r="N27" s="9">
        <v>0</v>
      </c>
      <c r="P27" s="10">
        <v>0</v>
      </c>
      <c r="Q27">
        <v>0</v>
      </c>
      <c r="R27" s="9">
        <v>85</v>
      </c>
      <c r="S27" s="9">
        <v>0</v>
      </c>
      <c r="U27" s="10">
        <v>14</v>
      </c>
      <c r="V27">
        <v>0</v>
      </c>
      <c r="W27">
        <v>0</v>
      </c>
      <c r="X27">
        <v>0</v>
      </c>
      <c r="Z27">
        <v>0</v>
      </c>
      <c r="AA27">
        <v>0</v>
      </c>
      <c r="AD27" s="7">
        <v>8.6805555555555594E-3</v>
      </c>
      <c r="AE27" s="10">
        <f t="shared" si="0"/>
        <v>42590.619791666664</v>
      </c>
      <c r="AF27">
        <f t="shared" si="1"/>
        <v>-1</v>
      </c>
      <c r="AG27">
        <v>0</v>
      </c>
      <c r="AH27">
        <v>0</v>
      </c>
    </row>
    <row r="28" spans="1:34" x14ac:dyDescent="0.2">
      <c r="A28">
        <v>14</v>
      </c>
      <c r="B28">
        <v>3</v>
      </c>
      <c r="C28" s="8"/>
      <c r="N28" s="9">
        <v>0</v>
      </c>
      <c r="P28" s="10">
        <v>0</v>
      </c>
      <c r="Q28">
        <v>0</v>
      </c>
      <c r="R28" s="9">
        <v>86</v>
      </c>
      <c r="S28" s="9">
        <v>0</v>
      </c>
      <c r="U28" s="10">
        <v>14</v>
      </c>
      <c r="V28">
        <v>0</v>
      </c>
      <c r="W28">
        <v>0</v>
      </c>
      <c r="X28">
        <v>0</v>
      </c>
      <c r="Z28">
        <v>0</v>
      </c>
      <c r="AA28">
        <v>0</v>
      </c>
      <c r="AD28" s="7">
        <v>9.0277777777777804E-3</v>
      </c>
      <c r="AE28" s="10">
        <f t="shared" si="0"/>
        <v>42590.620138888888</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42590.620486111111</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42590.620833333334</v>
      </c>
      <c r="AF30">
        <f t="shared" si="1"/>
        <v>-1</v>
      </c>
      <c r="AG30">
        <v>0</v>
      </c>
      <c r="AH30">
        <v>0</v>
      </c>
    </row>
    <row r="31" spans="1:34" x14ac:dyDescent="0.2">
      <c r="A31">
        <v>14</v>
      </c>
      <c r="B31">
        <v>4</v>
      </c>
      <c r="C31" s="8"/>
      <c r="N31" s="9">
        <v>0</v>
      </c>
      <c r="P31" s="10">
        <v>0</v>
      </c>
      <c r="Q31">
        <v>0</v>
      </c>
      <c r="R31" s="9">
        <v>89</v>
      </c>
      <c r="S31" s="9">
        <v>0</v>
      </c>
      <c r="U31" s="10">
        <v>14</v>
      </c>
      <c r="V31">
        <v>0</v>
      </c>
      <c r="W31">
        <v>0</v>
      </c>
      <c r="X31">
        <v>0</v>
      </c>
      <c r="Z31">
        <v>0</v>
      </c>
      <c r="AA31">
        <v>0</v>
      </c>
      <c r="AD31" s="7">
        <v>1.00694444444444E-2</v>
      </c>
      <c r="AE31" s="10">
        <f t="shared" si="0"/>
        <v>42590.62118055555</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42590.621527777774</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42590.621874999997</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42590.62222222222</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42590.622569444444</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42590.622916666667</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42590.623263888891</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42590.623611111107</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42590.62395833333</v>
      </c>
      <c r="AF39">
        <f t="shared" si="1"/>
        <v>-1</v>
      </c>
      <c r="AG39">
        <v>0</v>
      </c>
      <c r="AH39">
        <v>0</v>
      </c>
    </row>
    <row r="40" spans="1:34" x14ac:dyDescent="0.2">
      <c r="A40">
        <v>15</v>
      </c>
      <c r="B40">
        <v>3</v>
      </c>
      <c r="C40" s="8"/>
      <c r="D40" s="9"/>
      <c r="F40" s="11"/>
      <c r="N40" s="9">
        <v>0</v>
      </c>
      <c r="P40" s="10">
        <v>0</v>
      </c>
      <c r="Q40">
        <v>0</v>
      </c>
      <c r="R40" s="9">
        <v>98</v>
      </c>
      <c r="S40" s="9">
        <v>0</v>
      </c>
      <c r="U40" s="10">
        <v>14</v>
      </c>
      <c r="V40">
        <v>0</v>
      </c>
      <c r="W40">
        <v>0</v>
      </c>
      <c r="X40">
        <v>0</v>
      </c>
      <c r="Z40">
        <v>0</v>
      </c>
      <c r="AA40">
        <v>0</v>
      </c>
      <c r="AD40" s="7">
        <v>1.3194444444444399E-2</v>
      </c>
      <c r="AE40" s="10">
        <f t="shared" si="0"/>
        <v>42590.624305555553</v>
      </c>
      <c r="AF40">
        <f t="shared" si="1"/>
        <v>-1</v>
      </c>
      <c r="AG40">
        <v>0</v>
      </c>
      <c r="AH40">
        <v>0</v>
      </c>
    </row>
    <row r="41" spans="1:34" x14ac:dyDescent="0.2">
      <c r="A41">
        <v>15</v>
      </c>
      <c r="B41">
        <v>3</v>
      </c>
      <c r="C41" s="8"/>
      <c r="D41" s="9"/>
      <c r="F41" s="11"/>
      <c r="N41" s="9">
        <v>0</v>
      </c>
      <c r="P41" s="10">
        <v>0</v>
      </c>
      <c r="Q41">
        <v>0</v>
      </c>
      <c r="R41" s="9">
        <v>99</v>
      </c>
      <c r="S41" s="9">
        <v>0</v>
      </c>
      <c r="U41" s="10">
        <v>15</v>
      </c>
      <c r="V41">
        <v>0</v>
      </c>
      <c r="W41">
        <v>0</v>
      </c>
      <c r="X41">
        <v>0</v>
      </c>
      <c r="Z41">
        <v>0</v>
      </c>
      <c r="AA41">
        <v>0</v>
      </c>
      <c r="AD41" s="7">
        <v>1.35416666666667E-2</v>
      </c>
      <c r="AE41" s="10">
        <f t="shared" si="0"/>
        <v>42590.624652777777</v>
      </c>
      <c r="AF41">
        <f t="shared" si="1"/>
        <v>-1</v>
      </c>
      <c r="AG41">
        <v>0</v>
      </c>
      <c r="AH41">
        <v>0</v>
      </c>
    </row>
    <row r="42" spans="1:34" x14ac:dyDescent="0.2">
      <c r="A42">
        <v>15</v>
      </c>
      <c r="B42">
        <v>3</v>
      </c>
      <c r="C42" s="8"/>
      <c r="D42" s="9"/>
      <c r="F42" s="11"/>
      <c r="N42" s="9">
        <v>0</v>
      </c>
      <c r="P42" s="10">
        <v>0</v>
      </c>
      <c r="Q42">
        <v>0</v>
      </c>
      <c r="R42" s="9">
        <v>100</v>
      </c>
      <c r="S42" s="9">
        <v>0</v>
      </c>
      <c r="U42" s="10">
        <v>15</v>
      </c>
      <c r="V42">
        <v>0</v>
      </c>
      <c r="W42">
        <v>0</v>
      </c>
      <c r="X42">
        <v>0</v>
      </c>
      <c r="Z42">
        <v>0</v>
      </c>
      <c r="AA42">
        <v>0</v>
      </c>
      <c r="AD42" s="7">
        <v>1.38888888888889E-2</v>
      </c>
      <c r="AE42" s="10">
        <f t="shared" si="0"/>
        <v>42590.625</v>
      </c>
      <c r="AF42">
        <f t="shared" si="1"/>
        <v>-1</v>
      </c>
      <c r="AG42">
        <v>0</v>
      </c>
      <c r="AH42">
        <v>0</v>
      </c>
    </row>
    <row r="43" spans="1:34" x14ac:dyDescent="0.2">
      <c r="A43">
        <v>15</v>
      </c>
      <c r="B43">
        <v>3</v>
      </c>
      <c r="C43" s="8"/>
      <c r="D43" s="9"/>
      <c r="F43" s="11"/>
      <c r="N43" s="9">
        <v>0</v>
      </c>
      <c r="P43" s="10">
        <v>0</v>
      </c>
      <c r="Q43">
        <v>0</v>
      </c>
      <c r="R43" s="9">
        <v>0</v>
      </c>
      <c r="S43" s="9">
        <v>0</v>
      </c>
      <c r="U43" s="10">
        <v>15</v>
      </c>
      <c r="V43">
        <v>0</v>
      </c>
      <c r="W43">
        <v>0</v>
      </c>
      <c r="X43">
        <v>0</v>
      </c>
      <c r="Z43">
        <v>0</v>
      </c>
      <c r="AA43">
        <v>0</v>
      </c>
      <c r="AD43" s="7">
        <v>1.42361111111111E-2</v>
      </c>
      <c r="AE43" s="10">
        <f t="shared" si="0"/>
        <v>42590.625347222223</v>
      </c>
      <c r="AF43">
        <f t="shared" si="1"/>
        <v>-1</v>
      </c>
      <c r="AG43">
        <v>0</v>
      </c>
      <c r="AH43">
        <v>0</v>
      </c>
    </row>
    <row r="44" spans="1:34" x14ac:dyDescent="0.2">
      <c r="A44">
        <v>15</v>
      </c>
      <c r="B44">
        <v>3</v>
      </c>
      <c r="C44" s="8"/>
      <c r="D44" s="9"/>
      <c r="F44" s="11"/>
      <c r="N44" s="9">
        <v>0</v>
      </c>
      <c r="P44" s="10">
        <v>0</v>
      </c>
      <c r="Q44">
        <v>0</v>
      </c>
      <c r="R44" s="9">
        <v>0</v>
      </c>
      <c r="S44" s="9">
        <v>0</v>
      </c>
      <c r="U44" s="10">
        <v>15</v>
      </c>
      <c r="V44">
        <v>0</v>
      </c>
      <c r="W44">
        <v>0</v>
      </c>
      <c r="X44">
        <v>0</v>
      </c>
      <c r="Z44">
        <v>0</v>
      </c>
      <c r="AA44">
        <v>0</v>
      </c>
      <c r="AD44" s="7">
        <v>1.4583333333333301E-2</v>
      </c>
      <c r="AE44" s="10">
        <f t="shared" si="0"/>
        <v>42590.625694444439</v>
      </c>
      <c r="AF44">
        <f t="shared" si="1"/>
        <v>-1</v>
      </c>
      <c r="AG44">
        <v>0</v>
      </c>
      <c r="AH44">
        <v>0</v>
      </c>
    </row>
    <row r="45" spans="1:34" x14ac:dyDescent="0.2">
      <c r="A45">
        <v>15</v>
      </c>
      <c r="B45">
        <v>3</v>
      </c>
      <c r="C45" s="8"/>
      <c r="D45" s="9"/>
      <c r="F45" s="11"/>
      <c r="N45" s="9">
        <v>0</v>
      </c>
      <c r="P45" s="10">
        <v>0</v>
      </c>
      <c r="Q45">
        <v>0</v>
      </c>
      <c r="R45" s="9">
        <v>0</v>
      </c>
      <c r="S45" s="9">
        <v>0</v>
      </c>
      <c r="U45" s="10">
        <v>15</v>
      </c>
      <c r="V45">
        <v>0</v>
      </c>
      <c r="W45">
        <v>0</v>
      </c>
      <c r="X45">
        <v>0</v>
      </c>
      <c r="Z45">
        <v>0</v>
      </c>
      <c r="AA45">
        <v>0</v>
      </c>
      <c r="AD45" s="7">
        <v>1.49305555555556E-2</v>
      </c>
      <c r="AE45" s="10">
        <f t="shared" si="0"/>
        <v>42590.626041666663</v>
      </c>
      <c r="AF45">
        <f t="shared" si="1"/>
        <v>-1</v>
      </c>
      <c r="AG45">
        <v>0</v>
      </c>
      <c r="AH45">
        <v>0</v>
      </c>
    </row>
    <row r="46" spans="1:34" x14ac:dyDescent="0.2">
      <c r="A46">
        <v>15</v>
      </c>
      <c r="B46">
        <v>3</v>
      </c>
      <c r="C46" s="8"/>
      <c r="D46" s="9"/>
      <c r="F46" s="11"/>
      <c r="N46" s="9">
        <v>0</v>
      </c>
      <c r="P46" s="10">
        <v>0</v>
      </c>
      <c r="Q46">
        <v>0</v>
      </c>
      <c r="R46" s="9">
        <v>0</v>
      </c>
      <c r="S46" s="9">
        <v>0</v>
      </c>
      <c r="U46" s="10">
        <v>15</v>
      </c>
      <c r="V46">
        <v>0</v>
      </c>
      <c r="W46">
        <v>0</v>
      </c>
      <c r="X46">
        <v>0</v>
      </c>
      <c r="Z46">
        <v>0</v>
      </c>
      <c r="AA46">
        <v>0</v>
      </c>
      <c r="AD46" s="7">
        <v>1.52777777777778E-2</v>
      </c>
      <c r="AE46" s="10">
        <f t="shared" si="0"/>
        <v>42590.626388888886</v>
      </c>
      <c r="AF46">
        <f t="shared" si="1"/>
        <v>-1</v>
      </c>
      <c r="AG46">
        <v>0</v>
      </c>
      <c r="AH46">
        <v>0</v>
      </c>
    </row>
    <row r="47" spans="1:34" x14ac:dyDescent="0.2">
      <c r="A47">
        <v>15</v>
      </c>
      <c r="B47">
        <v>3</v>
      </c>
      <c r="C47" s="8"/>
      <c r="D47" s="9"/>
      <c r="F47" s="11"/>
      <c r="N47" s="9">
        <v>0</v>
      </c>
      <c r="P47" s="10">
        <v>0</v>
      </c>
      <c r="Q47">
        <v>0</v>
      </c>
      <c r="R47" s="9">
        <v>0</v>
      </c>
      <c r="S47" s="9">
        <v>0</v>
      </c>
      <c r="U47" s="10">
        <v>15</v>
      </c>
      <c r="V47">
        <v>0</v>
      </c>
      <c r="W47">
        <v>0</v>
      </c>
      <c r="X47">
        <v>0</v>
      </c>
      <c r="Z47">
        <v>0</v>
      </c>
      <c r="AA47">
        <v>0</v>
      </c>
      <c r="AD47" s="7">
        <v>1.5625E-2</v>
      </c>
      <c r="AE47" s="10">
        <f t="shared" si="0"/>
        <v>42590.626736111109</v>
      </c>
      <c r="AF47">
        <f t="shared" si="1"/>
        <v>-1</v>
      </c>
      <c r="AG47">
        <v>0</v>
      </c>
      <c r="AH47">
        <v>0</v>
      </c>
    </row>
    <row r="48" spans="1:34" x14ac:dyDescent="0.2">
      <c r="A48">
        <v>15</v>
      </c>
      <c r="B48">
        <v>3</v>
      </c>
      <c r="C48" s="8"/>
      <c r="D48" s="9"/>
      <c r="F48" s="11"/>
      <c r="N48" s="9">
        <v>0</v>
      </c>
      <c r="P48" s="10">
        <v>0</v>
      </c>
      <c r="Q48">
        <v>0</v>
      </c>
      <c r="R48" s="9">
        <v>0</v>
      </c>
      <c r="S48" s="9">
        <v>0</v>
      </c>
      <c r="U48" s="10">
        <v>15</v>
      </c>
      <c r="V48">
        <v>0</v>
      </c>
      <c r="W48">
        <v>0</v>
      </c>
      <c r="X48">
        <v>0</v>
      </c>
      <c r="Z48">
        <v>0</v>
      </c>
      <c r="AA48">
        <v>0</v>
      </c>
      <c r="AD48" s="7">
        <v>1.59722222222222E-2</v>
      </c>
      <c r="AE48" s="10">
        <f t="shared" si="0"/>
        <v>42590.627083333333</v>
      </c>
      <c r="AF48">
        <f t="shared" si="1"/>
        <v>-1</v>
      </c>
      <c r="AG48">
        <v>0</v>
      </c>
      <c r="AH48">
        <v>0</v>
      </c>
    </row>
    <row r="49" spans="1:34" x14ac:dyDescent="0.2">
      <c r="A49">
        <v>15</v>
      </c>
      <c r="B49">
        <v>3</v>
      </c>
      <c r="C49" s="8"/>
      <c r="D49" s="9"/>
      <c r="F49" s="11"/>
      <c r="N49" s="9">
        <v>0</v>
      </c>
      <c r="P49" s="10">
        <v>0</v>
      </c>
      <c r="Q49">
        <v>0</v>
      </c>
      <c r="R49" s="9">
        <v>0</v>
      </c>
      <c r="S49" s="9">
        <v>0</v>
      </c>
      <c r="U49" s="10">
        <v>15</v>
      </c>
      <c r="V49">
        <v>0</v>
      </c>
      <c r="W49">
        <v>0</v>
      </c>
      <c r="X49">
        <v>0</v>
      </c>
      <c r="Z49">
        <v>0</v>
      </c>
      <c r="AA49">
        <v>0</v>
      </c>
      <c r="AD49" s="7">
        <v>1.63194444444444E-2</v>
      </c>
      <c r="AE49" s="10">
        <f t="shared" si="0"/>
        <v>42590.627430555556</v>
      </c>
      <c r="AF49">
        <f t="shared" si="1"/>
        <v>-1</v>
      </c>
      <c r="AG49">
        <v>0</v>
      </c>
      <c r="AH49">
        <v>0</v>
      </c>
    </row>
    <row r="50" spans="1:34" x14ac:dyDescent="0.2">
      <c r="A50">
        <v>15</v>
      </c>
      <c r="B50">
        <v>6</v>
      </c>
      <c r="C50" s="8"/>
      <c r="D50" s="9"/>
      <c r="F50" s="11"/>
      <c r="N50" s="9">
        <v>0</v>
      </c>
      <c r="P50" s="10">
        <v>0</v>
      </c>
      <c r="Q50">
        <v>0</v>
      </c>
      <c r="R50" s="9">
        <v>0</v>
      </c>
      <c r="S50" s="9">
        <v>0</v>
      </c>
      <c r="U50" s="10">
        <v>15</v>
      </c>
      <c r="V50">
        <v>0</v>
      </c>
      <c r="W50">
        <v>0</v>
      </c>
      <c r="X50">
        <v>0</v>
      </c>
      <c r="Z50">
        <v>0</v>
      </c>
      <c r="AA50">
        <v>0</v>
      </c>
      <c r="AD50" s="7">
        <v>1.6666666666666701E-2</v>
      </c>
      <c r="AE50" s="10">
        <f t="shared" si="0"/>
        <v>42590.62777777778</v>
      </c>
      <c r="AF50">
        <f t="shared" si="1"/>
        <v>-1</v>
      </c>
      <c r="AG50">
        <v>0</v>
      </c>
      <c r="AH50">
        <v>0</v>
      </c>
    </row>
    <row r="51" spans="1:34" x14ac:dyDescent="0.2">
      <c r="A51">
        <v>15</v>
      </c>
      <c r="B51">
        <v>6</v>
      </c>
      <c r="C51" s="8"/>
      <c r="D51" s="9"/>
      <c r="F51" s="11"/>
      <c r="N51" s="9">
        <v>0</v>
      </c>
      <c r="P51" s="10">
        <v>0</v>
      </c>
      <c r="Q51">
        <v>0</v>
      </c>
      <c r="R51" s="9">
        <v>0</v>
      </c>
      <c r="S51" s="9">
        <v>0</v>
      </c>
      <c r="U51" s="10">
        <v>15</v>
      </c>
      <c r="V51">
        <v>0</v>
      </c>
      <c r="W51">
        <v>0</v>
      </c>
      <c r="X51">
        <v>0</v>
      </c>
      <c r="Z51">
        <v>0</v>
      </c>
      <c r="AA51">
        <v>0</v>
      </c>
      <c r="AD51" s="7">
        <v>1.7013888888888901E-2</v>
      </c>
      <c r="AE51" s="10">
        <f t="shared" si="0"/>
        <v>42590.628124999996</v>
      </c>
      <c r="AF51">
        <f t="shared" si="1"/>
        <v>-1</v>
      </c>
      <c r="AG51">
        <v>0</v>
      </c>
      <c r="AH51">
        <v>0</v>
      </c>
    </row>
    <row r="52" spans="1:34" x14ac:dyDescent="0.2">
      <c r="A52">
        <v>15</v>
      </c>
      <c r="B52">
        <v>6</v>
      </c>
      <c r="C52" s="8"/>
      <c r="D52" s="9"/>
      <c r="F52" s="11"/>
      <c r="N52" s="9">
        <v>0</v>
      </c>
      <c r="P52" s="10">
        <v>0</v>
      </c>
      <c r="Q52">
        <v>0</v>
      </c>
      <c r="R52" s="9">
        <v>0</v>
      </c>
      <c r="S52" s="9">
        <v>0</v>
      </c>
      <c r="U52" s="10">
        <v>15</v>
      </c>
      <c r="V52">
        <v>0</v>
      </c>
      <c r="W52">
        <v>0</v>
      </c>
      <c r="X52">
        <v>0</v>
      </c>
      <c r="Z52">
        <v>0</v>
      </c>
      <c r="AA52">
        <v>0</v>
      </c>
      <c r="AD52" s="7">
        <v>1.7361111111111101E-2</v>
      </c>
      <c r="AE52" s="10">
        <f t="shared" si="0"/>
        <v>42590.628472222219</v>
      </c>
      <c r="AF52">
        <f t="shared" si="1"/>
        <v>-1</v>
      </c>
      <c r="AG52">
        <v>0</v>
      </c>
      <c r="AH52">
        <v>0</v>
      </c>
    </row>
    <row r="53" spans="1:34" x14ac:dyDescent="0.2">
      <c r="A53">
        <v>15</v>
      </c>
      <c r="B53">
        <v>3</v>
      </c>
      <c r="C53" s="8"/>
      <c r="D53" s="9"/>
      <c r="E53" s="11"/>
      <c r="F53" s="11"/>
      <c r="N53" s="9">
        <v>0</v>
      </c>
      <c r="P53" s="10">
        <v>0</v>
      </c>
      <c r="Q53">
        <v>0</v>
      </c>
      <c r="R53" s="9">
        <v>0</v>
      </c>
      <c r="S53" s="9">
        <v>0</v>
      </c>
      <c r="U53" s="10">
        <v>15</v>
      </c>
      <c r="V53">
        <v>0</v>
      </c>
      <c r="W53">
        <v>0</v>
      </c>
      <c r="X53">
        <v>0</v>
      </c>
      <c r="Z53">
        <v>0</v>
      </c>
      <c r="AA53">
        <v>0</v>
      </c>
      <c r="AD53" s="7">
        <v>1.7708333333333302E-2</v>
      </c>
      <c r="AE53" s="10">
        <f t="shared" si="0"/>
        <v>42590.628819444442</v>
      </c>
      <c r="AF53">
        <f t="shared" si="1"/>
        <v>-1</v>
      </c>
      <c r="AG53">
        <v>0</v>
      </c>
      <c r="AH53">
        <v>0</v>
      </c>
    </row>
    <row r="54" spans="1:34" x14ac:dyDescent="0.2">
      <c r="A54">
        <v>15</v>
      </c>
      <c r="B54">
        <v>4</v>
      </c>
      <c r="C54" s="8"/>
      <c r="D54" s="9"/>
      <c r="E54" s="11"/>
      <c r="F54" s="11"/>
      <c r="N54" s="9">
        <v>0</v>
      </c>
      <c r="P54" s="10">
        <v>0</v>
      </c>
      <c r="Q54">
        <v>0</v>
      </c>
      <c r="R54" s="9">
        <v>0</v>
      </c>
      <c r="S54" s="9">
        <v>0</v>
      </c>
      <c r="U54" s="10">
        <v>15</v>
      </c>
      <c r="V54">
        <v>0</v>
      </c>
      <c r="W54">
        <v>0</v>
      </c>
      <c r="X54">
        <v>0</v>
      </c>
      <c r="Z54">
        <v>0</v>
      </c>
      <c r="AA54">
        <v>0</v>
      </c>
      <c r="AD54" s="7">
        <v>1.8055555555555599E-2</v>
      </c>
      <c r="AE54" s="10">
        <f t="shared" si="0"/>
        <v>42590.629166666666</v>
      </c>
      <c r="AF54">
        <f t="shared" si="1"/>
        <v>-1</v>
      </c>
      <c r="AG54">
        <v>0</v>
      </c>
      <c r="AH54">
        <v>0</v>
      </c>
    </row>
    <row r="55" spans="1:34" x14ac:dyDescent="0.2">
      <c r="A55">
        <v>15</v>
      </c>
      <c r="B55">
        <v>4</v>
      </c>
      <c r="C55" s="8"/>
      <c r="D55" s="9"/>
      <c r="E55" s="11"/>
      <c r="F55" s="11"/>
      <c r="N55" s="9">
        <v>0</v>
      </c>
      <c r="P55" s="10">
        <v>0</v>
      </c>
      <c r="Q55">
        <v>0</v>
      </c>
      <c r="R55" s="9">
        <v>0</v>
      </c>
      <c r="S55" s="9">
        <v>0</v>
      </c>
      <c r="U55" s="10">
        <v>15</v>
      </c>
      <c r="V55">
        <v>0</v>
      </c>
      <c r="W55">
        <v>0</v>
      </c>
      <c r="X55">
        <v>0</v>
      </c>
      <c r="Z55">
        <v>0</v>
      </c>
      <c r="AA55">
        <v>0</v>
      </c>
      <c r="AD55" s="7">
        <v>1.8402777777777799E-2</v>
      </c>
      <c r="AE55" s="10">
        <f t="shared" si="0"/>
        <v>42590.629513888889</v>
      </c>
      <c r="AF55">
        <f t="shared" si="1"/>
        <v>-1</v>
      </c>
      <c r="AG55">
        <v>0</v>
      </c>
      <c r="AH55">
        <v>0</v>
      </c>
    </row>
    <row r="56" spans="1:34" x14ac:dyDescent="0.2">
      <c r="A56">
        <v>15</v>
      </c>
      <c r="B56">
        <v>3</v>
      </c>
      <c r="C56" s="8"/>
      <c r="D56" s="9"/>
      <c r="E56" s="11"/>
      <c r="F56" s="11"/>
      <c r="N56" s="9">
        <v>0</v>
      </c>
      <c r="P56" s="10">
        <v>0</v>
      </c>
      <c r="Q56">
        <v>0</v>
      </c>
      <c r="R56" s="9">
        <v>0</v>
      </c>
      <c r="S56" s="9">
        <v>0</v>
      </c>
      <c r="U56" s="10">
        <v>15</v>
      </c>
      <c r="V56">
        <v>0</v>
      </c>
      <c r="W56">
        <v>0</v>
      </c>
      <c r="X56">
        <v>0</v>
      </c>
      <c r="Z56">
        <v>0</v>
      </c>
      <c r="AA56">
        <v>0</v>
      </c>
      <c r="AD56" s="7">
        <v>1.8749999999999999E-2</v>
      </c>
      <c r="AE56" s="10">
        <f t="shared" si="0"/>
        <v>42590.629861111112</v>
      </c>
      <c r="AF56">
        <f t="shared" si="1"/>
        <v>-1</v>
      </c>
      <c r="AG56">
        <v>0</v>
      </c>
      <c r="AH56">
        <v>0</v>
      </c>
    </row>
    <row r="57" spans="1:34" x14ac:dyDescent="0.2">
      <c r="A57">
        <v>15</v>
      </c>
      <c r="B57">
        <v>3</v>
      </c>
      <c r="C57" s="8"/>
      <c r="D57" s="9"/>
      <c r="E57" s="11"/>
      <c r="F57" s="11"/>
      <c r="N57" s="9">
        <v>0</v>
      </c>
      <c r="P57" s="10">
        <v>0</v>
      </c>
      <c r="Q57">
        <v>0</v>
      </c>
      <c r="R57" s="9">
        <v>0</v>
      </c>
      <c r="S57" s="9">
        <v>0</v>
      </c>
      <c r="U57" s="10">
        <v>15</v>
      </c>
      <c r="V57">
        <v>0</v>
      </c>
      <c r="W57">
        <v>0</v>
      </c>
      <c r="X57">
        <v>0</v>
      </c>
      <c r="Z57">
        <v>0</v>
      </c>
      <c r="AA57">
        <v>0</v>
      </c>
      <c r="AD57" s="7">
        <v>1.9097222222222199E-2</v>
      </c>
      <c r="AE57" s="10">
        <f t="shared" si="0"/>
        <v>42590.630208333328</v>
      </c>
      <c r="AF57">
        <f t="shared" si="1"/>
        <v>-1</v>
      </c>
      <c r="AG57">
        <v>0</v>
      </c>
      <c r="AH57">
        <v>0</v>
      </c>
    </row>
    <row r="58" spans="1:34" x14ac:dyDescent="0.2">
      <c r="A58">
        <v>15</v>
      </c>
      <c r="B58">
        <v>3</v>
      </c>
      <c r="C58" s="8"/>
      <c r="D58" s="9"/>
      <c r="E58" s="11"/>
      <c r="F58" s="11"/>
      <c r="N58" s="9">
        <v>0</v>
      </c>
      <c r="P58" s="10">
        <v>0</v>
      </c>
      <c r="Q58">
        <v>0</v>
      </c>
      <c r="R58" s="9">
        <v>0</v>
      </c>
      <c r="S58" s="9">
        <v>0</v>
      </c>
      <c r="U58" s="10">
        <v>15</v>
      </c>
      <c r="V58">
        <v>0</v>
      </c>
      <c r="W58">
        <v>0</v>
      </c>
      <c r="X58">
        <v>0</v>
      </c>
      <c r="Z58">
        <v>0</v>
      </c>
      <c r="AA58">
        <v>0</v>
      </c>
      <c r="AD58" s="7">
        <v>1.94444444444444E-2</v>
      </c>
      <c r="AE58" s="10">
        <f t="shared" si="0"/>
        <v>42590.630555555552</v>
      </c>
      <c r="AF58">
        <f t="shared" si="1"/>
        <v>-1</v>
      </c>
      <c r="AG58">
        <v>0</v>
      </c>
      <c r="AH58">
        <v>0</v>
      </c>
    </row>
    <row r="59" spans="1:34" x14ac:dyDescent="0.2">
      <c r="A59">
        <v>15</v>
      </c>
      <c r="B59">
        <v>3</v>
      </c>
      <c r="C59" s="8"/>
      <c r="D59" s="9"/>
      <c r="E59" s="11"/>
      <c r="F59" s="11"/>
      <c r="N59" s="9">
        <v>0</v>
      </c>
      <c r="P59" s="10">
        <v>0</v>
      </c>
      <c r="Q59">
        <v>0</v>
      </c>
      <c r="R59" s="9">
        <v>0</v>
      </c>
      <c r="S59" s="9">
        <v>0</v>
      </c>
      <c r="U59" s="10">
        <v>15</v>
      </c>
      <c r="V59">
        <v>0</v>
      </c>
      <c r="W59">
        <v>0</v>
      </c>
      <c r="X59">
        <v>0</v>
      </c>
      <c r="Z59">
        <v>0</v>
      </c>
      <c r="AA59">
        <v>0</v>
      </c>
      <c r="AD59" s="7">
        <v>1.97916666666667E-2</v>
      </c>
      <c r="AE59" s="10">
        <f t="shared" si="0"/>
        <v>42590.630902777775</v>
      </c>
      <c r="AF59">
        <f t="shared" si="1"/>
        <v>-1</v>
      </c>
      <c r="AG59">
        <v>0</v>
      </c>
      <c r="AH59">
        <v>0</v>
      </c>
    </row>
    <row r="60" spans="1:34" x14ac:dyDescent="0.2">
      <c r="A60">
        <v>15</v>
      </c>
      <c r="B60">
        <v>4</v>
      </c>
      <c r="C60" s="8"/>
      <c r="D60" s="9"/>
      <c r="E60" s="11"/>
      <c r="F60" s="11"/>
      <c r="N60" s="9">
        <v>0</v>
      </c>
      <c r="P60" s="10">
        <v>0</v>
      </c>
      <c r="Q60">
        <v>0</v>
      </c>
      <c r="R60" s="9">
        <v>0</v>
      </c>
      <c r="S60" s="9">
        <v>0</v>
      </c>
      <c r="U60" s="10">
        <v>15</v>
      </c>
      <c r="V60">
        <v>0</v>
      </c>
      <c r="W60">
        <v>0</v>
      </c>
      <c r="X60">
        <v>0</v>
      </c>
      <c r="Z60">
        <v>0</v>
      </c>
      <c r="AA60">
        <v>0</v>
      </c>
      <c r="AD60" s="7">
        <v>2.0138888888888901E-2</v>
      </c>
      <c r="AE60" s="10">
        <f t="shared" si="0"/>
        <v>42590.631249999999</v>
      </c>
      <c r="AF60">
        <f t="shared" si="1"/>
        <v>-1</v>
      </c>
      <c r="AG60">
        <v>0</v>
      </c>
      <c r="AH60">
        <v>0</v>
      </c>
    </row>
    <row r="61" spans="1:34" x14ac:dyDescent="0.2">
      <c r="A61">
        <v>15</v>
      </c>
      <c r="B61">
        <v>3</v>
      </c>
      <c r="C61" s="8"/>
      <c r="D61" s="9"/>
      <c r="E61" s="11"/>
      <c r="F61" s="11"/>
      <c r="N61" s="9">
        <v>0</v>
      </c>
      <c r="P61" s="10">
        <v>0</v>
      </c>
      <c r="Q61">
        <v>0</v>
      </c>
      <c r="R61" s="9">
        <v>0</v>
      </c>
      <c r="S61" s="9">
        <v>0</v>
      </c>
      <c r="U61" s="10">
        <v>15</v>
      </c>
      <c r="V61">
        <v>0</v>
      </c>
      <c r="W61">
        <v>0</v>
      </c>
      <c r="X61">
        <v>0</v>
      </c>
      <c r="Z61">
        <v>0</v>
      </c>
      <c r="AA61">
        <v>0</v>
      </c>
      <c r="AD61" s="7">
        <v>2.0486111111111101E-2</v>
      </c>
      <c r="AE61" s="10">
        <f t="shared" si="0"/>
        <v>42590.631597222222</v>
      </c>
      <c r="AF61">
        <f t="shared" si="1"/>
        <v>-1</v>
      </c>
      <c r="AG61">
        <v>0</v>
      </c>
      <c r="AH61">
        <v>0</v>
      </c>
    </row>
    <row r="62" spans="1:34" x14ac:dyDescent="0.2">
      <c r="A62">
        <v>15</v>
      </c>
      <c r="B62">
        <v>3</v>
      </c>
      <c r="C62" s="8"/>
      <c r="D62" s="9"/>
      <c r="E62" s="11"/>
      <c r="F62" s="11"/>
      <c r="N62" s="9">
        <v>0</v>
      </c>
      <c r="P62" s="10">
        <v>0</v>
      </c>
      <c r="Q62">
        <v>0</v>
      </c>
      <c r="R62" s="9">
        <v>0</v>
      </c>
      <c r="S62" s="9">
        <v>0</v>
      </c>
      <c r="U62" s="10">
        <v>15</v>
      </c>
      <c r="V62">
        <v>0</v>
      </c>
      <c r="W62">
        <v>0</v>
      </c>
      <c r="X62">
        <v>0</v>
      </c>
      <c r="Z62">
        <v>0</v>
      </c>
      <c r="AA62">
        <v>0</v>
      </c>
      <c r="AD62" s="7">
        <v>2.0833333333333301E-2</v>
      </c>
      <c r="AE62" s="10">
        <f t="shared" si="0"/>
        <v>42590.631944444445</v>
      </c>
      <c r="AF62">
        <f t="shared" si="1"/>
        <v>-1</v>
      </c>
      <c r="AG62">
        <v>0</v>
      </c>
      <c r="AH62">
        <v>0</v>
      </c>
    </row>
    <row r="63" spans="1:34" x14ac:dyDescent="0.2">
      <c r="A63">
        <v>15</v>
      </c>
      <c r="B63">
        <v>3</v>
      </c>
      <c r="C63" s="8"/>
      <c r="D63" s="9"/>
      <c r="E63" s="11"/>
      <c r="F63" s="11"/>
      <c r="N63" s="9">
        <v>0</v>
      </c>
      <c r="P63" s="10">
        <v>0</v>
      </c>
      <c r="Q63">
        <v>0</v>
      </c>
      <c r="R63" s="9">
        <v>0</v>
      </c>
      <c r="S63" s="9">
        <v>0</v>
      </c>
      <c r="U63" s="10">
        <v>15</v>
      </c>
      <c r="V63">
        <v>0</v>
      </c>
      <c r="W63">
        <v>0</v>
      </c>
      <c r="X63">
        <v>0</v>
      </c>
      <c r="Z63">
        <v>0</v>
      </c>
      <c r="AA63">
        <v>0</v>
      </c>
      <c r="AD63" s="7">
        <v>2.1180555555555598E-2</v>
      </c>
      <c r="AE63" s="10">
        <f t="shared" si="0"/>
        <v>42590.632291666669</v>
      </c>
      <c r="AF63">
        <f t="shared" si="1"/>
        <v>-1</v>
      </c>
      <c r="AG63">
        <v>0</v>
      </c>
      <c r="AH63">
        <v>0</v>
      </c>
    </row>
    <row r="64" spans="1:34" x14ac:dyDescent="0.2">
      <c r="A64">
        <v>15</v>
      </c>
      <c r="B64">
        <v>3</v>
      </c>
      <c r="C64" s="8"/>
      <c r="D64" s="9"/>
      <c r="E64" s="11"/>
      <c r="F64" s="11"/>
      <c r="N64" s="9">
        <v>0</v>
      </c>
      <c r="P64" s="10">
        <v>0</v>
      </c>
      <c r="Q64">
        <v>0</v>
      </c>
      <c r="R64" s="9">
        <v>0</v>
      </c>
      <c r="S64" s="9">
        <v>0</v>
      </c>
      <c r="U64" s="10">
        <v>15</v>
      </c>
      <c r="V64">
        <v>0</v>
      </c>
      <c r="W64">
        <v>0</v>
      </c>
      <c r="X64">
        <v>0</v>
      </c>
      <c r="Z64">
        <v>0</v>
      </c>
      <c r="AA64">
        <v>0</v>
      </c>
      <c r="AD64" s="7">
        <v>2.1527777777777798E-2</v>
      </c>
      <c r="AE64" s="10">
        <f t="shared" si="0"/>
        <v>42590.632638888885</v>
      </c>
      <c r="AF64">
        <f t="shared" si="1"/>
        <v>-1</v>
      </c>
      <c r="AG64">
        <v>0</v>
      </c>
      <c r="AH64">
        <v>0</v>
      </c>
    </row>
    <row r="65" spans="1:34" x14ac:dyDescent="0.2">
      <c r="A65">
        <v>15</v>
      </c>
      <c r="B65">
        <v>3</v>
      </c>
      <c r="C65" s="8"/>
      <c r="D65" s="9"/>
      <c r="E65" s="11"/>
      <c r="F65" s="11"/>
      <c r="N65" s="9">
        <v>0</v>
      </c>
      <c r="P65" s="10">
        <v>0</v>
      </c>
      <c r="Q65">
        <v>0</v>
      </c>
      <c r="R65" s="9">
        <v>0</v>
      </c>
      <c r="S65" s="9">
        <v>0</v>
      </c>
      <c r="U65" s="10">
        <v>15</v>
      </c>
      <c r="V65">
        <v>0</v>
      </c>
      <c r="W65">
        <v>0</v>
      </c>
      <c r="X65">
        <v>0</v>
      </c>
      <c r="Z65">
        <v>0</v>
      </c>
      <c r="AA65">
        <v>0</v>
      </c>
      <c r="AD65" s="7">
        <v>2.1874999999999999E-2</v>
      </c>
      <c r="AE65" s="10">
        <f t="shared" si="0"/>
        <v>42590.632986111108</v>
      </c>
      <c r="AF65">
        <f t="shared" si="1"/>
        <v>-1</v>
      </c>
      <c r="AG65">
        <v>0</v>
      </c>
      <c r="AH65">
        <v>0</v>
      </c>
    </row>
    <row r="66" spans="1:34" x14ac:dyDescent="0.2">
      <c r="A66">
        <v>15</v>
      </c>
      <c r="B66">
        <v>3</v>
      </c>
      <c r="C66" s="8"/>
      <c r="D66" s="9"/>
      <c r="E66" s="11"/>
      <c r="F66" s="11"/>
      <c r="N66" s="9">
        <v>0</v>
      </c>
      <c r="P66" s="10">
        <v>0</v>
      </c>
      <c r="Q66">
        <v>0</v>
      </c>
      <c r="R66" s="9">
        <v>0</v>
      </c>
      <c r="S66" s="9">
        <v>0</v>
      </c>
      <c r="U66" s="10">
        <v>15</v>
      </c>
      <c r="V66">
        <v>0</v>
      </c>
      <c r="W66">
        <v>0</v>
      </c>
      <c r="X66">
        <v>0</v>
      </c>
      <c r="Z66">
        <v>0</v>
      </c>
      <c r="AA66">
        <v>0</v>
      </c>
      <c r="AD66" s="7">
        <v>2.2222222222222199E-2</v>
      </c>
      <c r="AE66" s="10">
        <f t="shared" si="0"/>
        <v>42590.633333333331</v>
      </c>
      <c r="AF66">
        <f t="shared" si="1"/>
        <v>-1</v>
      </c>
      <c r="AG66">
        <v>0</v>
      </c>
      <c r="AH66">
        <v>0</v>
      </c>
    </row>
    <row r="67" spans="1:34" x14ac:dyDescent="0.2">
      <c r="A67">
        <v>15</v>
      </c>
      <c r="B67">
        <v>3</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42590.633680555555</v>
      </c>
      <c r="AF67">
        <f t="shared" ref="AF67:AF130" si="3">IF(B67=5,4.95,-1)</f>
        <v>-1</v>
      </c>
      <c r="AG67">
        <v>0</v>
      </c>
      <c r="AH67">
        <v>0</v>
      </c>
    </row>
    <row r="68" spans="1:34" x14ac:dyDescent="0.2">
      <c r="A68">
        <v>15</v>
      </c>
      <c r="B68">
        <v>3</v>
      </c>
      <c r="C68" s="8"/>
      <c r="D68" s="9"/>
      <c r="E68" s="11"/>
      <c r="F68" s="11"/>
      <c r="N68" s="9">
        <v>0</v>
      </c>
      <c r="P68" s="10">
        <v>0</v>
      </c>
      <c r="Q68">
        <v>0</v>
      </c>
      <c r="R68" s="9">
        <v>0</v>
      </c>
      <c r="S68" s="9">
        <v>0</v>
      </c>
      <c r="U68" s="10">
        <v>15</v>
      </c>
      <c r="V68">
        <v>0</v>
      </c>
      <c r="W68">
        <v>0</v>
      </c>
      <c r="X68">
        <v>0</v>
      </c>
      <c r="Z68">
        <v>0</v>
      </c>
      <c r="AA68">
        <v>0</v>
      </c>
      <c r="AD68" s="7">
        <v>2.29166666666667E-2</v>
      </c>
      <c r="AE68" s="10">
        <f t="shared" si="2"/>
        <v>42590.634027777778</v>
      </c>
      <c r="AF68">
        <f t="shared" si="3"/>
        <v>-1</v>
      </c>
      <c r="AG68">
        <v>0</v>
      </c>
      <c r="AH68">
        <v>0</v>
      </c>
    </row>
    <row r="69" spans="1:34" x14ac:dyDescent="0.2">
      <c r="A69">
        <v>15</v>
      </c>
      <c r="B69">
        <v>3</v>
      </c>
      <c r="C69" s="8"/>
      <c r="D69" s="9"/>
      <c r="E69" s="11"/>
      <c r="F69" s="11"/>
      <c r="N69" s="9">
        <v>0</v>
      </c>
      <c r="P69" s="10">
        <v>0</v>
      </c>
      <c r="Q69">
        <v>0</v>
      </c>
      <c r="R69" s="9">
        <v>0</v>
      </c>
      <c r="S69" s="9">
        <v>0</v>
      </c>
      <c r="U69" s="10">
        <v>15</v>
      </c>
      <c r="V69">
        <v>0</v>
      </c>
      <c r="W69">
        <v>0</v>
      </c>
      <c r="X69">
        <v>0</v>
      </c>
      <c r="Z69">
        <v>0</v>
      </c>
      <c r="AA69">
        <v>0</v>
      </c>
      <c r="AD69" s="7">
        <v>2.32638888888889E-2</v>
      </c>
      <c r="AE69" s="10">
        <f t="shared" si="2"/>
        <v>42590.634375000001</v>
      </c>
      <c r="AF69">
        <f t="shared" si="3"/>
        <v>-1</v>
      </c>
      <c r="AG69">
        <v>0</v>
      </c>
      <c r="AH69">
        <v>0</v>
      </c>
    </row>
    <row r="70" spans="1:34" x14ac:dyDescent="0.2">
      <c r="A70">
        <v>15</v>
      </c>
      <c r="B70">
        <v>3</v>
      </c>
      <c r="C70" s="8"/>
      <c r="D70" s="9"/>
      <c r="E70" s="11"/>
      <c r="F70" s="11"/>
      <c r="N70" s="9">
        <v>0</v>
      </c>
      <c r="P70" s="10">
        <v>0</v>
      </c>
      <c r="Q70">
        <v>0</v>
      </c>
      <c r="R70" s="9">
        <v>0</v>
      </c>
      <c r="S70" s="9">
        <v>0</v>
      </c>
      <c r="U70" s="10">
        <v>15</v>
      </c>
      <c r="V70">
        <v>0</v>
      </c>
      <c r="W70">
        <v>0</v>
      </c>
      <c r="X70">
        <v>0</v>
      </c>
      <c r="Z70">
        <v>0</v>
      </c>
      <c r="AA70">
        <v>0</v>
      </c>
      <c r="AD70" s="7">
        <v>2.36111111111111E-2</v>
      </c>
      <c r="AE70" s="10">
        <f t="shared" si="2"/>
        <v>42590.634722222218</v>
      </c>
      <c r="AF70">
        <f t="shared" si="3"/>
        <v>-1</v>
      </c>
      <c r="AG70">
        <v>0</v>
      </c>
      <c r="AH70">
        <v>0</v>
      </c>
    </row>
    <row r="71" spans="1:34" x14ac:dyDescent="0.2">
      <c r="A71">
        <v>15</v>
      </c>
      <c r="B71">
        <v>3</v>
      </c>
      <c r="C71" s="8"/>
      <c r="D71" s="9"/>
      <c r="E71" s="11"/>
      <c r="F71" s="11"/>
      <c r="N71" s="9">
        <v>0</v>
      </c>
      <c r="P71" s="10">
        <v>0</v>
      </c>
      <c r="Q71">
        <v>0</v>
      </c>
      <c r="R71" s="9">
        <v>0</v>
      </c>
      <c r="S71" s="9">
        <v>0</v>
      </c>
      <c r="U71" s="10">
        <v>15</v>
      </c>
      <c r="V71">
        <v>0</v>
      </c>
      <c r="W71">
        <v>0</v>
      </c>
      <c r="X71">
        <v>0</v>
      </c>
      <c r="Z71">
        <v>0</v>
      </c>
      <c r="AA71">
        <v>0</v>
      </c>
      <c r="AD71" s="7">
        <v>2.39583333333333E-2</v>
      </c>
      <c r="AE71" s="10">
        <f t="shared" si="2"/>
        <v>42590.635069444441</v>
      </c>
      <c r="AF71">
        <f t="shared" si="3"/>
        <v>-1</v>
      </c>
      <c r="AG71">
        <v>0</v>
      </c>
      <c r="AH71">
        <v>0</v>
      </c>
    </row>
    <row r="72" spans="1:34" x14ac:dyDescent="0.2">
      <c r="A72">
        <v>15</v>
      </c>
      <c r="B72">
        <v>3</v>
      </c>
      <c r="C72" s="8"/>
      <c r="D72" s="9"/>
      <c r="E72" s="11"/>
      <c r="F72" s="11"/>
      <c r="N72" s="9">
        <v>0</v>
      </c>
      <c r="P72" s="10">
        <v>0</v>
      </c>
      <c r="Q72">
        <v>0</v>
      </c>
      <c r="R72" s="9">
        <v>0</v>
      </c>
      <c r="S72" s="9">
        <v>0</v>
      </c>
      <c r="U72" s="10">
        <v>15</v>
      </c>
      <c r="V72">
        <v>0</v>
      </c>
      <c r="W72">
        <v>0</v>
      </c>
      <c r="X72">
        <v>0</v>
      </c>
      <c r="Z72">
        <v>0</v>
      </c>
      <c r="AA72">
        <v>0</v>
      </c>
      <c r="AD72" s="7">
        <v>2.4305555555555601E-2</v>
      </c>
      <c r="AE72" s="10">
        <f t="shared" si="2"/>
        <v>42590.635416666664</v>
      </c>
      <c r="AF72">
        <f t="shared" si="3"/>
        <v>-1</v>
      </c>
      <c r="AG72">
        <v>0</v>
      </c>
      <c r="AH72">
        <v>0</v>
      </c>
    </row>
    <row r="73" spans="1:34" x14ac:dyDescent="0.2">
      <c r="A73">
        <v>15</v>
      </c>
      <c r="B73">
        <v>3</v>
      </c>
      <c r="C73" s="8"/>
      <c r="D73" s="9"/>
      <c r="E73" s="11"/>
      <c r="F73" s="11"/>
      <c r="N73" s="9">
        <v>0</v>
      </c>
      <c r="P73" s="10">
        <v>0</v>
      </c>
      <c r="Q73">
        <v>0</v>
      </c>
      <c r="R73" s="9">
        <v>0</v>
      </c>
      <c r="S73" s="9">
        <v>0</v>
      </c>
      <c r="U73" s="10">
        <v>15</v>
      </c>
      <c r="V73">
        <v>0</v>
      </c>
      <c r="W73">
        <v>0</v>
      </c>
      <c r="X73">
        <v>0</v>
      </c>
      <c r="Z73">
        <v>0</v>
      </c>
      <c r="AA73">
        <v>0</v>
      </c>
      <c r="AD73" s="7">
        <v>2.4652777777777801E-2</v>
      </c>
      <c r="AE73" s="10">
        <f t="shared" si="2"/>
        <v>42590.635763888888</v>
      </c>
      <c r="AF73">
        <f t="shared" si="3"/>
        <v>-1</v>
      </c>
      <c r="AG73">
        <v>0</v>
      </c>
      <c r="AH73">
        <v>0</v>
      </c>
    </row>
    <row r="74" spans="1:34" x14ac:dyDescent="0.2">
      <c r="A74">
        <v>15</v>
      </c>
      <c r="B74">
        <v>3</v>
      </c>
      <c r="C74" s="8"/>
      <c r="D74" s="9"/>
      <c r="E74" s="11"/>
      <c r="F74" s="11"/>
      <c r="N74" s="9">
        <v>0</v>
      </c>
      <c r="P74" s="10">
        <v>0</v>
      </c>
      <c r="Q74">
        <v>0</v>
      </c>
      <c r="R74" s="9">
        <v>0</v>
      </c>
      <c r="S74" s="9">
        <v>0</v>
      </c>
      <c r="U74" s="10">
        <v>15</v>
      </c>
      <c r="V74">
        <v>0</v>
      </c>
      <c r="W74">
        <v>0</v>
      </c>
      <c r="X74">
        <v>0</v>
      </c>
      <c r="Z74">
        <v>0</v>
      </c>
      <c r="AA74">
        <v>0</v>
      </c>
      <c r="AD74" s="7">
        <v>2.5000000000000001E-2</v>
      </c>
      <c r="AE74" s="10">
        <f t="shared" si="2"/>
        <v>42590.636111111111</v>
      </c>
      <c r="AF74">
        <f t="shared" si="3"/>
        <v>-1</v>
      </c>
      <c r="AG74">
        <v>0</v>
      </c>
      <c r="AH74">
        <v>0</v>
      </c>
    </row>
    <row r="75" spans="1:34" x14ac:dyDescent="0.2">
      <c r="A75">
        <v>15</v>
      </c>
      <c r="B75">
        <v>3</v>
      </c>
      <c r="C75" s="8"/>
      <c r="D75" s="9"/>
      <c r="E75" s="11"/>
      <c r="F75" s="11"/>
      <c r="N75" s="9">
        <v>0</v>
      </c>
      <c r="P75" s="10">
        <v>0</v>
      </c>
      <c r="Q75">
        <v>0</v>
      </c>
      <c r="R75" s="9">
        <v>0</v>
      </c>
      <c r="S75" s="9">
        <v>0</v>
      </c>
      <c r="U75" s="10">
        <v>15</v>
      </c>
      <c r="V75">
        <v>0</v>
      </c>
      <c r="W75">
        <v>0</v>
      </c>
      <c r="X75">
        <v>0</v>
      </c>
      <c r="Z75">
        <v>0</v>
      </c>
      <c r="AA75">
        <v>0</v>
      </c>
      <c r="AD75" s="7">
        <v>2.5347222222222202E-2</v>
      </c>
      <c r="AE75" s="10">
        <f t="shared" si="2"/>
        <v>42590.636458333334</v>
      </c>
      <c r="AF75">
        <f t="shared" si="3"/>
        <v>-1</v>
      </c>
      <c r="AG75">
        <v>0</v>
      </c>
      <c r="AH75">
        <v>0</v>
      </c>
    </row>
    <row r="76" spans="1:34" x14ac:dyDescent="0.2">
      <c r="A76">
        <v>15</v>
      </c>
      <c r="B76">
        <v>2</v>
      </c>
      <c r="C76" s="8"/>
      <c r="D76" s="9"/>
      <c r="E76" s="11"/>
      <c r="F76" s="11"/>
      <c r="N76" s="9">
        <v>0</v>
      </c>
      <c r="P76" s="10">
        <v>0</v>
      </c>
      <c r="Q76">
        <v>0</v>
      </c>
      <c r="R76" s="9">
        <v>0</v>
      </c>
      <c r="S76" s="9">
        <v>0</v>
      </c>
      <c r="U76" s="10">
        <v>15</v>
      </c>
      <c r="V76">
        <v>0</v>
      </c>
      <c r="W76">
        <v>0</v>
      </c>
      <c r="X76">
        <v>0</v>
      </c>
      <c r="Z76">
        <v>0</v>
      </c>
      <c r="AA76">
        <v>0</v>
      </c>
      <c r="AD76" s="7">
        <v>2.5694444444444402E-2</v>
      </c>
      <c r="AE76" s="10">
        <f t="shared" si="2"/>
        <v>42590.63680555555</v>
      </c>
      <c r="AF76">
        <f t="shared" si="3"/>
        <v>-1</v>
      </c>
      <c r="AG76">
        <v>0</v>
      </c>
      <c r="AH76">
        <v>0</v>
      </c>
    </row>
    <row r="77" spans="1:34" x14ac:dyDescent="0.2">
      <c r="A77">
        <v>15</v>
      </c>
      <c r="B77">
        <v>2</v>
      </c>
      <c r="C77" s="8"/>
      <c r="D77" s="9"/>
      <c r="E77" s="11"/>
      <c r="F77" s="11"/>
      <c r="N77" s="9">
        <v>0</v>
      </c>
      <c r="P77" s="10">
        <v>0</v>
      </c>
      <c r="Q77">
        <v>0</v>
      </c>
      <c r="R77" s="9">
        <v>0</v>
      </c>
      <c r="S77" s="9">
        <v>0</v>
      </c>
      <c r="U77" s="10">
        <v>15</v>
      </c>
      <c r="V77">
        <v>0</v>
      </c>
      <c r="W77">
        <v>0</v>
      </c>
      <c r="X77">
        <v>0</v>
      </c>
      <c r="Z77">
        <v>0</v>
      </c>
      <c r="AA77">
        <v>0</v>
      </c>
      <c r="AD77" s="7">
        <v>2.6041666666666699E-2</v>
      </c>
      <c r="AE77" s="10">
        <f t="shared" si="2"/>
        <v>42590.637152777774</v>
      </c>
      <c r="AF77">
        <f t="shared" si="3"/>
        <v>-1</v>
      </c>
      <c r="AG77">
        <v>0</v>
      </c>
      <c r="AH77">
        <v>0</v>
      </c>
    </row>
    <row r="78" spans="1:34" x14ac:dyDescent="0.2">
      <c r="A78">
        <v>15</v>
      </c>
      <c r="B78">
        <v>2</v>
      </c>
      <c r="C78" s="8"/>
      <c r="D78" s="9"/>
      <c r="E78" s="11"/>
      <c r="F78" s="11"/>
      <c r="N78" s="9">
        <v>0</v>
      </c>
      <c r="P78" s="10">
        <v>0</v>
      </c>
      <c r="Q78">
        <v>0</v>
      </c>
      <c r="R78" s="9">
        <v>0</v>
      </c>
      <c r="S78" s="9">
        <v>0</v>
      </c>
      <c r="U78" s="10">
        <v>15</v>
      </c>
      <c r="V78">
        <v>0</v>
      </c>
      <c r="W78">
        <v>0</v>
      </c>
      <c r="X78">
        <v>0</v>
      </c>
      <c r="Z78">
        <v>0</v>
      </c>
      <c r="AA78">
        <v>0</v>
      </c>
      <c r="AD78" s="7">
        <v>2.6388888888888899E-2</v>
      </c>
      <c r="AE78" s="10">
        <f t="shared" si="2"/>
        <v>42590.637499999997</v>
      </c>
      <c r="AF78">
        <f t="shared" si="3"/>
        <v>-1</v>
      </c>
      <c r="AG78">
        <v>0</v>
      </c>
      <c r="AH78">
        <v>0</v>
      </c>
    </row>
    <row r="79" spans="1:34" x14ac:dyDescent="0.2">
      <c r="A79">
        <v>15</v>
      </c>
      <c r="B79">
        <v>2</v>
      </c>
      <c r="C79" s="8"/>
      <c r="D79" s="9"/>
      <c r="E79" s="11"/>
      <c r="F79" s="11"/>
      <c r="N79" s="9">
        <v>0</v>
      </c>
      <c r="P79" s="10">
        <v>0</v>
      </c>
      <c r="Q79">
        <v>0</v>
      </c>
      <c r="R79" s="9">
        <v>0</v>
      </c>
      <c r="S79" s="9">
        <v>0</v>
      </c>
      <c r="U79" s="10">
        <v>15</v>
      </c>
      <c r="V79">
        <v>0</v>
      </c>
      <c r="W79">
        <v>0</v>
      </c>
      <c r="X79">
        <v>0</v>
      </c>
      <c r="Z79">
        <v>0</v>
      </c>
      <c r="AA79">
        <v>0</v>
      </c>
      <c r="AD79" s="7">
        <v>2.6736111111111099E-2</v>
      </c>
      <c r="AE79" s="10">
        <f t="shared" si="2"/>
        <v>42590.63784722222</v>
      </c>
      <c r="AF79">
        <f t="shared" si="3"/>
        <v>-1</v>
      </c>
      <c r="AG79">
        <v>0</v>
      </c>
      <c r="AH79">
        <v>0</v>
      </c>
    </row>
    <row r="80" spans="1:34" x14ac:dyDescent="0.2">
      <c r="A80">
        <v>15</v>
      </c>
      <c r="B80">
        <v>3</v>
      </c>
      <c r="C80" s="8"/>
      <c r="D80" s="9"/>
      <c r="E80" s="11"/>
      <c r="F80" s="11"/>
      <c r="N80" s="9">
        <v>0</v>
      </c>
      <c r="P80" s="10">
        <v>0</v>
      </c>
      <c r="Q80">
        <v>0</v>
      </c>
      <c r="R80" s="9">
        <v>0</v>
      </c>
      <c r="S80" s="9">
        <v>0</v>
      </c>
      <c r="U80" s="10">
        <v>15</v>
      </c>
      <c r="V80">
        <v>0</v>
      </c>
      <c r="W80">
        <v>0</v>
      </c>
      <c r="X80">
        <v>0</v>
      </c>
      <c r="Z80">
        <v>0</v>
      </c>
      <c r="AA80">
        <v>0</v>
      </c>
      <c r="AD80" s="7">
        <v>2.70833333333333E-2</v>
      </c>
      <c r="AE80" s="10">
        <f t="shared" si="2"/>
        <v>42590.638194444444</v>
      </c>
      <c r="AF80">
        <f t="shared" si="3"/>
        <v>-1</v>
      </c>
      <c r="AG80">
        <v>0</v>
      </c>
      <c r="AH80">
        <v>0</v>
      </c>
    </row>
    <row r="81" spans="1:34" x14ac:dyDescent="0.2">
      <c r="A81">
        <v>15</v>
      </c>
      <c r="B81">
        <v>3</v>
      </c>
      <c r="C81" s="8"/>
      <c r="D81" s="9"/>
      <c r="E81" s="11"/>
      <c r="F81" s="11"/>
      <c r="N81" s="9">
        <v>0</v>
      </c>
      <c r="P81" s="10">
        <v>0</v>
      </c>
      <c r="Q81">
        <v>0</v>
      </c>
      <c r="R81" s="9">
        <v>0</v>
      </c>
      <c r="S81" s="9">
        <v>0</v>
      </c>
      <c r="U81" s="10">
        <v>15</v>
      </c>
      <c r="V81">
        <v>0</v>
      </c>
      <c r="W81">
        <v>0</v>
      </c>
      <c r="X81">
        <v>0</v>
      </c>
      <c r="Z81">
        <v>0</v>
      </c>
      <c r="AA81">
        <v>0</v>
      </c>
      <c r="AD81" s="7">
        <v>2.74305555555556E-2</v>
      </c>
      <c r="AE81" s="10">
        <f t="shared" si="2"/>
        <v>42590.638541666667</v>
      </c>
      <c r="AF81">
        <f t="shared" si="3"/>
        <v>-1</v>
      </c>
      <c r="AG81">
        <v>0</v>
      </c>
      <c r="AH81">
        <v>0</v>
      </c>
    </row>
    <row r="82" spans="1:34" x14ac:dyDescent="0.2">
      <c r="A82">
        <v>15</v>
      </c>
      <c r="B82">
        <v>3</v>
      </c>
      <c r="C82" s="8"/>
      <c r="D82" s="9"/>
      <c r="E82" s="11"/>
      <c r="F82" s="11"/>
      <c r="N82" s="9">
        <v>0</v>
      </c>
      <c r="P82" s="10">
        <v>0</v>
      </c>
      <c r="Q82">
        <v>0</v>
      </c>
      <c r="R82" s="9">
        <v>0</v>
      </c>
      <c r="S82" s="9">
        <v>0</v>
      </c>
      <c r="U82" s="10">
        <v>15</v>
      </c>
      <c r="V82">
        <v>0</v>
      </c>
      <c r="W82">
        <v>0</v>
      </c>
      <c r="X82">
        <v>0</v>
      </c>
      <c r="Z82">
        <v>0</v>
      </c>
      <c r="AA82">
        <v>0</v>
      </c>
      <c r="AD82" s="7">
        <v>2.7777777777777801E-2</v>
      </c>
      <c r="AE82" s="10">
        <f t="shared" si="2"/>
        <v>42590.638888888891</v>
      </c>
      <c r="AF82">
        <f t="shared" si="3"/>
        <v>-1</v>
      </c>
      <c r="AG82">
        <v>0</v>
      </c>
      <c r="AH82">
        <v>0</v>
      </c>
    </row>
    <row r="83" spans="1:34" x14ac:dyDescent="0.2">
      <c r="A83">
        <v>15</v>
      </c>
      <c r="B83">
        <v>2</v>
      </c>
      <c r="C83" s="8"/>
      <c r="D83" s="9"/>
      <c r="E83" s="11"/>
      <c r="F83" s="11"/>
      <c r="N83" s="9">
        <v>0</v>
      </c>
      <c r="P83" s="10">
        <v>0</v>
      </c>
      <c r="Q83">
        <v>0</v>
      </c>
      <c r="R83" s="9">
        <v>0</v>
      </c>
      <c r="S83" s="9">
        <v>0</v>
      </c>
      <c r="U83" s="10">
        <v>15</v>
      </c>
      <c r="V83">
        <v>0</v>
      </c>
      <c r="W83">
        <v>0</v>
      </c>
      <c r="X83">
        <v>0</v>
      </c>
      <c r="Z83">
        <v>0</v>
      </c>
      <c r="AA83">
        <v>0</v>
      </c>
      <c r="AD83" s="7">
        <v>2.8125000000000001E-2</v>
      </c>
      <c r="AE83" s="10">
        <f t="shared" si="2"/>
        <v>42590.639236111107</v>
      </c>
      <c r="AF83">
        <f t="shared" si="3"/>
        <v>-1</v>
      </c>
      <c r="AG83">
        <v>0</v>
      </c>
      <c r="AH83">
        <v>0</v>
      </c>
    </row>
    <row r="84" spans="1:34" x14ac:dyDescent="0.2">
      <c r="A84">
        <v>15</v>
      </c>
      <c r="B84">
        <v>2</v>
      </c>
      <c r="C84" s="8"/>
      <c r="D84" s="9"/>
      <c r="E84" s="11"/>
      <c r="F84" s="11"/>
      <c r="N84" s="9">
        <v>0</v>
      </c>
      <c r="P84" s="10">
        <v>0</v>
      </c>
      <c r="Q84">
        <v>0</v>
      </c>
      <c r="R84" s="9">
        <v>0</v>
      </c>
      <c r="S84" s="9">
        <v>0</v>
      </c>
      <c r="U84" s="10">
        <v>15</v>
      </c>
      <c r="V84">
        <v>0</v>
      </c>
      <c r="W84">
        <v>0</v>
      </c>
      <c r="X84">
        <v>0</v>
      </c>
      <c r="Z84">
        <v>0</v>
      </c>
      <c r="AA84">
        <v>0</v>
      </c>
      <c r="AD84" s="7">
        <v>2.8472222222222201E-2</v>
      </c>
      <c r="AE84" s="10">
        <f t="shared" si="2"/>
        <v>42590.63958333333</v>
      </c>
      <c r="AF84">
        <f t="shared" si="3"/>
        <v>-1</v>
      </c>
      <c r="AG84">
        <v>0</v>
      </c>
      <c r="AH84">
        <v>0</v>
      </c>
    </row>
    <row r="85" spans="1:34" x14ac:dyDescent="0.2">
      <c r="A85">
        <v>15</v>
      </c>
      <c r="B85">
        <v>2</v>
      </c>
      <c r="C85" s="8"/>
      <c r="D85" s="9"/>
      <c r="E85" s="11"/>
      <c r="F85" s="11"/>
      <c r="N85" s="9">
        <v>0</v>
      </c>
      <c r="P85" s="10">
        <v>0</v>
      </c>
      <c r="Q85">
        <v>0</v>
      </c>
      <c r="R85" s="9">
        <v>0</v>
      </c>
      <c r="S85" s="9">
        <v>0</v>
      </c>
      <c r="U85" s="10">
        <v>15</v>
      </c>
      <c r="V85">
        <v>0</v>
      </c>
      <c r="W85">
        <v>0</v>
      </c>
      <c r="X85">
        <v>0</v>
      </c>
      <c r="Z85">
        <v>0</v>
      </c>
      <c r="AA85">
        <v>0</v>
      </c>
      <c r="AD85" s="7">
        <v>2.8819444444444401E-2</v>
      </c>
      <c r="AE85" s="10">
        <f t="shared" si="2"/>
        <v>42590.639930555553</v>
      </c>
      <c r="AF85">
        <f t="shared" si="3"/>
        <v>-1</v>
      </c>
      <c r="AG85">
        <v>0</v>
      </c>
      <c r="AH85">
        <v>0</v>
      </c>
    </row>
    <row r="86" spans="1:34" x14ac:dyDescent="0.2">
      <c r="A86">
        <v>15</v>
      </c>
      <c r="B86">
        <v>2</v>
      </c>
      <c r="C86" s="8"/>
      <c r="D86" s="9"/>
      <c r="E86" s="11"/>
      <c r="F86" s="11"/>
      <c r="N86" s="9">
        <v>0</v>
      </c>
      <c r="P86" s="10">
        <v>0</v>
      </c>
      <c r="Q86">
        <v>0</v>
      </c>
      <c r="R86" s="9">
        <v>0</v>
      </c>
      <c r="S86" s="9">
        <v>0</v>
      </c>
      <c r="U86" s="10">
        <v>15</v>
      </c>
      <c r="V86">
        <v>0</v>
      </c>
      <c r="W86">
        <v>0</v>
      </c>
      <c r="X86">
        <v>0</v>
      </c>
      <c r="Z86">
        <v>0</v>
      </c>
      <c r="AA86">
        <v>0</v>
      </c>
      <c r="AD86" s="7">
        <v>2.9166666666666698E-2</v>
      </c>
      <c r="AE86" s="10">
        <f t="shared" si="2"/>
        <v>42590.640277777777</v>
      </c>
      <c r="AF86">
        <f t="shared" si="3"/>
        <v>-1</v>
      </c>
      <c r="AG86">
        <v>0</v>
      </c>
      <c r="AH86">
        <v>0</v>
      </c>
    </row>
    <row r="87" spans="1:34" x14ac:dyDescent="0.2">
      <c r="A87">
        <v>15</v>
      </c>
      <c r="B87">
        <v>2</v>
      </c>
      <c r="C87" s="8"/>
      <c r="D87" s="9"/>
      <c r="E87" s="11"/>
      <c r="F87" s="11"/>
      <c r="N87" s="9">
        <v>0</v>
      </c>
      <c r="P87" s="10">
        <v>0</v>
      </c>
      <c r="Q87">
        <v>0</v>
      </c>
      <c r="R87" s="9">
        <v>0</v>
      </c>
      <c r="S87" s="9">
        <v>0</v>
      </c>
      <c r="U87" s="10">
        <v>15</v>
      </c>
      <c r="V87">
        <v>0</v>
      </c>
      <c r="W87">
        <v>0</v>
      </c>
      <c r="X87">
        <v>0</v>
      </c>
      <c r="Z87">
        <v>0</v>
      </c>
      <c r="AA87">
        <v>0</v>
      </c>
      <c r="AD87" s="7">
        <v>2.9513888888888899E-2</v>
      </c>
      <c r="AE87" s="10">
        <f t="shared" si="2"/>
        <v>42590.640625</v>
      </c>
      <c r="AF87">
        <f t="shared" si="3"/>
        <v>-1</v>
      </c>
      <c r="AG87">
        <v>0</v>
      </c>
      <c r="AH87">
        <v>0</v>
      </c>
    </row>
    <row r="88" spans="1:34" x14ac:dyDescent="0.2">
      <c r="A88">
        <v>15</v>
      </c>
      <c r="B88">
        <v>3</v>
      </c>
      <c r="C88" s="8"/>
      <c r="D88" s="9"/>
      <c r="E88" s="11"/>
      <c r="F88" s="11"/>
      <c r="N88" s="9">
        <v>0</v>
      </c>
      <c r="P88" s="10">
        <v>0</v>
      </c>
      <c r="Q88">
        <v>0</v>
      </c>
      <c r="R88" s="9">
        <v>0</v>
      </c>
      <c r="S88" s="9">
        <v>0</v>
      </c>
      <c r="U88" s="10">
        <v>15</v>
      </c>
      <c r="V88">
        <v>0</v>
      </c>
      <c r="W88">
        <v>0</v>
      </c>
      <c r="X88">
        <v>0</v>
      </c>
      <c r="Z88">
        <v>0</v>
      </c>
      <c r="AA88">
        <v>0</v>
      </c>
      <c r="AD88" s="7">
        <v>2.9861111111111099E-2</v>
      </c>
      <c r="AE88" s="10">
        <f t="shared" si="2"/>
        <v>42590.640972222223</v>
      </c>
      <c r="AF88">
        <f t="shared" si="3"/>
        <v>-1</v>
      </c>
      <c r="AG88">
        <v>0</v>
      </c>
      <c r="AH88">
        <v>0</v>
      </c>
    </row>
    <row r="89" spans="1:34" x14ac:dyDescent="0.2">
      <c r="A89">
        <v>15</v>
      </c>
      <c r="B89">
        <v>3</v>
      </c>
      <c r="C89" s="8"/>
      <c r="D89" s="9"/>
      <c r="E89" s="11"/>
      <c r="F89" s="11"/>
      <c r="N89" s="9">
        <v>0</v>
      </c>
      <c r="P89" s="10">
        <v>0</v>
      </c>
      <c r="Q89">
        <v>0</v>
      </c>
      <c r="R89" s="9">
        <v>0</v>
      </c>
      <c r="S89" s="9">
        <v>0</v>
      </c>
      <c r="U89" s="10">
        <v>15</v>
      </c>
      <c r="V89">
        <v>0</v>
      </c>
      <c r="W89">
        <v>0</v>
      </c>
      <c r="X89">
        <v>0</v>
      </c>
      <c r="Z89">
        <v>0</v>
      </c>
      <c r="AA89">
        <v>0</v>
      </c>
      <c r="AD89" s="7">
        <v>3.0208333333333299E-2</v>
      </c>
      <c r="AE89" s="10">
        <f t="shared" si="2"/>
        <v>42590.641319444439</v>
      </c>
      <c r="AF89">
        <f t="shared" si="3"/>
        <v>-1</v>
      </c>
      <c r="AG89">
        <v>0</v>
      </c>
      <c r="AH89">
        <v>0</v>
      </c>
    </row>
    <row r="90" spans="1:34" x14ac:dyDescent="0.2">
      <c r="A90">
        <v>15</v>
      </c>
      <c r="B90">
        <v>3</v>
      </c>
      <c r="C90" s="8"/>
      <c r="D90" s="9"/>
      <c r="E90" s="11"/>
      <c r="F90" s="11"/>
      <c r="N90" s="9">
        <v>0</v>
      </c>
      <c r="P90" s="10">
        <v>0</v>
      </c>
      <c r="Q90">
        <v>0</v>
      </c>
      <c r="R90" s="9">
        <v>0</v>
      </c>
      <c r="S90" s="9">
        <v>0</v>
      </c>
      <c r="U90" s="10">
        <v>15</v>
      </c>
      <c r="V90">
        <v>0</v>
      </c>
      <c r="W90">
        <v>0</v>
      </c>
      <c r="X90">
        <v>0</v>
      </c>
      <c r="Z90">
        <v>0</v>
      </c>
      <c r="AA90">
        <v>0</v>
      </c>
      <c r="AD90" s="7">
        <v>3.05555555555556E-2</v>
      </c>
      <c r="AE90" s="10">
        <f t="shared" si="2"/>
        <v>42590.641666666663</v>
      </c>
      <c r="AF90">
        <f t="shared" si="3"/>
        <v>-1</v>
      </c>
      <c r="AG90">
        <v>0</v>
      </c>
      <c r="AH90">
        <v>0</v>
      </c>
    </row>
    <row r="91" spans="1:34" x14ac:dyDescent="0.2">
      <c r="A91">
        <v>15</v>
      </c>
      <c r="B91">
        <v>2</v>
      </c>
      <c r="C91" s="8"/>
      <c r="D91" s="9"/>
      <c r="E91" s="11"/>
      <c r="F91" s="11"/>
      <c r="N91" s="9">
        <v>0</v>
      </c>
      <c r="P91" s="10">
        <v>0</v>
      </c>
      <c r="Q91">
        <v>0</v>
      </c>
      <c r="R91" s="9">
        <v>0</v>
      </c>
      <c r="S91" s="9">
        <v>0</v>
      </c>
      <c r="U91" s="10">
        <v>15</v>
      </c>
      <c r="V91">
        <v>0</v>
      </c>
      <c r="W91">
        <v>0</v>
      </c>
      <c r="X91">
        <v>0</v>
      </c>
      <c r="Z91">
        <v>0</v>
      </c>
      <c r="AA91">
        <v>0</v>
      </c>
      <c r="AD91" s="7">
        <v>3.09027777777778E-2</v>
      </c>
      <c r="AE91" s="10">
        <f t="shared" si="2"/>
        <v>42590.642013888886</v>
      </c>
      <c r="AF91">
        <f t="shared" si="3"/>
        <v>-1</v>
      </c>
      <c r="AG91">
        <v>0</v>
      </c>
      <c r="AH91">
        <v>0</v>
      </c>
    </row>
    <row r="92" spans="1:34" x14ac:dyDescent="0.2">
      <c r="A92">
        <v>15</v>
      </c>
      <c r="B92">
        <v>2</v>
      </c>
      <c r="C92" s="8"/>
      <c r="D92" s="9"/>
      <c r="E92" s="11"/>
      <c r="F92" s="11"/>
      <c r="N92" s="9">
        <v>0</v>
      </c>
      <c r="P92" s="10">
        <v>0</v>
      </c>
      <c r="Q92">
        <v>0</v>
      </c>
      <c r="R92" s="9">
        <v>0</v>
      </c>
      <c r="S92" s="9">
        <v>0</v>
      </c>
      <c r="U92" s="10">
        <v>15</v>
      </c>
      <c r="V92">
        <v>0</v>
      </c>
      <c r="W92">
        <v>0</v>
      </c>
      <c r="X92">
        <v>0</v>
      </c>
      <c r="Z92">
        <v>0</v>
      </c>
      <c r="AA92">
        <v>0</v>
      </c>
      <c r="AD92" s="7">
        <v>3.125E-2</v>
      </c>
      <c r="AE92" s="10">
        <f t="shared" si="2"/>
        <v>42590.642361111109</v>
      </c>
      <c r="AF92">
        <f t="shared" si="3"/>
        <v>-1</v>
      </c>
      <c r="AG92">
        <v>0</v>
      </c>
      <c r="AH92">
        <v>0</v>
      </c>
    </row>
    <row r="93" spans="1:34" x14ac:dyDescent="0.2">
      <c r="A93">
        <v>15</v>
      </c>
      <c r="B93">
        <v>2</v>
      </c>
      <c r="C93" s="8"/>
      <c r="D93" s="9"/>
      <c r="E93" s="11"/>
      <c r="F93" s="11"/>
      <c r="N93" s="9">
        <v>0</v>
      </c>
      <c r="P93" s="10">
        <v>0</v>
      </c>
      <c r="Q93">
        <v>0</v>
      </c>
      <c r="R93" s="9">
        <v>0</v>
      </c>
      <c r="S93" s="9">
        <v>0</v>
      </c>
      <c r="U93" s="10">
        <v>15</v>
      </c>
      <c r="V93">
        <v>0</v>
      </c>
      <c r="W93">
        <v>0</v>
      </c>
      <c r="X93">
        <v>0</v>
      </c>
      <c r="Z93">
        <v>0</v>
      </c>
      <c r="AA93">
        <v>0</v>
      </c>
      <c r="AD93" s="7">
        <v>3.15972222222222E-2</v>
      </c>
      <c r="AE93" s="10">
        <f t="shared" si="2"/>
        <v>42590.642708333333</v>
      </c>
      <c r="AF93">
        <f t="shared" si="3"/>
        <v>-1</v>
      </c>
      <c r="AG93">
        <v>0</v>
      </c>
      <c r="AH93">
        <v>0</v>
      </c>
    </row>
    <row r="94" spans="1:34" x14ac:dyDescent="0.2">
      <c r="A94">
        <v>15</v>
      </c>
      <c r="B94">
        <v>2</v>
      </c>
      <c r="C94" s="8"/>
      <c r="D94" s="9"/>
      <c r="E94" s="11"/>
      <c r="F94" s="11"/>
      <c r="N94" s="9">
        <v>0</v>
      </c>
      <c r="P94" s="10">
        <v>0</v>
      </c>
      <c r="Q94">
        <v>0</v>
      </c>
      <c r="R94" s="9">
        <v>0</v>
      </c>
      <c r="S94" s="9">
        <v>0</v>
      </c>
      <c r="U94" s="10">
        <v>15</v>
      </c>
      <c r="V94">
        <v>0</v>
      </c>
      <c r="W94">
        <v>0</v>
      </c>
      <c r="X94">
        <v>0</v>
      </c>
      <c r="Z94">
        <v>0</v>
      </c>
      <c r="AA94">
        <v>0</v>
      </c>
      <c r="AD94" s="7">
        <v>3.19444444444444E-2</v>
      </c>
      <c r="AE94" s="10">
        <f t="shared" si="2"/>
        <v>42590.643055555556</v>
      </c>
      <c r="AF94">
        <f t="shared" si="3"/>
        <v>-1</v>
      </c>
      <c r="AG94">
        <v>0</v>
      </c>
      <c r="AH94">
        <v>0</v>
      </c>
    </row>
    <row r="95" spans="1:34" x14ac:dyDescent="0.2">
      <c r="A95">
        <v>15</v>
      </c>
      <c r="B95">
        <v>2</v>
      </c>
      <c r="C95" s="8"/>
      <c r="D95" s="9"/>
      <c r="E95" s="11"/>
      <c r="F95" s="11"/>
      <c r="N95" s="9">
        <v>0</v>
      </c>
      <c r="P95" s="10">
        <v>0</v>
      </c>
      <c r="Q95">
        <v>0</v>
      </c>
      <c r="R95" s="9">
        <v>0</v>
      </c>
      <c r="S95" s="9">
        <v>0</v>
      </c>
      <c r="U95" s="10">
        <v>15</v>
      </c>
      <c r="V95">
        <v>0</v>
      </c>
      <c r="W95">
        <v>0</v>
      </c>
      <c r="X95">
        <v>0</v>
      </c>
      <c r="Z95">
        <v>0</v>
      </c>
      <c r="AA95">
        <v>0</v>
      </c>
      <c r="AD95" s="7">
        <v>3.2291666666666698E-2</v>
      </c>
      <c r="AE95" s="10">
        <f t="shared" si="2"/>
        <v>42590.64340277778</v>
      </c>
      <c r="AF95">
        <f t="shared" si="3"/>
        <v>-1</v>
      </c>
      <c r="AG95">
        <v>0</v>
      </c>
      <c r="AH95">
        <v>0</v>
      </c>
    </row>
    <row r="96" spans="1:34" x14ac:dyDescent="0.2">
      <c r="A96">
        <v>15</v>
      </c>
      <c r="B96">
        <v>2</v>
      </c>
      <c r="C96" s="8"/>
      <c r="D96" s="9"/>
      <c r="E96" s="11"/>
      <c r="F96" s="11"/>
      <c r="N96" s="9">
        <v>0</v>
      </c>
      <c r="P96" s="10">
        <v>0</v>
      </c>
      <c r="Q96">
        <v>0</v>
      </c>
      <c r="R96" s="9">
        <v>0</v>
      </c>
      <c r="S96" s="9">
        <v>0</v>
      </c>
      <c r="U96" s="10">
        <v>15</v>
      </c>
      <c r="V96">
        <v>0</v>
      </c>
      <c r="W96">
        <v>0</v>
      </c>
      <c r="X96">
        <v>0</v>
      </c>
      <c r="Z96">
        <v>0</v>
      </c>
      <c r="AA96">
        <v>0</v>
      </c>
      <c r="AD96" s="7">
        <v>3.2638888888888898E-2</v>
      </c>
      <c r="AE96" s="10">
        <f t="shared" si="2"/>
        <v>42590.643749999996</v>
      </c>
      <c r="AF96">
        <f t="shared" si="3"/>
        <v>-1</v>
      </c>
      <c r="AG96">
        <v>0</v>
      </c>
      <c r="AH96">
        <v>0</v>
      </c>
    </row>
    <row r="97" spans="1:34" x14ac:dyDescent="0.2">
      <c r="A97">
        <v>15</v>
      </c>
      <c r="B97">
        <v>2</v>
      </c>
      <c r="C97" s="8"/>
      <c r="D97" s="9"/>
      <c r="E97" s="11"/>
      <c r="F97" s="11"/>
      <c r="N97" s="9">
        <v>0</v>
      </c>
      <c r="P97" s="10">
        <v>0</v>
      </c>
      <c r="Q97">
        <v>0</v>
      </c>
      <c r="R97" s="9">
        <v>0</v>
      </c>
      <c r="S97" s="9">
        <v>0</v>
      </c>
      <c r="U97" s="10">
        <v>15</v>
      </c>
      <c r="V97">
        <v>0</v>
      </c>
      <c r="W97">
        <v>0</v>
      </c>
      <c r="X97">
        <v>0</v>
      </c>
      <c r="Z97">
        <v>0</v>
      </c>
      <c r="AA97">
        <v>0</v>
      </c>
      <c r="AD97" s="7">
        <v>3.2986111111111098E-2</v>
      </c>
      <c r="AE97" s="10">
        <f t="shared" si="2"/>
        <v>42590.644097222219</v>
      </c>
      <c r="AF97">
        <f t="shared" si="3"/>
        <v>-1</v>
      </c>
      <c r="AG97">
        <v>0</v>
      </c>
      <c r="AH97">
        <v>0</v>
      </c>
    </row>
    <row r="98" spans="1:34" x14ac:dyDescent="0.2">
      <c r="A98">
        <v>15</v>
      </c>
      <c r="B98">
        <v>2</v>
      </c>
      <c r="C98" s="8"/>
      <c r="D98" s="9"/>
      <c r="E98" s="11"/>
      <c r="F98" s="11"/>
      <c r="N98" s="9">
        <v>0</v>
      </c>
      <c r="P98" s="10">
        <v>0</v>
      </c>
      <c r="Q98">
        <v>0</v>
      </c>
      <c r="R98" s="9">
        <v>0</v>
      </c>
      <c r="S98" s="9">
        <v>0</v>
      </c>
      <c r="U98" s="10">
        <v>15</v>
      </c>
      <c r="V98">
        <v>0</v>
      </c>
      <c r="W98">
        <v>0</v>
      </c>
      <c r="X98">
        <v>0</v>
      </c>
      <c r="Z98">
        <v>0</v>
      </c>
      <c r="AA98">
        <v>0</v>
      </c>
      <c r="AD98" s="7">
        <v>3.3333333333333298E-2</v>
      </c>
      <c r="AE98" s="10">
        <f t="shared" si="2"/>
        <v>42590.644444444442</v>
      </c>
      <c r="AF98">
        <f t="shared" si="3"/>
        <v>-1</v>
      </c>
      <c r="AG98">
        <v>0</v>
      </c>
      <c r="AH98">
        <v>0</v>
      </c>
    </row>
    <row r="99" spans="1:34" x14ac:dyDescent="0.2">
      <c r="A99">
        <v>15</v>
      </c>
      <c r="B99">
        <v>2</v>
      </c>
      <c r="C99" s="8"/>
      <c r="D99" s="9"/>
      <c r="E99" s="11"/>
      <c r="F99" s="11"/>
      <c r="N99" s="9">
        <v>0</v>
      </c>
      <c r="P99" s="10">
        <v>0</v>
      </c>
      <c r="Q99">
        <v>0</v>
      </c>
      <c r="R99" s="9">
        <v>0</v>
      </c>
      <c r="S99" s="9">
        <v>0</v>
      </c>
      <c r="U99" s="10">
        <v>15</v>
      </c>
      <c r="V99">
        <v>0</v>
      </c>
      <c r="W99">
        <v>0</v>
      </c>
      <c r="X99">
        <v>0</v>
      </c>
      <c r="Z99">
        <v>0</v>
      </c>
      <c r="AA99">
        <v>0</v>
      </c>
      <c r="AD99" s="7">
        <v>3.3680555555555602E-2</v>
      </c>
      <c r="AE99" s="10">
        <f t="shared" si="2"/>
        <v>42590.644791666666</v>
      </c>
      <c r="AF99">
        <f t="shared" si="3"/>
        <v>-1</v>
      </c>
      <c r="AG99">
        <v>0</v>
      </c>
      <c r="AH99">
        <v>0</v>
      </c>
    </row>
    <row r="100" spans="1:34" x14ac:dyDescent="0.2">
      <c r="A100">
        <v>15</v>
      </c>
      <c r="B100">
        <v>2</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42590.645138888889</v>
      </c>
      <c r="AF100">
        <f t="shared" si="3"/>
        <v>-1</v>
      </c>
      <c r="AG100">
        <v>0</v>
      </c>
      <c r="AH100">
        <v>0</v>
      </c>
    </row>
    <row r="101" spans="1:34" x14ac:dyDescent="0.2">
      <c r="A101">
        <v>15</v>
      </c>
      <c r="B101">
        <v>2</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42590.645486111112</v>
      </c>
      <c r="AF101">
        <f t="shared" si="3"/>
        <v>-1</v>
      </c>
      <c r="AG101">
        <v>0</v>
      </c>
      <c r="AH101">
        <v>0</v>
      </c>
    </row>
    <row r="102" spans="1:34" x14ac:dyDescent="0.2">
      <c r="A102">
        <v>15</v>
      </c>
      <c r="B102">
        <v>2</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42590.645833333328</v>
      </c>
      <c r="AF102">
        <f t="shared" si="3"/>
        <v>-1</v>
      </c>
      <c r="AG102">
        <v>0</v>
      </c>
      <c r="AH102">
        <v>0</v>
      </c>
    </row>
    <row r="103" spans="1:34" x14ac:dyDescent="0.2">
      <c r="A103">
        <v>15</v>
      </c>
      <c r="B103">
        <v>2</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42590.646180555552</v>
      </c>
      <c r="AF103">
        <f t="shared" si="3"/>
        <v>-1</v>
      </c>
      <c r="AG103">
        <v>0</v>
      </c>
      <c r="AH103">
        <v>0</v>
      </c>
    </row>
    <row r="104" spans="1:34" x14ac:dyDescent="0.2">
      <c r="A104">
        <v>15</v>
      </c>
      <c r="B104">
        <v>2</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42590.646527777775</v>
      </c>
      <c r="AF104">
        <f t="shared" si="3"/>
        <v>-1</v>
      </c>
      <c r="AG104">
        <v>0</v>
      </c>
      <c r="AH104">
        <v>0</v>
      </c>
    </row>
    <row r="105" spans="1:34" x14ac:dyDescent="0.2">
      <c r="A105">
        <v>15</v>
      </c>
      <c r="B105">
        <v>2</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42590.646874999999</v>
      </c>
      <c r="AF105">
        <f t="shared" si="3"/>
        <v>-1</v>
      </c>
      <c r="AG105">
        <v>0</v>
      </c>
      <c r="AH105">
        <v>0</v>
      </c>
    </row>
    <row r="106" spans="1:34" x14ac:dyDescent="0.2">
      <c r="A106">
        <v>15</v>
      </c>
      <c r="B106">
        <v>4</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42590.647222222222</v>
      </c>
      <c r="AF106">
        <f t="shared" si="3"/>
        <v>-1</v>
      </c>
      <c r="AG106">
        <v>0</v>
      </c>
      <c r="AH106">
        <v>0</v>
      </c>
    </row>
    <row r="107" spans="1:34" x14ac:dyDescent="0.2">
      <c r="A107">
        <v>15</v>
      </c>
      <c r="B107">
        <v>6</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42590.647569444445</v>
      </c>
      <c r="AF107">
        <f t="shared" si="3"/>
        <v>-1</v>
      </c>
      <c r="AG107">
        <v>0</v>
      </c>
      <c r="AH107">
        <v>0</v>
      </c>
    </row>
    <row r="108" spans="1:34" x14ac:dyDescent="0.2">
      <c r="A108">
        <v>15</v>
      </c>
      <c r="B108">
        <v>6</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42590.647916666669</v>
      </c>
      <c r="AF108">
        <f t="shared" si="3"/>
        <v>-1</v>
      </c>
      <c r="AG108">
        <v>0</v>
      </c>
      <c r="AH108">
        <v>0</v>
      </c>
    </row>
    <row r="109" spans="1:34" x14ac:dyDescent="0.2">
      <c r="A109">
        <v>15</v>
      </c>
      <c r="B109">
        <v>6</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42590.648263888885</v>
      </c>
      <c r="AF109">
        <f t="shared" si="3"/>
        <v>-1</v>
      </c>
      <c r="AG109">
        <v>0</v>
      </c>
      <c r="AH109">
        <v>0</v>
      </c>
    </row>
    <row r="110" spans="1:34" x14ac:dyDescent="0.2">
      <c r="A110">
        <v>15</v>
      </c>
      <c r="B110">
        <v>6</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42590.648611111108</v>
      </c>
      <c r="AF110">
        <f t="shared" si="3"/>
        <v>-1</v>
      </c>
      <c r="AG110">
        <v>0</v>
      </c>
      <c r="AH110">
        <v>0</v>
      </c>
    </row>
    <row r="111" spans="1:34" x14ac:dyDescent="0.2">
      <c r="A111">
        <v>15</v>
      </c>
      <c r="B111">
        <v>6</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42590.648958333331</v>
      </c>
      <c r="AF111">
        <f t="shared" si="3"/>
        <v>-1</v>
      </c>
      <c r="AG111">
        <v>0</v>
      </c>
      <c r="AH111">
        <v>0</v>
      </c>
    </row>
    <row r="112" spans="1:34" x14ac:dyDescent="0.2">
      <c r="A112">
        <v>15</v>
      </c>
      <c r="B112">
        <v>6</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42590.649305555555</v>
      </c>
      <c r="AF112">
        <f t="shared" si="3"/>
        <v>-1</v>
      </c>
      <c r="AG112">
        <v>0</v>
      </c>
      <c r="AH112">
        <v>0</v>
      </c>
    </row>
    <row r="113" spans="1:34" x14ac:dyDescent="0.2">
      <c r="A113">
        <v>15</v>
      </c>
      <c r="B113">
        <v>6</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42590.649652777778</v>
      </c>
      <c r="AF113">
        <f t="shared" si="3"/>
        <v>-1</v>
      </c>
      <c r="AG113">
        <v>0</v>
      </c>
      <c r="AH113">
        <v>0</v>
      </c>
    </row>
    <row r="114" spans="1:34" x14ac:dyDescent="0.2">
      <c r="A114">
        <v>15</v>
      </c>
      <c r="B114">
        <v>6</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42590.65</v>
      </c>
      <c r="AF114">
        <f t="shared" si="3"/>
        <v>-1</v>
      </c>
      <c r="AG114">
        <v>0</v>
      </c>
      <c r="AH114">
        <v>0</v>
      </c>
    </row>
    <row r="115" spans="1:34" x14ac:dyDescent="0.2">
      <c r="A115">
        <v>15</v>
      </c>
      <c r="B115">
        <v>6</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42590.650347222218</v>
      </c>
      <c r="AF115">
        <f t="shared" si="3"/>
        <v>-1</v>
      </c>
      <c r="AG115">
        <v>0</v>
      </c>
      <c r="AH115">
        <v>0</v>
      </c>
    </row>
    <row r="116" spans="1:34" x14ac:dyDescent="0.2">
      <c r="A116">
        <v>15</v>
      </c>
      <c r="B116">
        <v>6</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42590.650694444441</v>
      </c>
      <c r="AF116">
        <f t="shared" si="3"/>
        <v>-1</v>
      </c>
      <c r="AG116">
        <v>0</v>
      </c>
      <c r="AH116">
        <v>0</v>
      </c>
    </row>
    <row r="117" spans="1:34" x14ac:dyDescent="0.2">
      <c r="A117">
        <v>15</v>
      </c>
      <c r="B117">
        <v>6</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42590.651041666664</v>
      </c>
      <c r="AF117">
        <f t="shared" si="3"/>
        <v>-1</v>
      </c>
      <c r="AG117">
        <v>0</v>
      </c>
      <c r="AH117">
        <v>0</v>
      </c>
    </row>
    <row r="118" spans="1:34" x14ac:dyDescent="0.2">
      <c r="A118">
        <v>12</v>
      </c>
      <c r="B118">
        <v>0</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42590.651388888888</v>
      </c>
      <c r="AF118">
        <f t="shared" si="3"/>
        <v>-1</v>
      </c>
      <c r="AG118">
        <v>0</v>
      </c>
      <c r="AH118">
        <v>0</v>
      </c>
    </row>
    <row r="119" spans="1:34" x14ac:dyDescent="0.2">
      <c r="A119">
        <v>0</v>
      </c>
      <c r="B119">
        <v>0</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42590.651736111111</v>
      </c>
      <c r="AF119">
        <f t="shared" si="3"/>
        <v>-1</v>
      </c>
      <c r="AG119">
        <v>0</v>
      </c>
      <c r="AH119">
        <v>0</v>
      </c>
    </row>
    <row r="120" spans="1:34" x14ac:dyDescent="0.2">
      <c r="A120">
        <v>0</v>
      </c>
      <c r="B120">
        <v>0</v>
      </c>
      <c r="C120" s="8"/>
      <c r="D120" s="9"/>
      <c r="E120" s="11"/>
      <c r="F120" s="11"/>
      <c r="N120" s="9">
        <v>0</v>
      </c>
      <c r="P120" s="10">
        <v>0</v>
      </c>
      <c r="Q120">
        <v>0</v>
      </c>
      <c r="R120" s="9">
        <v>0</v>
      </c>
      <c r="S120" s="9">
        <v>0</v>
      </c>
      <c r="U120" s="10">
        <v>23</v>
      </c>
      <c r="V120">
        <v>0</v>
      </c>
      <c r="W120">
        <v>0</v>
      </c>
      <c r="X120">
        <v>0</v>
      </c>
      <c r="Z120">
        <v>0</v>
      </c>
      <c r="AA120">
        <v>0</v>
      </c>
      <c r="AD120" s="7">
        <v>4.0972222222222202E-2</v>
      </c>
      <c r="AE120" s="10">
        <f t="shared" si="2"/>
        <v>42590.652083333334</v>
      </c>
      <c r="AF120">
        <f t="shared" si="3"/>
        <v>-1</v>
      </c>
      <c r="AG120">
        <v>0</v>
      </c>
      <c r="AH120">
        <v>0</v>
      </c>
    </row>
    <row r="121" spans="1:34" x14ac:dyDescent="0.2">
      <c r="A121" t="e">
        <v>#N/A</v>
      </c>
      <c r="B121" t="e">
        <v>#N/A</v>
      </c>
      <c r="C121" s="8"/>
      <c r="D121" s="9"/>
      <c r="E121" s="11"/>
      <c r="F121" s="11"/>
      <c r="N121" s="9" t="e">
        <v>#N/A</v>
      </c>
      <c r="P121" s="10" t="e">
        <v>#N/A</v>
      </c>
      <c r="Q121" t="e">
        <v>#N/A</v>
      </c>
      <c r="R121" s="9" t="e">
        <v>#N/A</v>
      </c>
      <c r="S121" s="9" t="e">
        <v>#N/A</v>
      </c>
      <c r="U121" s="10" t="e">
        <v>#N/A</v>
      </c>
      <c r="V121" t="e">
        <v>#N/A</v>
      </c>
      <c r="W121" t="e">
        <v>#N/A</v>
      </c>
      <c r="X121" t="e">
        <v>#N/A</v>
      </c>
      <c r="Z121" t="e">
        <v>#N/A</v>
      </c>
      <c r="AA121" t="e">
        <v>#N/A</v>
      </c>
      <c r="AD121" s="7">
        <v>4.1319444444444402E-2</v>
      </c>
      <c r="AE121" s="10">
        <f t="shared" si="2"/>
        <v>42590.65243055555</v>
      </c>
      <c r="AF121" t="e">
        <f t="shared" si="3"/>
        <v>#N/A</v>
      </c>
      <c r="AG121" t="e">
        <v>#N/A</v>
      </c>
      <c r="AH121" t="e">
        <v>#N/A</v>
      </c>
    </row>
    <row r="122" spans="1:34" x14ac:dyDescent="0.2">
      <c r="A122" t="e">
        <v>#N/A</v>
      </c>
      <c r="B122" t="e">
        <v>#N/A</v>
      </c>
      <c r="C122" s="8"/>
      <c r="D122" s="9"/>
      <c r="E122" s="11"/>
      <c r="F122" s="11"/>
      <c r="N122" s="9" t="e">
        <v>#N/A</v>
      </c>
      <c r="P122" s="10" t="e">
        <v>#N/A</v>
      </c>
      <c r="Q122" t="e">
        <v>#N/A</v>
      </c>
      <c r="R122" s="9" t="e">
        <v>#N/A</v>
      </c>
      <c r="S122" s="9" t="e">
        <v>#N/A</v>
      </c>
      <c r="U122" s="10" t="e">
        <v>#N/A</v>
      </c>
      <c r="V122" t="e">
        <v>#N/A</v>
      </c>
      <c r="W122" t="e">
        <v>#N/A</v>
      </c>
      <c r="X122" t="e">
        <v>#N/A</v>
      </c>
      <c r="Z122" t="e">
        <v>#N/A</v>
      </c>
      <c r="AA122" t="e">
        <v>#N/A</v>
      </c>
      <c r="AD122" s="7">
        <v>4.1666666666666699E-2</v>
      </c>
      <c r="AE122" s="10">
        <f t="shared" si="2"/>
        <v>42590.652777777774</v>
      </c>
      <c r="AF122" t="e">
        <f t="shared" si="3"/>
        <v>#N/A</v>
      </c>
      <c r="AG122" t="e">
        <v>#N/A</v>
      </c>
      <c r="AH122" t="e">
        <v>#N/A</v>
      </c>
    </row>
    <row r="123" spans="1:34" x14ac:dyDescent="0.2">
      <c r="A123" t="e">
        <v>#N/A</v>
      </c>
      <c r="B123" t="e">
        <v>#N/A</v>
      </c>
      <c r="C123" s="8"/>
      <c r="D123" s="9"/>
      <c r="E123" s="11"/>
      <c r="F123" s="11"/>
      <c r="N123" s="9" t="e">
        <v>#N/A</v>
      </c>
      <c r="P123" s="10" t="e">
        <v>#N/A</v>
      </c>
      <c r="Q123" t="e">
        <v>#N/A</v>
      </c>
      <c r="R123" s="9" t="e">
        <v>#N/A</v>
      </c>
      <c r="S123" s="9" t="e">
        <v>#N/A</v>
      </c>
      <c r="U123" s="10" t="e">
        <v>#N/A</v>
      </c>
      <c r="V123" t="e">
        <v>#N/A</v>
      </c>
      <c r="W123" t="e">
        <v>#N/A</v>
      </c>
      <c r="X123" t="e">
        <v>#N/A</v>
      </c>
      <c r="Z123" t="e">
        <v>#N/A</v>
      </c>
      <c r="AA123" t="e">
        <v>#N/A</v>
      </c>
      <c r="AD123" s="7">
        <v>4.2013888888888899E-2</v>
      </c>
      <c r="AE123" s="10">
        <f t="shared" si="2"/>
        <v>42590.653124999997</v>
      </c>
      <c r="AF123" t="e">
        <f t="shared" si="3"/>
        <v>#N/A</v>
      </c>
      <c r="AG123" t="e">
        <v>#N/A</v>
      </c>
      <c r="AH123" t="e">
        <v>#N/A</v>
      </c>
    </row>
    <row r="124" spans="1:34" x14ac:dyDescent="0.2">
      <c r="A124" t="e">
        <v>#N/A</v>
      </c>
      <c r="B124" t="e">
        <v>#N/A</v>
      </c>
      <c r="C124" s="8"/>
      <c r="D124" s="9"/>
      <c r="E124" s="11"/>
      <c r="F124" s="11"/>
      <c r="N124" s="9" t="e">
        <v>#N/A</v>
      </c>
      <c r="P124" s="10" t="e">
        <v>#N/A</v>
      </c>
      <c r="Q124" t="e">
        <v>#N/A</v>
      </c>
      <c r="R124" s="9" t="e">
        <v>#N/A</v>
      </c>
      <c r="S124" s="9" t="e">
        <v>#N/A</v>
      </c>
      <c r="U124" s="10" t="e">
        <v>#N/A</v>
      </c>
      <c r="V124" t="e">
        <v>#N/A</v>
      </c>
      <c r="W124" t="e">
        <v>#N/A</v>
      </c>
      <c r="X124" t="e">
        <v>#N/A</v>
      </c>
      <c r="Z124" t="e">
        <v>#N/A</v>
      </c>
      <c r="AA124" t="e">
        <v>#N/A</v>
      </c>
      <c r="AD124" s="7">
        <v>4.2361111111111099E-2</v>
      </c>
      <c r="AE124" s="10">
        <f t="shared" si="2"/>
        <v>42590.65347222222</v>
      </c>
      <c r="AF124" t="e">
        <f t="shared" si="3"/>
        <v>#N/A</v>
      </c>
      <c r="AG124" t="e">
        <v>#N/A</v>
      </c>
      <c r="AH124" t="e">
        <v>#N/A</v>
      </c>
    </row>
    <row r="125" spans="1:34" x14ac:dyDescent="0.2">
      <c r="A125" t="e">
        <v>#N/A</v>
      </c>
      <c r="B125" t="e">
        <v>#N/A</v>
      </c>
      <c r="C125" s="8"/>
      <c r="D125" s="9"/>
      <c r="E125" s="11"/>
      <c r="F125" s="11"/>
      <c r="N125" s="9" t="e">
        <v>#N/A</v>
      </c>
      <c r="P125" s="10" t="e">
        <v>#N/A</v>
      </c>
      <c r="Q125" t="e">
        <v>#N/A</v>
      </c>
      <c r="R125" s="9" t="e">
        <v>#N/A</v>
      </c>
      <c r="S125" s="9" t="e">
        <v>#N/A</v>
      </c>
      <c r="U125" s="10" t="e">
        <v>#N/A</v>
      </c>
      <c r="V125" t="e">
        <v>#N/A</v>
      </c>
      <c r="W125" t="e">
        <v>#N/A</v>
      </c>
      <c r="X125" t="e">
        <v>#N/A</v>
      </c>
      <c r="Z125" t="e">
        <v>#N/A</v>
      </c>
      <c r="AA125" t="e">
        <v>#N/A</v>
      </c>
      <c r="AD125" s="7">
        <v>4.27083333333333E-2</v>
      </c>
      <c r="AE125" s="10">
        <f t="shared" si="2"/>
        <v>42590.653819444444</v>
      </c>
      <c r="AF125" t="e">
        <f t="shared" si="3"/>
        <v>#N/A</v>
      </c>
      <c r="AG125" t="e">
        <v>#N/A</v>
      </c>
      <c r="AH125" t="e">
        <v>#N/A</v>
      </c>
    </row>
    <row r="126" spans="1:34" x14ac:dyDescent="0.2">
      <c r="A126" t="e">
        <v>#N/A</v>
      </c>
      <c r="B126" t="e">
        <v>#N/A</v>
      </c>
      <c r="C126" s="8"/>
      <c r="D126" s="9"/>
      <c r="E126" s="11"/>
      <c r="F126" s="11"/>
      <c r="N126" s="9" t="e">
        <v>#N/A</v>
      </c>
      <c r="P126" s="10" t="e">
        <v>#N/A</v>
      </c>
      <c r="Q126" t="e">
        <v>#N/A</v>
      </c>
      <c r="R126" s="9" t="e">
        <v>#N/A</v>
      </c>
      <c r="S126" s="9" t="e">
        <v>#N/A</v>
      </c>
      <c r="U126" s="10" t="e">
        <v>#N/A</v>
      </c>
      <c r="V126" t="e">
        <v>#N/A</v>
      </c>
      <c r="W126" t="e">
        <v>#N/A</v>
      </c>
      <c r="X126" t="e">
        <v>#N/A</v>
      </c>
      <c r="Z126" t="e">
        <v>#N/A</v>
      </c>
      <c r="AA126" t="e">
        <v>#N/A</v>
      </c>
      <c r="AD126" s="7">
        <v>4.3055555555555597E-2</v>
      </c>
      <c r="AE126" s="10">
        <f t="shared" si="2"/>
        <v>42590.654166666667</v>
      </c>
      <c r="AF126" t="e">
        <f t="shared" si="3"/>
        <v>#N/A</v>
      </c>
      <c r="AG126" t="e">
        <v>#N/A</v>
      </c>
      <c r="AH126" t="e">
        <v>#N/A</v>
      </c>
    </row>
    <row r="127" spans="1:34" x14ac:dyDescent="0.2">
      <c r="A127" t="e">
        <v>#N/A</v>
      </c>
      <c r="B127" t="e">
        <v>#N/A</v>
      </c>
      <c r="C127" s="8"/>
      <c r="D127" s="9"/>
      <c r="E127" s="11"/>
      <c r="F127" s="11"/>
      <c r="N127" s="9" t="e">
        <v>#N/A</v>
      </c>
      <c r="P127" s="10" t="e">
        <v>#N/A</v>
      </c>
      <c r="Q127" t="e">
        <v>#N/A</v>
      </c>
      <c r="R127" s="9" t="e">
        <v>#N/A</v>
      </c>
      <c r="S127" s="9" t="e">
        <v>#N/A</v>
      </c>
      <c r="U127" s="10" t="e">
        <v>#N/A</v>
      </c>
      <c r="V127" t="e">
        <v>#N/A</v>
      </c>
      <c r="W127" t="e">
        <v>#N/A</v>
      </c>
      <c r="X127" t="e">
        <v>#N/A</v>
      </c>
      <c r="Z127" t="e">
        <v>#N/A</v>
      </c>
      <c r="AA127" t="e">
        <v>#N/A</v>
      </c>
      <c r="AD127" s="7">
        <v>4.3402777777777797E-2</v>
      </c>
      <c r="AE127" s="10">
        <f t="shared" si="2"/>
        <v>42590.654513888891</v>
      </c>
      <c r="AF127" t="e">
        <f t="shared" si="3"/>
        <v>#N/A</v>
      </c>
      <c r="AG127" t="e">
        <v>#N/A</v>
      </c>
      <c r="AH127" t="e">
        <v>#N/A</v>
      </c>
    </row>
    <row r="128" spans="1:34" x14ac:dyDescent="0.2">
      <c r="A128" t="e">
        <v>#N/A</v>
      </c>
      <c r="B128" t="e">
        <v>#N/A</v>
      </c>
      <c r="C128" s="8"/>
      <c r="D128" s="9"/>
      <c r="E128" s="11"/>
      <c r="F128" s="11"/>
      <c r="N128" s="9" t="e">
        <v>#N/A</v>
      </c>
      <c r="P128" s="10" t="e">
        <v>#N/A</v>
      </c>
      <c r="Q128" t="e">
        <v>#N/A</v>
      </c>
      <c r="R128" s="9" t="e">
        <v>#N/A</v>
      </c>
      <c r="S128" s="9" t="e">
        <v>#N/A</v>
      </c>
      <c r="U128" s="10" t="e">
        <v>#N/A</v>
      </c>
      <c r="V128" t="e">
        <v>#N/A</v>
      </c>
      <c r="W128" t="e">
        <v>#N/A</v>
      </c>
      <c r="X128" t="e">
        <v>#N/A</v>
      </c>
      <c r="Z128" t="e">
        <v>#N/A</v>
      </c>
      <c r="AA128" t="e">
        <v>#N/A</v>
      </c>
      <c r="AD128" s="7">
        <v>4.3749999999999997E-2</v>
      </c>
      <c r="AE128" s="10">
        <f t="shared" si="2"/>
        <v>42590.654861111107</v>
      </c>
      <c r="AF128" t="e">
        <f t="shared" si="3"/>
        <v>#N/A</v>
      </c>
      <c r="AG128" t="e">
        <v>#N/A</v>
      </c>
      <c r="AH128" t="e">
        <v>#N/A</v>
      </c>
    </row>
    <row r="129" spans="1:34" x14ac:dyDescent="0.2">
      <c r="A129" t="e">
        <v>#N/A</v>
      </c>
      <c r="B129" t="e">
        <v>#N/A</v>
      </c>
      <c r="C129" s="8"/>
      <c r="D129" s="9"/>
      <c r="E129" s="11"/>
      <c r="F129" s="11"/>
      <c r="N129" s="9" t="e">
        <v>#N/A</v>
      </c>
      <c r="P129" s="10" t="e">
        <v>#N/A</v>
      </c>
      <c r="Q129" t="e">
        <v>#N/A</v>
      </c>
      <c r="R129" s="9" t="e">
        <v>#N/A</v>
      </c>
      <c r="S129" s="9" t="e">
        <v>#N/A</v>
      </c>
      <c r="U129" s="10" t="e">
        <v>#N/A</v>
      </c>
      <c r="V129" t="e">
        <v>#N/A</v>
      </c>
      <c r="W129" t="e">
        <v>#N/A</v>
      </c>
      <c r="X129" t="e">
        <v>#N/A</v>
      </c>
      <c r="Z129" t="e">
        <v>#N/A</v>
      </c>
      <c r="AA129" t="e">
        <v>#N/A</v>
      </c>
      <c r="AD129" s="7">
        <v>4.4097222222222197E-2</v>
      </c>
      <c r="AE129" s="10">
        <f t="shared" si="2"/>
        <v>42590.65520833333</v>
      </c>
      <c r="AF129" t="e">
        <f t="shared" si="3"/>
        <v>#N/A</v>
      </c>
      <c r="AG129" t="e">
        <v>#N/A</v>
      </c>
      <c r="AH129" t="e">
        <v>#N/A</v>
      </c>
    </row>
    <row r="130" spans="1:34" x14ac:dyDescent="0.2">
      <c r="A130" t="e">
        <v>#N/A</v>
      </c>
      <c r="B130" t="e">
        <v>#N/A</v>
      </c>
      <c r="C130" s="8"/>
      <c r="D130" s="9"/>
      <c r="E130" s="11"/>
      <c r="F130" s="11"/>
      <c r="N130" s="9" t="e">
        <v>#N/A</v>
      </c>
      <c r="P130" s="10" t="e">
        <v>#N/A</v>
      </c>
      <c r="Q130" t="e">
        <v>#N/A</v>
      </c>
      <c r="R130" s="9" t="e">
        <v>#N/A</v>
      </c>
      <c r="S130" s="9" t="e">
        <v>#N/A</v>
      </c>
      <c r="U130" s="10" t="e">
        <v>#N/A</v>
      </c>
      <c r="V130" t="e">
        <v>#N/A</v>
      </c>
      <c r="W130" t="e">
        <v>#N/A</v>
      </c>
      <c r="X130" t="e">
        <v>#N/A</v>
      </c>
      <c r="Z130" t="e">
        <v>#N/A</v>
      </c>
      <c r="AA130" t="e">
        <v>#N/A</v>
      </c>
      <c r="AD130" s="7">
        <v>4.4444444444444398E-2</v>
      </c>
      <c r="AE130" s="10">
        <f t="shared" si="2"/>
        <v>42590.655555555553</v>
      </c>
      <c r="AF130" t="e">
        <f t="shared" si="3"/>
        <v>#N/A</v>
      </c>
      <c r="AG130" t="e">
        <v>#N/A</v>
      </c>
      <c r="AH130" t="e">
        <v>#N/A</v>
      </c>
    </row>
    <row r="131" spans="1:34" x14ac:dyDescent="0.2">
      <c r="A131" t="e">
        <v>#N/A</v>
      </c>
      <c r="B131" t="e">
        <v>#N/A</v>
      </c>
      <c r="C131" s="8"/>
      <c r="D131" s="9"/>
      <c r="E131" s="11"/>
      <c r="F131" s="11"/>
      <c r="N131" s="9" t="e">
        <v>#N/A</v>
      </c>
      <c r="P131" s="10" t="e">
        <v>#N/A</v>
      </c>
      <c r="Q131" t="e">
        <v>#N/A</v>
      </c>
      <c r="R131" s="9" t="e">
        <v>#N/A</v>
      </c>
      <c r="S131" s="9" t="e">
        <v>#N/A</v>
      </c>
      <c r="U131" s="10" t="e">
        <v>#N/A</v>
      </c>
      <c r="V131" t="e">
        <v>#N/A</v>
      </c>
      <c r="W131" t="e">
        <v>#N/A</v>
      </c>
      <c r="X131" t="e">
        <v>#N/A</v>
      </c>
      <c r="Z131" t="e">
        <v>#N/A</v>
      </c>
      <c r="AA131" t="e">
        <v>#N/A</v>
      </c>
      <c r="AD131" s="7">
        <v>4.4791666666666702E-2</v>
      </c>
      <c r="AE131" s="10">
        <f t="shared" ref="AE131:AE194" si="4">SUM(AD131,$C$2)</f>
        <v>42590.655902777777</v>
      </c>
      <c r="AF131" t="e">
        <f t="shared" ref="AF131:AF194" si="5">IF(B131=5,4.95,-1)</f>
        <v>#N/A</v>
      </c>
      <c r="AG131" t="e">
        <v>#N/A</v>
      </c>
      <c r="AH131" t="e">
        <v>#N/A</v>
      </c>
    </row>
    <row r="132" spans="1:34" x14ac:dyDescent="0.2">
      <c r="A132" t="e">
        <v>#N/A</v>
      </c>
      <c r="B132" t="e">
        <v>#N/A</v>
      </c>
      <c r="C132" s="8"/>
      <c r="D132" s="9"/>
      <c r="E132" s="11"/>
      <c r="F132" s="11"/>
      <c r="N132" s="9" t="e">
        <v>#N/A</v>
      </c>
      <c r="P132" s="10" t="e">
        <v>#N/A</v>
      </c>
      <c r="Q132" t="e">
        <v>#N/A</v>
      </c>
      <c r="R132" s="9" t="e">
        <v>#N/A</v>
      </c>
      <c r="S132" s="9" t="e">
        <v>#N/A</v>
      </c>
      <c r="U132" s="10" t="e">
        <v>#N/A</v>
      </c>
      <c r="V132" t="e">
        <v>#N/A</v>
      </c>
      <c r="W132" t="e">
        <v>#N/A</v>
      </c>
      <c r="X132" t="e">
        <v>#N/A</v>
      </c>
      <c r="Z132" t="e">
        <v>#N/A</v>
      </c>
      <c r="AA132" t="e">
        <v>#N/A</v>
      </c>
      <c r="AD132" s="7">
        <v>4.5138888888888902E-2</v>
      </c>
      <c r="AE132" s="10">
        <f t="shared" si="4"/>
        <v>42590.65625</v>
      </c>
      <c r="AF132" t="e">
        <f t="shared" si="5"/>
        <v>#N/A</v>
      </c>
      <c r="AG132" t="e">
        <v>#N/A</v>
      </c>
      <c r="AH132" t="e">
        <v>#N/A</v>
      </c>
    </row>
    <row r="133" spans="1:34" x14ac:dyDescent="0.2">
      <c r="A133" t="e">
        <v>#N/A</v>
      </c>
      <c r="B133" t="e">
        <v>#N/A</v>
      </c>
      <c r="C133" s="8"/>
      <c r="D133" s="9"/>
      <c r="E133" s="11"/>
      <c r="F133" s="11"/>
      <c r="N133" s="9" t="e">
        <v>#N/A</v>
      </c>
      <c r="P133" s="10" t="e">
        <v>#N/A</v>
      </c>
      <c r="Q133" t="e">
        <v>#N/A</v>
      </c>
      <c r="R133" s="9" t="e">
        <v>#N/A</v>
      </c>
      <c r="S133" s="9" t="e">
        <v>#N/A</v>
      </c>
      <c r="U133" s="10" t="e">
        <v>#N/A</v>
      </c>
      <c r="V133" t="e">
        <v>#N/A</v>
      </c>
      <c r="W133" t="e">
        <v>#N/A</v>
      </c>
      <c r="X133" t="e">
        <v>#N/A</v>
      </c>
      <c r="Z133" t="e">
        <v>#N/A</v>
      </c>
      <c r="AA133" t="e">
        <v>#N/A</v>
      </c>
      <c r="AD133" s="7">
        <v>4.5486111111111102E-2</v>
      </c>
      <c r="AE133" s="10">
        <f t="shared" si="4"/>
        <v>42590.656597222223</v>
      </c>
      <c r="AF133" t="e">
        <f t="shared" si="5"/>
        <v>#N/A</v>
      </c>
      <c r="AG133" t="e">
        <v>#N/A</v>
      </c>
      <c r="AH133" t="e">
        <v>#N/A</v>
      </c>
    </row>
    <row r="134" spans="1:34" x14ac:dyDescent="0.2">
      <c r="A134" t="e">
        <v>#N/A</v>
      </c>
      <c r="B134" t="e">
        <v>#N/A</v>
      </c>
      <c r="C134" s="8"/>
      <c r="D134" s="9"/>
      <c r="E134" s="11"/>
      <c r="F134" s="11"/>
      <c r="N134" s="9" t="e">
        <v>#N/A</v>
      </c>
      <c r="P134" s="10" t="e">
        <v>#N/A</v>
      </c>
      <c r="Q134" t="e">
        <v>#N/A</v>
      </c>
      <c r="R134" s="9" t="e">
        <v>#N/A</v>
      </c>
      <c r="S134" s="9" t="e">
        <v>#N/A</v>
      </c>
      <c r="U134" s="10" t="e">
        <v>#N/A</v>
      </c>
      <c r="V134" t="e">
        <v>#N/A</v>
      </c>
      <c r="W134" t="e">
        <v>#N/A</v>
      </c>
      <c r="X134" t="e">
        <v>#N/A</v>
      </c>
      <c r="Z134" t="e">
        <v>#N/A</v>
      </c>
      <c r="AA134" t="e">
        <v>#N/A</v>
      </c>
      <c r="AD134" s="7">
        <v>4.5833333333333302E-2</v>
      </c>
      <c r="AE134" s="10">
        <f t="shared" si="4"/>
        <v>42590.656944444439</v>
      </c>
      <c r="AF134" t="e">
        <f t="shared" si="5"/>
        <v>#N/A</v>
      </c>
      <c r="AG134" t="e">
        <v>#N/A</v>
      </c>
      <c r="AH134" t="e">
        <v>#N/A</v>
      </c>
    </row>
    <row r="135" spans="1:34" x14ac:dyDescent="0.2">
      <c r="A135" t="e">
        <v>#N/A</v>
      </c>
      <c r="B135" t="e">
        <v>#N/A</v>
      </c>
      <c r="C135" s="8"/>
      <c r="D135" s="9"/>
      <c r="E135" s="11"/>
      <c r="F135" s="11"/>
      <c r="N135" s="9" t="e">
        <v>#N/A</v>
      </c>
      <c r="P135" s="10" t="e">
        <v>#N/A</v>
      </c>
      <c r="Q135" t="e">
        <v>#N/A</v>
      </c>
      <c r="R135" s="9" t="e">
        <v>#N/A</v>
      </c>
      <c r="S135" s="9" t="e">
        <v>#N/A</v>
      </c>
      <c r="U135" s="10" t="e">
        <v>#N/A</v>
      </c>
      <c r="V135" t="e">
        <v>#N/A</v>
      </c>
      <c r="W135" t="e">
        <v>#N/A</v>
      </c>
      <c r="X135" t="e">
        <v>#N/A</v>
      </c>
      <c r="Z135" t="e">
        <v>#N/A</v>
      </c>
      <c r="AA135" t="e">
        <v>#N/A</v>
      </c>
      <c r="AD135" s="7">
        <v>4.61805555555556E-2</v>
      </c>
      <c r="AE135" s="10">
        <f t="shared" si="4"/>
        <v>42590.657291666663</v>
      </c>
      <c r="AF135" t="e">
        <f t="shared" si="5"/>
        <v>#N/A</v>
      </c>
      <c r="AG135" t="e">
        <v>#N/A</v>
      </c>
      <c r="AH135" t="e">
        <v>#N/A</v>
      </c>
    </row>
    <row r="136" spans="1:34" x14ac:dyDescent="0.2">
      <c r="A136" t="e">
        <v>#N/A</v>
      </c>
      <c r="B136" t="e">
        <v>#N/A</v>
      </c>
      <c r="C136" s="8"/>
      <c r="D136" s="9"/>
      <c r="E136" s="11"/>
      <c r="F136" s="11"/>
      <c r="N136" s="9" t="e">
        <v>#N/A</v>
      </c>
      <c r="P136" s="10" t="e">
        <v>#N/A</v>
      </c>
      <c r="Q136" t="e">
        <v>#N/A</v>
      </c>
      <c r="R136" s="9" t="e">
        <v>#N/A</v>
      </c>
      <c r="S136" s="9" t="e">
        <v>#N/A</v>
      </c>
      <c r="U136" s="10" t="e">
        <v>#N/A</v>
      </c>
      <c r="V136" t="e">
        <v>#N/A</v>
      </c>
      <c r="W136" t="e">
        <v>#N/A</v>
      </c>
      <c r="X136" t="e">
        <v>#N/A</v>
      </c>
      <c r="Z136" t="e">
        <v>#N/A</v>
      </c>
      <c r="AA136" t="e">
        <v>#N/A</v>
      </c>
      <c r="AD136" s="7">
        <v>4.65277777777778E-2</v>
      </c>
      <c r="AE136" s="10">
        <f t="shared" si="4"/>
        <v>42590.657638888886</v>
      </c>
      <c r="AF136" t="e">
        <f t="shared" si="5"/>
        <v>#N/A</v>
      </c>
      <c r="AG136" t="e">
        <v>#N/A</v>
      </c>
      <c r="AH136" t="e">
        <v>#N/A</v>
      </c>
    </row>
    <row r="137" spans="1:34" x14ac:dyDescent="0.2">
      <c r="A137" t="e">
        <v>#N/A</v>
      </c>
      <c r="B137" t="e">
        <v>#N/A</v>
      </c>
      <c r="C137" s="8"/>
      <c r="D137" s="9"/>
      <c r="E137" s="11"/>
      <c r="F137" s="11"/>
      <c r="N137" s="9" t="e">
        <v>#N/A</v>
      </c>
      <c r="P137" s="10" t="e">
        <v>#N/A</v>
      </c>
      <c r="Q137" t="e">
        <v>#N/A</v>
      </c>
      <c r="R137" s="9" t="e">
        <v>#N/A</v>
      </c>
      <c r="S137" s="9" t="e">
        <v>#N/A</v>
      </c>
      <c r="U137" s="10" t="e">
        <v>#N/A</v>
      </c>
      <c r="V137" t="e">
        <v>#N/A</v>
      </c>
      <c r="W137" t="e">
        <v>#N/A</v>
      </c>
      <c r="X137" t="e">
        <v>#N/A</v>
      </c>
      <c r="Z137" t="e">
        <v>#N/A</v>
      </c>
      <c r="AA137" t="e">
        <v>#N/A</v>
      </c>
      <c r="AD137" s="7">
        <v>4.6875E-2</v>
      </c>
      <c r="AE137" s="10">
        <f t="shared" si="4"/>
        <v>42590.657986111109</v>
      </c>
      <c r="AF137" t="e">
        <f t="shared" si="5"/>
        <v>#N/A</v>
      </c>
      <c r="AG137" t="e">
        <v>#N/A</v>
      </c>
      <c r="AH137" t="e">
        <v>#N/A</v>
      </c>
    </row>
    <row r="138" spans="1:34" x14ac:dyDescent="0.2">
      <c r="A138" t="e">
        <v>#N/A</v>
      </c>
      <c r="B138" t="e">
        <v>#N/A</v>
      </c>
      <c r="C138" s="8"/>
      <c r="D138" s="9"/>
      <c r="E138" s="11"/>
      <c r="F138" s="11"/>
      <c r="N138" s="9" t="e">
        <v>#N/A</v>
      </c>
      <c r="P138" s="10" t="e">
        <v>#N/A</v>
      </c>
      <c r="Q138" t="e">
        <v>#N/A</v>
      </c>
      <c r="R138" s="9" t="e">
        <v>#N/A</v>
      </c>
      <c r="S138" s="9" t="e">
        <v>#N/A</v>
      </c>
      <c r="U138" s="10" t="e">
        <v>#N/A</v>
      </c>
      <c r="V138" t="e">
        <v>#N/A</v>
      </c>
      <c r="W138" t="e">
        <v>#N/A</v>
      </c>
      <c r="X138" t="e">
        <v>#N/A</v>
      </c>
      <c r="Z138" t="e">
        <v>#N/A</v>
      </c>
      <c r="AA138" t="e">
        <v>#N/A</v>
      </c>
      <c r="AD138" s="7">
        <v>4.72222222222222E-2</v>
      </c>
      <c r="AE138" s="10">
        <f t="shared" si="4"/>
        <v>42590.658333333333</v>
      </c>
      <c r="AF138" t="e">
        <f t="shared" si="5"/>
        <v>#N/A</v>
      </c>
      <c r="AG138" t="e">
        <v>#N/A</v>
      </c>
      <c r="AH138" t="e">
        <v>#N/A</v>
      </c>
    </row>
    <row r="139" spans="1:34" x14ac:dyDescent="0.2">
      <c r="A139" t="e">
        <v>#N/A</v>
      </c>
      <c r="B139" t="e">
        <v>#N/A</v>
      </c>
      <c r="C139" s="8"/>
      <c r="D139" s="9"/>
      <c r="E139" s="11"/>
      <c r="F139" s="11"/>
      <c r="N139" s="9" t="e">
        <v>#N/A</v>
      </c>
      <c r="P139" s="10" t="e">
        <v>#N/A</v>
      </c>
      <c r="Q139" t="e">
        <v>#N/A</v>
      </c>
      <c r="R139" s="9" t="e">
        <v>#N/A</v>
      </c>
      <c r="S139" s="9" t="e">
        <v>#N/A</v>
      </c>
      <c r="U139" s="10" t="e">
        <v>#N/A</v>
      </c>
      <c r="V139" t="e">
        <v>#N/A</v>
      </c>
      <c r="W139" t="e">
        <v>#N/A</v>
      </c>
      <c r="X139" t="e">
        <v>#N/A</v>
      </c>
      <c r="Z139" t="e">
        <v>#N/A</v>
      </c>
      <c r="AA139" t="e">
        <v>#N/A</v>
      </c>
      <c r="AD139" s="7">
        <v>4.75694444444444E-2</v>
      </c>
      <c r="AE139" s="10">
        <f t="shared" si="4"/>
        <v>42590.658680555556</v>
      </c>
      <c r="AF139" t="e">
        <f t="shared" si="5"/>
        <v>#N/A</v>
      </c>
      <c r="AG139" t="e">
        <v>#N/A</v>
      </c>
      <c r="AH139" t="e">
        <v>#N/A</v>
      </c>
    </row>
    <row r="140" spans="1:34" x14ac:dyDescent="0.2">
      <c r="A140" t="e">
        <v>#N/A</v>
      </c>
      <c r="B140" t="e">
        <v>#N/A</v>
      </c>
      <c r="C140" s="8"/>
      <c r="D140" s="9"/>
      <c r="E140" s="11"/>
      <c r="F140" s="11"/>
      <c r="N140" s="9" t="e">
        <v>#N/A</v>
      </c>
      <c r="P140" s="10" t="e">
        <v>#N/A</v>
      </c>
      <c r="Q140" t="e">
        <v>#N/A</v>
      </c>
      <c r="R140" s="9" t="e">
        <v>#N/A</v>
      </c>
      <c r="S140" s="9" t="e">
        <v>#N/A</v>
      </c>
      <c r="U140" s="10" t="e">
        <v>#N/A</v>
      </c>
      <c r="V140" t="e">
        <v>#N/A</v>
      </c>
      <c r="W140" t="e">
        <v>#N/A</v>
      </c>
      <c r="X140" t="e">
        <v>#N/A</v>
      </c>
      <c r="Z140" t="e">
        <v>#N/A</v>
      </c>
      <c r="AA140" t="e">
        <v>#N/A</v>
      </c>
      <c r="AD140" s="7">
        <v>4.7916666666666698E-2</v>
      </c>
      <c r="AE140" s="10">
        <f t="shared" si="4"/>
        <v>42590.65902777778</v>
      </c>
      <c r="AF140" t="e">
        <f t="shared" si="5"/>
        <v>#N/A</v>
      </c>
      <c r="AG140" t="e">
        <v>#N/A</v>
      </c>
      <c r="AH140" t="e">
        <v>#N/A</v>
      </c>
    </row>
    <row r="141" spans="1:34" x14ac:dyDescent="0.2">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42590.659374999996</v>
      </c>
      <c r="AF141" t="e">
        <f t="shared" si="5"/>
        <v>#N/A</v>
      </c>
      <c r="AG141" t="e">
        <v>#N/A</v>
      </c>
      <c r="AH141" t="e">
        <v>#N/A</v>
      </c>
    </row>
    <row r="142" spans="1:34" x14ac:dyDescent="0.2">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42590.659722222219</v>
      </c>
      <c r="AF142" t="e">
        <f t="shared" si="5"/>
        <v>#N/A</v>
      </c>
      <c r="AG142" t="e">
        <v>#N/A</v>
      </c>
      <c r="AH142" t="e">
        <v>#N/A</v>
      </c>
    </row>
    <row r="143" spans="1:34" x14ac:dyDescent="0.2">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42590.660069444442</v>
      </c>
      <c r="AF143" t="e">
        <f t="shared" si="5"/>
        <v>#N/A</v>
      </c>
      <c r="AG143" t="e">
        <v>#N/A</v>
      </c>
      <c r="AH143" t="e">
        <v>#N/A</v>
      </c>
    </row>
    <row r="144" spans="1:34" x14ac:dyDescent="0.2">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42590.660416666666</v>
      </c>
      <c r="AF144" t="e">
        <f t="shared" si="5"/>
        <v>#N/A</v>
      </c>
      <c r="AG144" t="e">
        <v>#N/A</v>
      </c>
      <c r="AH144" t="e">
        <v>#N/A</v>
      </c>
    </row>
    <row r="145" spans="1:34" x14ac:dyDescent="0.2">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42590.660763888889</v>
      </c>
      <c r="AF145" t="e">
        <f t="shared" si="5"/>
        <v>#N/A</v>
      </c>
      <c r="AG145" t="e">
        <v>#N/A</v>
      </c>
      <c r="AH145" t="e">
        <v>#N/A</v>
      </c>
    </row>
    <row r="146" spans="1:34" x14ac:dyDescent="0.2">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42590.661111111112</v>
      </c>
      <c r="AF146" t="e">
        <f t="shared" si="5"/>
        <v>#N/A</v>
      </c>
      <c r="AG146" t="e">
        <v>#N/A</v>
      </c>
      <c r="AH146" t="e">
        <v>#N/A</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42590.661458333328</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42590.661805555552</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42590.662152777775</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42590.662499999999</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42590.662847222222</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42590.663194444445</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42590.663541666669</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42590.663888888885</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42590.664236111108</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42590.664583333331</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42590.664930555555</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42590.665277777778</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42590.665625000001</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42590.665972222218</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42590.666319444441</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42590.666666666664</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42590.667013888888</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42590.667361111111</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42590.667708333334</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42590.66805555555</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42590.668402777774</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42590.668749999997</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42590.66909722222</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42590.669444444444</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42590.669791666667</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42590.670138888891</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42590.670486111107</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42590.67083333333</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42590.671180555553</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42590.671527777777</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42590.671875</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42590.672222222223</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42590.672569444439</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42590.672916666663</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42590.673263888886</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42590.673611111109</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42590.673958333333</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42590.674305555556</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42590.67465277778</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42590.674999999996</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42590.675347222219</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42590.675694444442</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42590.676041666666</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42590.676388888889</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42590.676736111112</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42590.677083333328</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42590.677430555552</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42590.677777777775</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42590.678124999999</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42590.678472222222</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42590.678819444445</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42590.679166666669</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42590.679513888885</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42590.679861111108</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42590.680208333331</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42590.680555555555</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42590.680902777778</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42590.681250000001</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42590.681597222218</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42590.681944444441</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42590.682291666664</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42590.682638888888</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42590.682986111111</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42590.683333333334</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42590.68368055555</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42590.684027777774</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42590.684374999997</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42590.68472222222</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42590.685069444444</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42590.685416666667</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42590.685763888891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42590.686111111107</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42590.68645833333</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42590.686805555553</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42590.687152777777</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42590.6875</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42590.687847222223</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42590.688194444439</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42590.688541666663</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42590.688888888886</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42590.689236111109</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42590.689583333333</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42590.689930555556</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42590.69027777778</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42590.690624999996</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42590.690972222219</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42590.691319444442</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42590.691666666666</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42590.692013888889</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42590.692361111112</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42590.692708333328</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42590.693055555552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42590.693402777775</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42590.693749999999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42590.694097222222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42590.694444444445</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42590.694791666669</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42590.695138888885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42590.695486111108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42590.695833333331</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42590.696180555555</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42590.696527777778</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42590.696875000001</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42590.697222222218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42590.697569444441</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42590.697916666664</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42590.698263888888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42590.698611111111</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42590.698958333334</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42590.69930555555</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42590.699652777774</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42590.7</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42590.70034722222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42590.700694444444</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42590.701041666667</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42590.701388888891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42590.701736111107</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42590.70208333333</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42590.702430555553</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42590.702777777777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42590.703125</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42590.703472222223</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42590.703819444439</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42590.704166666663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42590.704513888886</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42590.704861111109</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42590.705208333333</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42590.705555555556</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42590.70590277778</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42590.706249999996</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42590.706597222219</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42590.706944444442</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42590.707291666666</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42590.707638888889</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42590.707986111112</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42590.708333333328</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42590.708680555552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42590.709027777775</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42590.709374999999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42590.709722222222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42590.710069444445</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42590.710416666669</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42590.710763888885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42590.711111111108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42590.711458333331</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42590.711805555555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42590.712152777778</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42590.712500000001</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42590.712847222218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42590.713194444441</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42590.713541666664</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42590.713888888888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42590.714236111111</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42590.714583333334</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42590.71493055555</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42590.715277777774</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42590.715624999997</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42590.71597222222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42590.716319444444</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42590.716666666667</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42590.717013888891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42590.717361111107</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42590.71770833333</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42590.718055555553</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42590.718402777777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42590.71875</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42590.719097222223</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42590.719444444439</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42590.719791666663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42590.720138888886</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42590.720486111109</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42590.720833333333</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42590.721180555556</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42590.72152777778</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42590.721874999996</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42590.722222222219</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42590.722569444442</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42590.722916666666</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42590.723263888889</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42590.723611111112</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42590.723958333328</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42590.724305555552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42590.724652777775</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42590.724999999999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42590.725347222222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42590.725694444445</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42590.726041666669</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42590.726388888885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42590.726736111108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42590.727083333331</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42590.727430555555</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42590.727777777778</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42590.728125000001</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42590.728472222218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42590.728819444441</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42590.729166666664</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42590.729513888888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42590.729861111111</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42590.730208333334</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42590.73055555555</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42590.730902777774</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42590.731249999997</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42590.73159722222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42590.731944444444</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42590.732291666667</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42590.732638888891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42590.732986111107</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42590.73333333333</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42590.733680555553</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42590.734027777777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42590.734375</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42590.734722222223</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42590.735069444439</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42590.735416666663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42590.735763888886</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42590.736111111109</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42590.736458333333</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42590.736805555556</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42590.73715277778</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42590.737499999996</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42590.737847222219</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42590.738194444442</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42590.738541666666</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42590.738888888889</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42590.739236111112</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42590.739583333328</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42590.739930555552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42590.740277777775</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42590.740624999999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42590.740972222222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42590.741319444445</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42590.741666666669</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42590.742013888885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42590.742361111108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42590.742708333331</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42590.743055555555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42590.743402777778</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42590.743750000001</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42590.744097222218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42590.744444444441</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42590.744791666664</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42590.745138888888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42590.745486111111</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42590.745833333334</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42590.74618055555</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42590.746527777774</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42590.746874999997</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42590.74722222222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42590.747569444444</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42590.747916666667</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42590.748263888891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42590.748611111107</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42590.74895833333</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42590.749305555553</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42590.749652777777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42590.75</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42590.750347222223</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42590.750694444439</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42590.751041666663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42590.751388888886</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42590.751736111109</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42590.752083333333</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42590.752430555556</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42590.75277777778</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42590.753124999996</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42590.753472222219</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42590.753819444442</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42590.754166666666</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42590.754513888889</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42590.754861111112</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42590.755208333328</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42590.755555555552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42590.755902777775</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42590.756249999999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42590.756597222222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42590.756944444445</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42590.757291666669</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42590.757638888885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42590.757986111108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42590.758333333331</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42590.758680555555</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42590.759027777778</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42590.759375000001</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42590.759722222218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42590.760069444441</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42590.760416666664</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42590.760763888888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42590.761111111111</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42590.761458333334</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42590.76180555555</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42590.762152777774</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42590.762499999997</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42590.76284722222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42590.763194444444</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42590.763541666667</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42590.763888888891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42590.764236111107</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42590.76458333333</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42590.764930555553</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42590.765277777777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42590.765625</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42590.765972222223</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42590.766319444439</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42590.766666666663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42590.767013888886</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42590.767361111109</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42590.767708333333</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42590.768055555556</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42590.76840277778</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42590.768749999996</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42590.769097222219</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42590.769444444442</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42590.769791666666</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42590.770138888889</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42590.770486111112</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42590.770833333328</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42590.771180555552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42590.771527777775</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42590.771874999999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42590.772222222222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42590.772569444445</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42590.772916666669</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42590.773263888885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42590.773611111108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42590.773958333331</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42590.774305555555</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42590.774652777778</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42590.775000000001</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42590.775347222218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42590.775694444441</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42590.776041666664</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42590.776388888888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42590.776736111111</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42590.777083333334</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42590.77743055555</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42590.777777777774</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42590.778124999997</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42590.77847222222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42590.778819444444</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42590.779166666667</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42590.779513888891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42590.779861111107</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42590.78020833333</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42590.780555555553</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42590.780902777777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42590.78125</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42590.781597222223</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42590.781944444439</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42590.782291666663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42590.782638888886</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42590.782986111109</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42590.783333333333</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42590.783680555556</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42590.78402777778</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42590.784374999996</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42590.784722222219</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42590.785069444442</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42590.785416666666</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42590.785763888889</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42590.786111111112</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42590.786458333328</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42590.786805555552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42590.787152777775</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42590.787499999999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42590.787847222222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42590.788194444445</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42590.788541666669</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42590.788888888885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42590.789236111108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42590.789583333331</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42590.789930555555</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42590.790277777778</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42590.790625000001</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42590.790972222218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42590.791319444441</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42590.791666666664</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42590.792013888888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42590.792361111111</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42590.792708333334</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42590.79305555555</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42590.793402777774</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42590.793749999997</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42590.79409722222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42590.794444444444</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42590.794791666667</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42590.795138888891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42590.795486111107</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42590.79583333333</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42590.796180555553</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42590.796527777777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42590.796875</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42590.797222222223</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42590.797569444439</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42590.797916666663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42590.798263888886</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42590.798611111109</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42590.798958333333</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42590.799305555556</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42590.79965277778</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42590.799999999996</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42590.800347222219</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42590.800694444442</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42590.801041666666</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42590.801388888889</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42590.801736111112</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42590.802083333328</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42590.802430555552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42590.802777777775</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42590.803124999999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42590.803472222222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42590.803819444445</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42590.804166666669</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42590.804513888885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42590.804861111108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42590.805208333331</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42590.805555555555</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42590.805902777778</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42590.806250000001</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42590.806597222218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42590.806944444441</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42590.807291666664</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42590.807638888888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42590.807986111111</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42590.808333333334</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42590.80868055555</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42590.809027777774</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42590.809374999997</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42590.80972222222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42590.810069444444</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42590.810416666667</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42590.810763888891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42590.811111111107</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42590.81145833333</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42590.811805555553</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42590.812152777777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42590.8125</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42590.812847222223</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42590.813194444439</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42590.813541666663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42590.813888888886</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42590.814236111109</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42590.814583333333</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42590.814930555556</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42590.81527777778</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42590.815624999996</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42590.815972222219</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42590.816319444442</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42590.816666666666</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42590.817013888889</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42590.817361111112</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42590.817708333328</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42590.818055555552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42590.818402777775</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42590.818749999999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42590.819097222222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42590.819444444445</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42590.819791666669</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42590.820138888885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42590.820486111108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42590.820833333331</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42590.821180555555</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42590.821527777778</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42590.821875000001</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42590.822222222218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42590.822569444441</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42590.822916666664</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42590.823263888888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42590.823611111111</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42590.823958333334</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42590.82430555555</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42590.824652777774</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42590.824999999997</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42590.82534722222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42590.825694444444</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42590.826041666667</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42590.826388888891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42590.826736111107</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42590.82708333333</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42590.827430555553</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42590.827777777777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42590.828125</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42590.828472222223</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42590.828819444439</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42590.829166666663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42590.829513888886</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42590.829861111109</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42590.830208333333</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42590.830555555556</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42590.83090277778</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42590.831249999996</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42590.831597222219</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42590.831944444442</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42590.832291666666</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42590.832638888889</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42590.832986111112</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42590.833333333328</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42590.833680555552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42590.834027777775</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42590.834374999999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42590.834722222222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42590.835069444445</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42590.835416666669</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42590.835763888885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42590.836111111108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42590.836458333331</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42590.836805555555</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42590.837152777778</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42590.837500000001</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42590.837847222218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42590.838194444441</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42590.838541666664</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42590.838888888888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42590.839236111111</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42590.839583333334</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42590.83993055555</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42590.840277777774</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42590.840624999997</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42590.84097222222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42590.841319444444</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42590.841666666667</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42590.842013888891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42590.842361111107</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42590.84270833333</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42590.843055555553</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42590.843402777777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42590.84375</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42590.844097222223</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42590.844444444439</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42590.844791666663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42590.845138888886</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42590.845486111109</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42590.845833333333</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42590.846180555556</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42590.84652777778</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42590.846874999996</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42590.847222222219</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42590.847569444442</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42590.847916666666</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42590.848263888889</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42590.848611111112</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42590.848958333328</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42590.849305555552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42590.849652777775</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42590.85</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42590.850347222222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42590.850694444445</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42590.851041666669</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42590.851388888885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42590.851736111108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42590.852083333331</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42590.852430555555</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42590.852777777778</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42590.853125000001</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42590.853472222218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42590.853819444441</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42590.854166666664</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42590.854513888888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42590.854861111111</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42590.855208333334</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42590.85555555555</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42590.855902777774</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42590.856249999997</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42590.85659722222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42590.856944444444</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42590.857291666667</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42590.857638888891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42590.857986111107</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42590.85833333333</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42590.858680555553</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42590.859027777777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42590.859375</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42590.859722222223</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42590.860069444439</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42590.860416666663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42590.860763888886</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42590.861111111109</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42590.861458333333</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42590.861805555556</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42590.86215277778</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42590.862499999996</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42590.862847222219</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42590.863194444442</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42590.863541666666</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42590.863888888889</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42590.864236111112</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42590.864583333328</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42590.864930555552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42590.865277777775</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42590.865624999999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42590.865972222222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42590.866319444445</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42590.866666666669</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42590.867013888885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42590.867361111108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42590.867708333331</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42590.868055555555</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42590.868402777778</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42590.868750000001</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42590.869097222218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42590.869444444441</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42590.869791666664</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42590.870138888888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42590.870486111111</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42590.870833333334</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42590.87118055555</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42590.871527777774</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42590.871874999997</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42590.87222222222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42590.872569444444</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42590.872916666667</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42590.873263888891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42590.873611111107</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42590.87395833333</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42590.874305555553</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42590.874652777777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42590.875</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42590.875347222223</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42590.875694444439</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42590.876041666663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42590.876388888886</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42590.876736111109</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42590.877083333333</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42590.877430555556</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42590.87777777778</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42590.878124999996</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42590.878472222219</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42590.878819444442</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42590.879166666666</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42590.879513888889</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42590.879861111112</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42590.880208333328</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42590.880555555552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42590.880902777775</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42590.881249999999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42590.881597222222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42590.881944444445</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42590.882291666669</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42590.882638888885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42590.882986111108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42590.883333333331</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42590.883680555555</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42590.884027777778</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42590.884375000001</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42590.884722222218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42590.885069444441</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42590.885416666664</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42590.885763888888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42590.886111111111</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42590.886458333334</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42590.88680555555</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42590.887152777774</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42590.887499999997</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42590.88784722222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42590.888194444444</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42590.888541666667</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42590.888888888891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42590.889236111107</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42590.88958333333</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42590.889930555553</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42590.890277777777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42590.890625</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42590.890972222223</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42590.891319444439</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42590.891666666663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42590.892013888886</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42590.892361111109</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42590.892708333333</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42590.893055555556</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42590.89340277778</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42590.893749999996</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42590.894097222219</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42590.894444444442</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42590.894791666666</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42590.895138888889</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42590.895486111112</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42590.895833333328</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42590.896180555552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42590.896527777775</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42590.896874999999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42590.897222222222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42590.897569444445</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42590.897916666669</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42590.898263888885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42590.898611111108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42590.898958333331</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42590.899305555555</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42590.899652777778</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42590.9</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42590.900347222218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42590.900694444441</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42590.901041666664</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42590.901388888888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42590.901736111111</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42590.902083333334</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42590.90243055555</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42590.902777777774</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42590.903124999997</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42590.90347222222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42590.903819444444</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42590.904166666667</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42590.904513888891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42590.904861111107</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42590.90520833333</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42590.905555555553</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42590.905902777777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42590.90625</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42590.906597222223</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42590.906944444439</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42590.907291666663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42590.907638888886</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42590.907986111109</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42590.908333333333</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42590.908680555556</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42590.90902777778</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42590.909374999996</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42590.909722222219</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42590.910069444442</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42590.910416666666</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42590.910763888889</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42590.911111111112</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42590.911458333328</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42590.911805555552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42590.912152777775</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42590.912499999999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42590.912847222222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42590.913194444445</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42590.913541666669</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42590.913888888885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42590.914236111108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42590.914583333331</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42590.914930555555</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42590.915277777778</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42590.915625000001</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42590.915972222218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42590.916319444441</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42590.916666666664</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42590.917013888888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42590.917361111111</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42590.917708333334</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42590.91805555555</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42590.918402777774</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42590.918749999997</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42590.91909722222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42590.919444444444</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42590.919791666667</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42590.920138888891</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42590.920486111107</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42590.92083333333</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42590.921180555553</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42590.921527777777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42590.921875</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42590.922222222223</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42590.922569444439</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42590.922916666663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42590.923263888886</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42590.923611111109</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42590.923958333333</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42590.924305555556</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42590.92465277778</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42590.924999999996</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42590.925347222219</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42590.925694444442</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42590.926041666666</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42590.926388888889</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42590.926736111112</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42590.927083333328</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42590.927430555552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42590.927777777775</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42590.928124999999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42590.928472222222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42590.928819444445</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42590.929166666669</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42590.929513888885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42590.929861111108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42590.930208333331</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42590.930555555555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42590.930902777778</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42590.931250000001</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42590.931597222218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42590.931944444441</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42590.932291666664</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42590.932638888888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42590.932986111111</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42590.933333333334</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42590.93368055555</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42590.934027777774</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42590.934374999997</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42590.93472222222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42590.935069444444</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42590.935416666667</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42590.935763888891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42590.936111111107</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42590.93645833333</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42590.936805555553</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42590.937152777777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42590.9375</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42590.937847222223</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42590.938194444439</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42590.938541666663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42590.938888888886</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42590.939236111109</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42590.939583333333</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42590.939930555556</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42590.94027777778</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42590.940624999996</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42590.940972222219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42590.941319444442</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42590.941666666666</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42590.942013888889</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42590.942361111112</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42590.942708333328</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42590.943055555552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42590.943402777775</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42590.943749999999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42590.944097222222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42590.944444444445</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42590.944791666669</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42590.945138888885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42590.945486111108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42590.945833333331</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42590.946180555555</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42590.946527777778</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42590.946875000001</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42590.947222222218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42590.947569444441</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42590.947916666664</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42590.948263888888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42590.948611111111</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42590.948958333334</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42590.94930555555</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42590.949652777774</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42590.95</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42590.95034722222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42590.950694444444</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42590.951041666667</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42590.951388888891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42590.951736111107</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42590.95208333333</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42590.952430555553</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42590.952777777777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42590.953125</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42590.953472222223</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42590.953819444439</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42590.954166666663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42590.954513888886</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42590.954861111109</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42590.955208333333</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42590.955555555556</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42590.95590277778</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42590.956249999996</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42590.956597222219</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42590.956944444442</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42590.957291666666</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42590.957638888889</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42590.957986111112</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42590.958333333328</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42590.958680555552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42590.959027777775</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42590.959374999999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42590.959722222222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42590.960069444445</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42590.960416666669</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42590.960763888885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42590.961111111108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42590.961458333331</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42590.961805555555</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42590.962152777778</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42590.962500000001</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42590.962847222218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42590.963194444441</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42590.963541666664</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42590.963888888888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42590.964236111111</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42590.964583333334</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42590.96493055555</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42590.965277777774</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42590.965624999997</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42590.96597222222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42590.966319444444</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42590.966666666667</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42590.967013888891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42590.967361111107</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42590.96770833333</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42590.968055555553</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42590.968402777777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42590.96875</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42590.969097222223</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42590.969444444439</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42590.969791666663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42590.970138888886</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42590.970486111109</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42590.970833333333</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42590.971180555556</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42590.97152777778</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42590.971874999996</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42590.972222222219</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42590.972569444442</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42590.972916666666</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42590.973263888889</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42590.973611111112</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42590.973958333328</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42590.974305555552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42590.974652777775</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42590.974999999999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42590.975347222222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42590.975694444445</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42590.976041666669</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42590.976388888885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42590.976736111108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42590.977083333331</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42590.977430555555</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42590.977777777778</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42590.978125000001</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42590.978472222218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42590.978819444441</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42590.979166666664</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42590.979513888888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42590.979861111111</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42590.980208333334</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42590.98055555555</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42590.980902777774</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42590.981249999997</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42590.98159722222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42590.981944444444</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42590.982291666667</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42590.982638888891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42590.982986111107</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42590.98333333333</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42590.983680555553</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42590.984027777777</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42590.984375</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42590.984722222223</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42590.985069444439</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42590.985416666663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42590.985763888886</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42590.986111111109</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42590.986458333333</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42590.986805555556</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42590.98715277778</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42590.987499999996</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42590.987847222219</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42590.988194444442</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42590.988541666666</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42590.988888888889</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42590.989236111112</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42590.989583333328</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42590.989930555552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42590.990277777775</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42590.990624999999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42590.990972222222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42590.991319444445</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42590.991666666669</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42590.992013888885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42590.992361111108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42590.992708333331</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42590.993055555555</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42590.993402777778</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42590.993750000001</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42590.994097222218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42590.994444444441</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42590.994791666664</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42590.995138888888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42590.995486111111</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42590.995833333334</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42590.99618055555</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42590.996527777774</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42590.996874999997</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42590.99722222222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42590.997569444444</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42590.997916666667</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42590.998263888891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42590.998611111107</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42590.99895833333</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42590.999305555553</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42590.999652777777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42591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42591.000347222223</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42591.000694444439</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42591.001041666663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42591.001388888886</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42591.001736111109</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42591.002083333333</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42591.002430555556</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42591.00277777778</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42591.003124999996</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42591.003472222219</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42591.003819444442</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42591.004166666666</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42591.004513888889</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42591.004861111112</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42591.005208333328</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42591.005555555552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42591.005902777775</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42591.006249999999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42591.006597222222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42591.006944444445</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42591.007291666669</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42591.007638888885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42591.007986111108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42591.008333333331</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42591.008680555555</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42591.009027777778</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42591.009375000001</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42591.009722222218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42591.010069444441</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42591.010416666664</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42591.010763888888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42591.011111111111</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42591.011458333334</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42591.01180555555</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42591.012152777774</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42591.012499999997</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42591.01284722222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42591.013194444444</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42591.013541666667</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42591.013888888891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42591.014236111107</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42591.01458333333</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42591.014930555553</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42591.015277777777</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42591.015625</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42591.015972222223</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42591.016319444439</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42591.016666666663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42591.017013888886</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42591.017361111109</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42591.017708333333</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42591.018055555556</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42591.01840277778</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42591.018749999996</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42591.019097222219</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42591.019444444442</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42591.019791666666</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42591.020138888889</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42591.020486111112</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42591.020833333328</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42591.021180555552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42591.021527777775</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42591.021874999999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42591.022222222222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42591.022569444445</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42591.022916666669</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42591.023263888885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42591.023611111108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42591.023958333331</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42591.024305555555</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42591.024652777778</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42591.025000000001</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42591.025347222218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42591.025694444441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42591.026041666664</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42591.026388888888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42591.026736111111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42591.027083333334</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42591.02743055555</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42591.027777777774</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966</v>
      </c>
      <c r="B1" t="s">
        <v>967</v>
      </c>
      <c r="C1" t="s">
        <v>968</v>
      </c>
      <c r="D1" t="s">
        <v>969</v>
      </c>
      <c r="E1" t="s">
        <v>970</v>
      </c>
      <c r="F1" t="s">
        <v>971</v>
      </c>
      <c r="G1" t="s">
        <v>676</v>
      </c>
      <c r="H1" t="s">
        <v>972</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08-AUG-2016 X X X                                                     </v>
      </c>
      <c r="B1" s="190"/>
      <c r="C1" s="191"/>
      <c r="D1" s="16"/>
      <c r="E1" s="16"/>
      <c r="F1" s="16"/>
      <c r="G1" s="16"/>
      <c r="H1" s="16"/>
      <c r="I1" s="16"/>
      <c r="J1" s="16"/>
      <c r="K1" s="16"/>
      <c r="L1" s="192" t="s">
        <v>617</v>
      </c>
      <c r="M1" s="195" t="str">
        <f>list!$C$606</f>
        <v>08/08/16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08-AUG-2016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14:40:45</v>
      </c>
      <c r="G22" s="201"/>
      <c r="K22" s="175" t="s">
        <v>633</v>
      </c>
      <c r="N22" s="202" t="str">
        <f>Report!$G$17</f>
        <v>14:40:45</v>
      </c>
      <c r="O22" s="201"/>
    </row>
    <row r="23" spans="2:18" x14ac:dyDescent="0.2">
      <c r="B23" s="175" t="s">
        <v>624</v>
      </c>
      <c r="F23" s="201" t="str">
        <f>Report!$C$18</f>
        <v>58,0 min.</v>
      </c>
      <c r="G23" s="201"/>
      <c r="K23" s="175" t="s">
        <v>634</v>
      </c>
      <c r="N23" s="202" t="str">
        <f>Report!$G$18</f>
        <v>15:39:15</v>
      </c>
      <c r="O23" s="201"/>
    </row>
    <row r="25" spans="2:18" x14ac:dyDescent="0.2">
      <c r="B25" s="176" t="s">
        <v>709</v>
      </c>
    </row>
    <row r="26" spans="2:18" x14ac:dyDescent="0.2">
      <c r="C26" s="175" t="s">
        <v>711</v>
      </c>
      <c r="H26" s="180" t="str">
        <f>Report!$E$67</f>
        <v>40,0</v>
      </c>
      <c r="I26" s="175" t="s">
        <v>850</v>
      </c>
      <c r="K26" s="183" t="e">
        <f>Report!$F$67</f>
        <v>#VALUE!</v>
      </c>
      <c r="L26" s="175" t="s">
        <v>851</v>
      </c>
    </row>
    <row r="27" spans="2:18" x14ac:dyDescent="0.2">
      <c r="C27" s="175" t="s">
        <v>845</v>
      </c>
      <c r="H27" s="180" t="str">
        <f>Report!E69</f>
        <v>4,5</v>
      </c>
      <c r="I27" s="175" t="s">
        <v>850</v>
      </c>
      <c r="K27" s="183" t="e">
        <f>Report!F69</f>
        <v>#VALUE!</v>
      </c>
      <c r="L27" s="175" t="s">
        <v>851</v>
      </c>
      <c r="N27" s="180" t="str">
        <f>Report!H69</f>
        <v>11,2</v>
      </c>
      <c r="O27" s="175" t="s">
        <v>852</v>
      </c>
    </row>
    <row r="28" spans="2:18" x14ac:dyDescent="0.2">
      <c r="C28" s="175" t="s">
        <v>846</v>
      </c>
      <c r="H28" s="180" t="str">
        <f>Report!E70</f>
        <v>23,5</v>
      </c>
      <c r="I28" s="175" t="s">
        <v>850</v>
      </c>
      <c r="K28" s="183" t="e">
        <f>Report!F70</f>
        <v>#VALUE!</v>
      </c>
      <c r="L28" s="175" t="s">
        <v>851</v>
      </c>
      <c r="N28" s="180" t="str">
        <f>Report!H70</f>
        <v>58,7</v>
      </c>
      <c r="O28" s="175" t="s">
        <v>852</v>
      </c>
    </row>
    <row r="29" spans="2:18" x14ac:dyDescent="0.2">
      <c r="C29" s="175" t="s">
        <v>847</v>
      </c>
      <c r="H29" s="180" t="str">
        <f>Report!E71</f>
        <v>12,0</v>
      </c>
      <c r="I29" s="175" t="s">
        <v>850</v>
      </c>
      <c r="K29" s="183" t="e">
        <f>Report!F71</f>
        <v>#VALUE!</v>
      </c>
      <c r="L29" s="175" t="s">
        <v>851</v>
      </c>
      <c r="N29" s="180" t="str">
        <f>Report!H71</f>
        <v>30,0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69,0</v>
      </c>
      <c r="G33" s="175" t="s">
        <v>856</v>
      </c>
      <c r="I33" s="175" t="s">
        <v>855</v>
      </c>
      <c r="K33" s="180" t="str">
        <f>Report!$C$63</f>
        <v>11,0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6"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08-AUG-2016 X X X                                                     </v>
      </c>
      <c r="I1" s="13" t="s">
        <v>617</v>
      </c>
      <c r="J1" s="117" t="str">
        <f>list!$C$606</f>
        <v>08/08/16</v>
      </c>
      <c r="K1" s="12" t="s">
        <v>795</v>
      </c>
      <c r="L1" s="118" t="str">
        <f>list!$C$1</f>
        <v xml:space="preserve">X X 01-JAN-0000 X                                                               Startdate 08-AUG-2016 X X X                                                     </v>
      </c>
      <c r="S1" s="13"/>
      <c r="V1" s="117"/>
      <c r="W1" s="117"/>
      <c r="X1" s="117"/>
      <c r="Y1" s="117"/>
      <c r="Z1" s="13" t="s">
        <v>617</v>
      </c>
      <c r="AA1" s="117" t="str">
        <f>list!$C$606</f>
        <v>08/08/16</v>
      </c>
      <c r="AB1" s="137"/>
      <c r="AC1" s="12" t="s">
        <v>795</v>
      </c>
      <c r="AD1" s="118" t="str">
        <f>list!$C$1</f>
        <v xml:space="preserve">X X 01-JAN-0000 X                                                               Startdate 08-AUG-2016 X X X                                                     </v>
      </c>
      <c r="AP1" s="13" t="s">
        <v>617</v>
      </c>
      <c r="AQ1" s="117" t="str">
        <f>list!$C$606</f>
        <v>08/08/16</v>
      </c>
      <c r="AR1" s="12" t="s">
        <v>795</v>
      </c>
      <c r="AS1" s="118" t="str">
        <f>list!$C$1</f>
        <v xml:space="preserve">X X 01-JAN-0000 X                                                               Startdate 08-AUG-2016 X X X                                                     </v>
      </c>
      <c r="BA1" s="13" t="s">
        <v>617</v>
      </c>
      <c r="BB1" s="117" t="str">
        <f>list!$C$606</f>
        <v>08/08/16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08-AUG-2016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08/08/16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RR-RGN-006-2-Nap-scoringEDF.edf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RR-RGN-006-2-Nap-scoringEDF.SCO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14:40:45</v>
      </c>
      <c r="F17" s="19" t="s">
        <v>633</v>
      </c>
      <c r="G17" s="43" t="str">
        <f>list!$C$22</f>
        <v>14:40:45</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58,0 min.</v>
      </c>
      <c r="F18" s="19" t="s">
        <v>634</v>
      </c>
      <c r="G18" s="43" t="str">
        <f>list!$C$23</f>
        <v>15:39:15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116</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973</v>
      </c>
      <c r="B24" s="52" t="s">
        <v>974</v>
      </c>
      <c r="C24" s="226" t="s">
        <v>975</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976</v>
      </c>
      <c r="B25" s="55" t="s">
        <v>974</v>
      </c>
      <c r="C25" s="207" t="s">
        <v>977</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978</v>
      </c>
      <c r="B26" s="55" t="s">
        <v>974</v>
      </c>
      <c r="C26" s="207" t="s">
        <v>979</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935</v>
      </c>
      <c r="AG26" s="47" t="s">
        <v>942</v>
      </c>
      <c r="AH26" s="33">
        <v>0</v>
      </c>
      <c r="AI26" s="33">
        <v>0</v>
      </c>
      <c r="AJ26" s="33">
        <v>0</v>
      </c>
      <c r="AK26" s="33">
        <v>0</v>
      </c>
      <c r="AL26" s="33">
        <v>0</v>
      </c>
      <c r="AM26" s="33">
        <v>0</v>
      </c>
      <c r="AN26" s="33">
        <v>0</v>
      </c>
      <c r="AO26" s="33">
        <v>0</v>
      </c>
      <c r="AP26" s="35" t="s">
        <v>935</v>
      </c>
    </row>
    <row r="27" spans="1:47" ht="13.5" thickBot="1" x14ac:dyDescent="0.25">
      <c r="A27" s="54" t="s">
        <v>980</v>
      </c>
      <c r="B27" s="55" t="s">
        <v>974</v>
      </c>
      <c r="C27" s="207" t="s">
        <v>981</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982</v>
      </c>
      <c r="B28" s="55" t="s">
        <v>974</v>
      </c>
      <c r="C28" s="207" t="s">
        <v>983</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984</v>
      </c>
      <c r="B29" s="55" t="s">
        <v>974</v>
      </c>
      <c r="C29" s="207" t="s">
        <v>985</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986</v>
      </c>
      <c r="B30" s="55" t="s">
        <v>974</v>
      </c>
      <c r="C30" s="207" t="s">
        <v>987</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988</v>
      </c>
      <c r="B31" s="55" t="s">
        <v>974</v>
      </c>
      <c r="C31" s="207" t="s">
        <v>989</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08-AUG-2016 X X X                                                     </v>
      </c>
      <c r="I57" s="13" t="s">
        <v>617</v>
      </c>
      <c r="J57" s="117" t="str">
        <f>list!$C$606</f>
        <v>08/08/16</v>
      </c>
      <c r="K57" s="12" t="s">
        <v>795</v>
      </c>
      <c r="L57" s="118" t="str">
        <f>list!$C$1</f>
        <v xml:space="preserve">X X 01-JAN-0000 X                                                               Startdate 08-AUG-2016 X X X                                                     </v>
      </c>
      <c r="S57" s="13"/>
      <c r="V57" s="117"/>
      <c r="W57" s="117"/>
      <c r="X57" s="117"/>
      <c r="Y57" s="117"/>
      <c r="Z57" s="13" t="s">
        <v>617</v>
      </c>
      <c r="AA57" s="117" t="str">
        <f>list!$C$606</f>
        <v>08/08/16</v>
      </c>
      <c r="AB57" s="137"/>
      <c r="AC57" s="12" t="s">
        <v>795</v>
      </c>
      <c r="AD57" s="118" t="str">
        <f>list!$C$1</f>
        <v xml:space="preserve">X X 01-JAN-0000 X                                                               Startdate 08-AUG-2016 X X X                                                     </v>
      </c>
      <c r="AP57" s="13" t="s">
        <v>617</v>
      </c>
      <c r="AQ57" s="117" t="str">
        <f>list!$C$606</f>
        <v>08/08/16</v>
      </c>
      <c r="AR57" s="12" t="s">
        <v>795</v>
      </c>
      <c r="AS57" s="118" t="str">
        <f>list!$C$1</f>
        <v xml:space="preserve">X X 01-JAN-0000 X                                                               Startdate 08-AUG-2016 X X X                                                     </v>
      </c>
      <c r="BA57" s="13" t="s">
        <v>617</v>
      </c>
      <c r="BB57" s="117" t="str">
        <f>list!$C$606</f>
        <v>08/08/16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69,0</v>
      </c>
      <c r="G61" s="20" t="s">
        <v>758</v>
      </c>
      <c r="H61" s="1" t="str">
        <f>list!$C$27</f>
        <v>17</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11,0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58,0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40,0</v>
      </c>
      <c r="F67" s="30" t="e">
        <f t="shared" si="6"/>
        <v>#VALUE!</v>
      </c>
      <c r="G67" s="65" t="str">
        <f>list!C41</f>
        <v>69,0</v>
      </c>
      <c r="H67" s="65" t="str">
        <f>list!C52</f>
        <v>100,0</v>
      </c>
      <c r="I67" s="35" t="str">
        <f>list!C63</f>
        <v>96,4</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41,5</v>
      </c>
      <c r="F68" s="30" t="e">
        <f t="shared" si="6"/>
        <v>#VALUE!</v>
      </c>
      <c r="G68" s="65" t="str">
        <f>list!C42</f>
        <v>71,6</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4,5</v>
      </c>
      <c r="F69" s="112" t="e">
        <f t="shared" si="6"/>
        <v>#VALUE!</v>
      </c>
      <c r="G69" s="67" t="str">
        <f>list!C43</f>
        <v>7,8</v>
      </c>
      <c r="H69" s="113" t="str">
        <f>list!C54</f>
        <v>11,2</v>
      </c>
      <c r="I69" s="67" t="str">
        <f>list!C65</f>
        <v>10,8</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23,5</v>
      </c>
      <c r="F70" s="112" t="e">
        <f t="shared" si="6"/>
        <v>#VALUE!</v>
      </c>
      <c r="G70" s="68" t="str">
        <f>list!C44</f>
        <v>40,5</v>
      </c>
      <c r="H70" s="114" t="str">
        <f>list!C55</f>
        <v>58,7</v>
      </c>
      <c r="I70" s="68" t="str">
        <f>list!C66</f>
        <v>56,6</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12,0</v>
      </c>
      <c r="F71" s="112" t="e">
        <f t="shared" si="6"/>
        <v>#VALUE!</v>
      </c>
      <c r="G71" s="68" t="str">
        <f>list!C45</f>
        <v>20,7</v>
      </c>
      <c r="H71" s="114" t="str">
        <f>list!C56</f>
        <v>30,0</v>
      </c>
      <c r="I71" s="68" t="str">
        <f>list!C67</f>
        <v>28,9</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18,0</v>
      </c>
      <c r="F74" s="112" t="e">
        <f t="shared" si="6"/>
        <v>#VALUE!</v>
      </c>
      <c r="G74" s="68" t="str">
        <f>list!C48</f>
        <v>31,0</v>
      </c>
      <c r="H74" s="37" t="str">
        <f>list!C59</f>
        <v>N/A</v>
      </c>
      <c r="I74" s="37" t="str">
        <f>list!C70</f>
        <v>3,6</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7,0</v>
      </c>
      <c r="F76" s="30" t="e">
        <f t="shared" si="6"/>
        <v>#VALUE!</v>
      </c>
      <c r="G76" s="30" t="str">
        <f>list!C50</f>
        <v>12,1</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11,0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11,0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11,0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13,0</v>
      </c>
      <c r="F89" s="35" t="e">
        <f t="shared" si="7"/>
        <v>#VALUE!</v>
      </c>
      <c r="G89" s="35" t="str">
        <f>list!C101</f>
        <v>2,0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37,0</v>
      </c>
      <c r="F90" s="35" t="e">
        <f t="shared" si="7"/>
        <v>#VALUE!</v>
      </c>
      <c r="G90" s="35" t="str">
        <f>list!C102</f>
        <v>26,0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37,0</v>
      </c>
      <c r="F92" s="30" t="e">
        <f t="shared" si="7"/>
        <v>#VALUE!</v>
      </c>
      <c r="G92" s="35" t="str">
        <f>list!C104</f>
        <v>26,0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08-AUG-2016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31,0%</v>
      </c>
    </row>
    <row r="32" spans="1:12" x14ac:dyDescent="0.2">
      <c r="A32" s="104" t="s">
        <v>785</v>
      </c>
      <c r="B32" s="105" t="str">
        <f>TotalStage1Sleep_TIB&amp;"%"</f>
        <v>7,8%</v>
      </c>
    </row>
    <row r="33" spans="1:2" x14ac:dyDescent="0.2">
      <c r="A33" s="104" t="s">
        <v>786</v>
      </c>
      <c r="B33" s="105" t="str">
        <f>TotalStage2Sleep_TIB&amp;"%"</f>
        <v>40,5%</v>
      </c>
    </row>
    <row r="34" spans="1:2" x14ac:dyDescent="0.2">
      <c r="A34" s="104" t="s">
        <v>787</v>
      </c>
      <c r="B34" s="105" t="str">
        <f>TotalStage3Sleep_TIB&amp;"%"</f>
        <v>20,7%</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11,0</v>
      </c>
    </row>
    <row r="38" spans="1:2" x14ac:dyDescent="0.2">
      <c r="A38" s="104" t="s">
        <v>783</v>
      </c>
      <c r="B38" s="34" t="str">
        <f>REMLatency_TIB</f>
        <v>-1,0</v>
      </c>
    </row>
    <row r="39" spans="1:2" ht="13.5" thickBot="1" x14ac:dyDescent="0.25">
      <c r="A39" s="106" t="s">
        <v>781</v>
      </c>
      <c r="B39" s="107" t="str">
        <f>SleepEfficiencyPCT&amp;"%"</f>
        <v>69,0%</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935</v>
      </c>
      <c r="H1" t="s">
        <v>936</v>
      </c>
      <c r="I1" t="s">
        <v>937</v>
      </c>
      <c r="J1" t="s">
        <v>946</v>
      </c>
      <c r="K1" t="s">
        <v>947</v>
      </c>
      <c r="L1" t="s">
        <v>948</v>
      </c>
      <c r="M1" t="s">
        <v>935</v>
      </c>
      <c r="N1" t="s">
        <v>954</v>
      </c>
      <c r="O1" t="s">
        <v>955</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2016-11-12T01:08:00Z</dcterms:modified>
</cp:coreProperties>
</file>