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ml.chartshapes+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drawings/drawing3.xml" ContentType="application/vnd.openxmlformats-officedocument.drawingml.chartshapes+xml"/>
  <Override PartName="/xl/drawings/drawing4.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drawings/drawing5.xml" ContentType="application/vnd.openxmlformats-officedocument.drawingml.chartshapes+xml"/>
  <Override PartName="/xl/charts/chart10.xml" ContentType="application/vnd.openxmlformats-officedocument.drawingml.chart+xml"/>
  <Override PartName="/xl/drawings/drawing6.xml" ContentType="application/vnd.openxmlformats-officedocument.drawingml.chartshapes+xml"/>
  <Override PartName="/xl/drawings/drawing7.xml" ContentType="application/vnd.openxmlformats-officedocument.drawing+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drawings/drawing8.xml" ContentType="application/vnd.openxmlformats-officedocument.drawingml.chartshapes+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drawings/drawing9.xml" ContentType="application/vnd.openxmlformats-officedocument.drawingml.chartshapes+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drawings/drawing10.xml" ContentType="application/vnd.openxmlformats-officedocument.drawing+xml"/>
  <Override PartName="/xl/charts/chart20.xml" ContentType="application/vnd.openxmlformats-officedocument.drawingml.chart+xml"/>
  <Override PartName="/xl/charts/chart2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aveExternalLinkValues="0" codeName="ThisWorkbook"/>
  <bookViews>
    <workbookView xWindow="3270" yWindow="-45" windowWidth="13410" windowHeight="13740" activeTab="8"/>
  </bookViews>
  <sheets>
    <sheet name="list" sheetId="7" r:id="rId1"/>
    <sheet name="GraphData" sheetId="11" r:id="rId2"/>
    <sheet name="Score File" sheetId="16" r:id="rId3"/>
    <sheet name="Graphs" sheetId="15" r:id="rId4"/>
    <sheet name="Sleep Lab" sheetId="14" r:id="rId5"/>
    <sheet name="Report" sheetId="9" r:id="rId6"/>
    <sheet name="Sleep Charts" sheetId="12" r:id="rId7"/>
    <sheet name="Norm Chart" sheetId="13" r:id="rId8"/>
    <sheet name="Foglio1" sheetId="17" r:id="rId9"/>
  </sheets>
  <externalReferences>
    <externalReference r:id="rId10"/>
  </externalReferences>
  <definedNames>
    <definedName name="_19_10_TST">list!$C$604</definedName>
    <definedName name="_19_10NREM">list!$C$453</definedName>
    <definedName name="_19_10REM">list!$C$442</definedName>
    <definedName name="_19_10Total">list!$C$420</definedName>
    <definedName name="_19_10Wake">list!$C$431</definedName>
    <definedName name="_29_20_TST">list!$C$603</definedName>
    <definedName name="_29_20NREM">list!$C$452</definedName>
    <definedName name="_29_20REM">list!$C$441</definedName>
    <definedName name="_29_20Total">list!$C$419</definedName>
    <definedName name="_29_20Wake">list!$C$430</definedName>
    <definedName name="_39_30_TST">list!$C$602</definedName>
    <definedName name="_39_30NREM">list!$C$451</definedName>
    <definedName name="_39_30REM">list!$C$440</definedName>
    <definedName name="_39_30Total">list!$C$418</definedName>
    <definedName name="_39_30Wake">list!$C$429</definedName>
    <definedName name="_49_40_TST">list!$C$601</definedName>
    <definedName name="_49_40NREM">list!$C$450</definedName>
    <definedName name="_49_40REM">list!$C$439</definedName>
    <definedName name="_49_40Total">list!$C$417</definedName>
    <definedName name="_49_40Wake">list!$C$428</definedName>
    <definedName name="_59_50_TST">list!$C$600</definedName>
    <definedName name="_59_50NREM">list!$C$449</definedName>
    <definedName name="_59_50REM">list!$C$438</definedName>
    <definedName name="_59_50Total">list!$C$416</definedName>
    <definedName name="_59_50Wake">list!$C$427</definedName>
    <definedName name="_69_60_TST">list!$C$599</definedName>
    <definedName name="_69_60NREM">list!$C$448</definedName>
    <definedName name="_69_60REM">list!$C$437</definedName>
    <definedName name="_69_60Total">list!$C$415</definedName>
    <definedName name="_69_60Wake">list!$C$426</definedName>
    <definedName name="_79_70_TST">list!$C$598</definedName>
    <definedName name="_79_70NREM">list!$C$447</definedName>
    <definedName name="_79_70REM">list!$C$436</definedName>
    <definedName name="_79_70Total">list!$C$414</definedName>
    <definedName name="_79_70Wake">list!$C$425</definedName>
    <definedName name="_89_80_TST">list!$C$597</definedName>
    <definedName name="_89_80NREM">list!$C$446</definedName>
    <definedName name="_89_80REM">list!$C$435</definedName>
    <definedName name="_89_80Total">list!$C$413</definedName>
    <definedName name="_89_80Wake">list!$C$424</definedName>
    <definedName name="_9_0_TST">list!$C$605</definedName>
    <definedName name="_9_0NREM">list!$C$454</definedName>
    <definedName name="_9_0REM">list!$C$443</definedName>
    <definedName name="_9_0Total">list!$C$421</definedName>
    <definedName name="_9_0Wake">list!$C$432</definedName>
    <definedName name="_99_90_TST">list!$C$596</definedName>
    <definedName name="_99_90NREM">list!$C$445</definedName>
    <definedName name="_99_90REM">list!$C$434</definedName>
    <definedName name="_99_90Total">list!$C$412</definedName>
    <definedName name="_99_90Wake">list!$C$423</definedName>
    <definedName name="_SaO2">GraphData!$Q$2:$Q$1202</definedName>
    <definedName name="Age" localSheetId="7">'Norm Chart'!$A$30</definedName>
    <definedName name="Age">'Norm Chart'!$A$30</definedName>
    <definedName name="_xlnm.Print_Area" localSheetId="3">Graphs!$A$1:$N$44</definedName>
    <definedName name="_xlnm.Print_Area" localSheetId="5">Report!$A$1:$BB$112</definedName>
    <definedName name="ArousalIndexNREMback">list!$C$146</definedName>
    <definedName name="ArousalIndexNREMprone">list!$C$145</definedName>
    <definedName name="ArousalIndexNREMSide">list!$C$144</definedName>
    <definedName name="ArousalIndexREMback">list!$C$143</definedName>
    <definedName name="ArousalIndexREMprone">list!$C$142</definedName>
    <definedName name="ArousalIndexREMSide">list!$C$141</definedName>
    <definedName name="ArousalSummary">Report!$E$95:$H$101</definedName>
    <definedName name="AttPhysician">list!$C$8</definedName>
    <definedName name="Average_duration_CA">list!$C$317</definedName>
    <definedName name="Average_duration_CH">list!$C$329</definedName>
    <definedName name="Average_duration_MA">list!$C$313</definedName>
    <definedName name="Average_duration_MH">list!$C$325</definedName>
    <definedName name="Average_duration_OA">list!$C$309</definedName>
    <definedName name="Average_duration_OH">list!$C$321</definedName>
    <definedName name="Average_SaO2_at_Desat_CA">list!$C$319</definedName>
    <definedName name="Average_SaO2_at_Desat_CH">list!$C$331</definedName>
    <definedName name="Average_SaO2_at_Desat_MA">list!$C$315</definedName>
    <definedName name="Average_SaO2_at_Desat_MH">list!$C$327</definedName>
    <definedName name="Average_SaO2_at_Desat_OA">list!$C$311</definedName>
    <definedName name="Average_SaO2_at_Desat_OH">list!$C$323</definedName>
    <definedName name="AverageHRNREM">list!$C$135</definedName>
    <definedName name="AverageHRREM">list!$C$132</definedName>
    <definedName name="AverageHRTotal">list!$C$138</definedName>
    <definedName name="AverageO2Desat_NREM">list!$C$121</definedName>
    <definedName name="AverageO2Desat_REM">list!$C$125</definedName>
    <definedName name="AverageO2Desat_Total">list!$C$129</definedName>
    <definedName name="AverageO2Sa_NREM">list!$C$444</definedName>
    <definedName name="AverageO2SatREM">list!$C$433</definedName>
    <definedName name="AverageO2SatTotal">list!$C$411</definedName>
    <definedName name="AverageO2SatWake">list!$C$422</definedName>
    <definedName name="AveREMPeriodDurationMIN">list!$C$28</definedName>
    <definedName name="Back">list!$C$76</definedName>
    <definedName name="Back_SPT">list!$C$88</definedName>
    <definedName name="Back_TIB">list!$C$80</definedName>
    <definedName name="Back_TST">list!$C$84</definedName>
    <definedName name="BodyPosition">GraphData!$N$2:$N$1202</definedName>
    <definedName name="BodyPosTime" localSheetId="7">'[1]Graph Data'!#REF!</definedName>
    <definedName name="BodyPosTime" localSheetId="6">'[1]Graph Data'!#REF!</definedName>
    <definedName name="CA_NREM">list!$C$203</definedName>
    <definedName name="CA_NREM_B">list!$C$167</definedName>
    <definedName name="CA_NREM_B_Index">list!$C$248</definedName>
    <definedName name="CA_NREM_F">list!$C$149</definedName>
    <definedName name="CA_NREM_F_Index">list!$C$230</definedName>
    <definedName name="CA_NREM_Index">list!$C$284</definedName>
    <definedName name="CA_NREM_S">list!$C$158</definedName>
    <definedName name="CA_NREM_S_Index">list!$C$239</definedName>
    <definedName name="CA_REM">list!$C$212</definedName>
    <definedName name="CA_REM_B">list!$C$194</definedName>
    <definedName name="CA_REM_B_Index">list!$C$275</definedName>
    <definedName name="CA_REM_F">list!$C$176</definedName>
    <definedName name="CA_REM_F_Index">list!$C$257</definedName>
    <definedName name="CA_REM_Index">list!$C$293</definedName>
    <definedName name="CA_REM_S">list!$C$185</definedName>
    <definedName name="CA_REM_S_Index">list!$C$266</definedName>
    <definedName name="CA_TOTAL">list!$C$221</definedName>
    <definedName name="CA_TOTAL_Index">list!$C$302</definedName>
    <definedName name="CAMaxNREM">list!$C$365</definedName>
    <definedName name="CAMaxREM">list!$C$341</definedName>
    <definedName name="CAMeanDurNREM">list!$C$359</definedName>
    <definedName name="CAMeanDurREM">list!$C$335</definedName>
    <definedName name="CAMinNREM">list!$C$371</definedName>
    <definedName name="CAMinREM">list!$C$347</definedName>
    <definedName name="CARangeNREM">list!$C$377</definedName>
    <definedName name="CARangeREM">list!$C$353</definedName>
    <definedName name="CH_NREM">list!$C$206</definedName>
    <definedName name="CH_NREM_B">list!$C$170</definedName>
    <definedName name="CH_NREM_B_Index">list!$C$251</definedName>
    <definedName name="CH_NREM_F">list!$C$152</definedName>
    <definedName name="CH_NREM_F_Index">list!$C$233</definedName>
    <definedName name="CH_NREM_Index">list!$C$287</definedName>
    <definedName name="CH_NREM_S">list!$C$161</definedName>
    <definedName name="CH_NREM_S_Index">list!$C$242</definedName>
    <definedName name="CH_REM">list!$C$215</definedName>
    <definedName name="CH_REM_B">list!$C$197</definedName>
    <definedName name="CH_REM_B_Index">list!$C$278</definedName>
    <definedName name="CH_REM_F">list!$C$179</definedName>
    <definedName name="CH_REM_F_Index">list!$C$260</definedName>
    <definedName name="CH_REM_Index">list!$C$296</definedName>
    <definedName name="CH_REM_S">list!$C$188</definedName>
    <definedName name="CH_REM_S_Index">list!$C$269</definedName>
    <definedName name="CH_TOTAL">list!$C$224</definedName>
    <definedName name="CH_TOTAL_Index">list!$C$305</definedName>
    <definedName name="CHMaxNREM">list!$C$368</definedName>
    <definedName name="CHMaxREM">list!$C$344</definedName>
    <definedName name="CHMeanDurNREM">list!$C$362</definedName>
    <definedName name="CHMeanDurREM">list!$C$338</definedName>
    <definedName name="CHMinNREM">list!$C$374</definedName>
    <definedName name="CHMinREM">list!$C$350</definedName>
    <definedName name="CHRangeNREM">list!$C$380</definedName>
    <definedName name="CHRangeREM">list!$C$356</definedName>
    <definedName name="Complaint">list!$C$5</definedName>
    <definedName name="CPAPBilevelDistribution">list!$C$486</definedName>
    <definedName name="CPAPIPAP">GraphData!$W$2:$W$1202</definedName>
    <definedName name="DesaturationFrequencyNREM">list!$C$391</definedName>
    <definedName name="DesaturationFrequencyREM">list!$C$392</definedName>
    <definedName name="DesaturationFrequencyTotal">list!$C$390</definedName>
    <definedName name="DOB">list!$C$2</definedName>
    <definedName name="Durations">Report!$H$62</definedName>
    <definedName name="ElectrodePlacement">list!$C$12</definedName>
    <definedName name="EPAP">GraphData!$V$2:$V$1202</definedName>
    <definedName name="Front">list!$C$75</definedName>
    <definedName name="Front_SPT">list!$C$87</definedName>
    <definedName name="Front_TIB">list!$C$79</definedName>
    <definedName name="Front_TST">list!$C$83</definedName>
    <definedName name="HeartRate">GraphData!$Z$2:$AA$1202</definedName>
    <definedName name="HeartRateAnalysis">Report!$E$104:$G$106</definedName>
    <definedName name="Height">list!$C$14</definedName>
    <definedName name="HistoryComments">list!$C$13</definedName>
    <definedName name="ID">list!$C$3</definedName>
    <definedName name="IDTop" localSheetId="7">Report!$A$2,Report!$K$2,Report!$AC$2,Report!$AR$2,Report!$A$58,Report!$K$58,Report!$AC$58</definedName>
    <definedName name="IDTop" localSheetId="6">Report!$A$2,Report!$K$2,Report!$AC$2,Report!$AR$2,Report!$A$58,Report!$K$58,Report!$AC$58</definedName>
    <definedName name="IDTop">Report!$A$2,Report!$K$2,Report!$AC$2,Report!$AR$2,Report!$A$58,Report!$K$58,Report!$AC$58</definedName>
    <definedName name="Lab">list!$C$11</definedName>
    <definedName name="Latencies">Report!$E$85:$H$92</definedName>
    <definedName name="Latencytofirst10minofsleep_SO">list!$C$98</definedName>
    <definedName name="Latencytofirst10minofsleep_TIB">list!$C$90</definedName>
    <definedName name="Latencytofirstepochofsleep_SO">list!$C$97</definedName>
    <definedName name="Latencytofirstepochofsleep_TIB">list!$C$89</definedName>
    <definedName name="Latencytoslowwavesleep_SO">list!$C$104</definedName>
    <definedName name="Latencytoslowwavesleep_TIB">list!$C$96</definedName>
    <definedName name="Left">list!$C$73</definedName>
    <definedName name="Left_SPT">list!$C$85</definedName>
    <definedName name="Left_TIB">list!$C$77</definedName>
    <definedName name="Left_TST">list!$C$81</definedName>
    <definedName name="Level">Report!$AC$26:$AC$45</definedName>
    <definedName name="LightsOn">Report!$G$18</definedName>
    <definedName name="LightsOnTime">list!$C$23</definedName>
    <definedName name="LightsOut">Report!$G$17</definedName>
    <definedName name="LightsOutTime">list!$C$22</definedName>
    <definedName name="LM">list!$C$107</definedName>
    <definedName name="LMindex">list!$C$114</definedName>
    <definedName name="LMs">list!$C$460</definedName>
    <definedName name="LMsIndex">list!$C$475</definedName>
    <definedName name="LMswitharousals">list!$C$461</definedName>
    <definedName name="LMswitharousalsIndex">list!$C$476</definedName>
    <definedName name="Longest_duration_CA">list!$C$318</definedName>
    <definedName name="Longest_duration_CH">list!$C$330</definedName>
    <definedName name="Longest_duration_MA">list!$C$314</definedName>
    <definedName name="Longest_duration_MH">list!$C$326</definedName>
    <definedName name="Longest_duration_OA">list!$C$310</definedName>
    <definedName name="Longest_duration_OH">list!$C$322</definedName>
    <definedName name="Lowest_SaO2_at_Desat_CA">list!$C$320</definedName>
    <definedName name="Lowest_SaO2_at_Desat_CH">list!$C$332</definedName>
    <definedName name="Lowest_SaO2_at_Desat_MA">list!$C$316</definedName>
    <definedName name="Lowest_SaO2_at_Desat_MH">list!$C$328</definedName>
    <definedName name="Lowest_SaO2_at_Desat_OA">list!$C$312</definedName>
    <definedName name="Lowest_SaO2_at_Desat_OH">list!$C$324</definedName>
    <definedName name="LowestO2Desat_NREM">list!$C$122</definedName>
    <definedName name="LowestO2Desat_REM">list!$C$126</definedName>
    <definedName name="LowestO2Desat_Total">list!$C$130</definedName>
    <definedName name="MA_NREM">list!$C$202</definedName>
    <definedName name="MA_NREM_B">list!$C$166</definedName>
    <definedName name="MA_NREM_B_Index">list!$C$247</definedName>
    <definedName name="MA_NREM_F">list!$C$148</definedName>
    <definedName name="MA_NREM_F_Index">list!$C$229</definedName>
    <definedName name="MA_NREM_Index">list!$C$283</definedName>
    <definedName name="MA_NREM_S">list!$C$157</definedName>
    <definedName name="MA_NREM_S_Index">list!$C$238</definedName>
    <definedName name="MA_REM">list!$C$211</definedName>
    <definedName name="MA_REM_B">list!$C$193</definedName>
    <definedName name="MA_REM_B_Index">list!$C$274</definedName>
    <definedName name="MA_REM_F">list!$C$175</definedName>
    <definedName name="MA_REM_F_Index">list!$C$256</definedName>
    <definedName name="MA_REM_Index">list!$C$292</definedName>
    <definedName name="MA_REM_S">list!$C$184</definedName>
    <definedName name="MA_REM_S_Index">list!$C$265</definedName>
    <definedName name="MA_TOTAL">list!$C$220</definedName>
    <definedName name="MA_TOTAL__Index">list!$C$301</definedName>
    <definedName name="MA_TOTAL_Index">list!$C$301</definedName>
    <definedName name="MAMaxNREM">list!$C$364</definedName>
    <definedName name="MAMaxREM">list!$C$340</definedName>
    <definedName name="MAMeanDurNREM">list!$C$358</definedName>
    <definedName name="MAMeanDurREM">list!$C$334</definedName>
    <definedName name="MAMinNREM">list!$C$370</definedName>
    <definedName name="MAMinREM">list!$C$346</definedName>
    <definedName name="MARangeNREM">list!$C$376</definedName>
    <definedName name="MARangeREM">list!$C$352</definedName>
    <definedName name="MaximumHRNREM">list!$C$137</definedName>
    <definedName name="MaximumHRREM">list!$C$134</definedName>
    <definedName name="MaximumHRTotal">list!$C$140</definedName>
    <definedName name="MeanDuration">list!$C$579</definedName>
    <definedName name="MeanEnd">list!$C$578</definedName>
    <definedName name="MeanREMLatency">list!$C$587</definedName>
    <definedName name="MeanREMTime">list!$C$582</definedName>
    <definedName name="MeanSatFirstWakePeriod">list!$C$612</definedName>
    <definedName name="MeanSO">list!$C$581</definedName>
    <definedName name="MeanStage1Latency">list!$C$588</definedName>
    <definedName name="MeanStage1Time">list!$C$583</definedName>
    <definedName name="MeanStage2Latency">list!$C$589</definedName>
    <definedName name="MeanStage2Time">list!$C$584</definedName>
    <definedName name="MeanStage3Latency">list!$C$590</definedName>
    <definedName name="MeanStage3Time">list!$C$585</definedName>
    <definedName name="MeanStage4Latency">list!$C$591</definedName>
    <definedName name="MeanStage4Time">list!$C$586</definedName>
    <definedName name="MeanStart">list!$C$577</definedName>
    <definedName name="MeanTST">list!$C$580</definedName>
    <definedName name="Medication">list!$C$7</definedName>
    <definedName name="MH_NREM">list!$C$205</definedName>
    <definedName name="MH_NREM_B">list!$C$169</definedName>
    <definedName name="MH_NREM_B_Index">list!$C$250</definedName>
    <definedName name="MH_NREM_F">list!$C$151</definedName>
    <definedName name="MH_NREM_F_Index">list!$C$232</definedName>
    <definedName name="MH_NREM_Index">list!$C$286</definedName>
    <definedName name="MH_NREM_S">list!$C$160</definedName>
    <definedName name="MH_NREM_S_Index">list!$C$241</definedName>
    <definedName name="MH_REM">list!$C$214</definedName>
    <definedName name="MH_REM_B">list!$C$196</definedName>
    <definedName name="MH_REM_B_Index">list!$C$277</definedName>
    <definedName name="MH_REM_F">list!$C$178</definedName>
    <definedName name="MH_REM_F_Index">list!$C$259</definedName>
    <definedName name="MH_REM_Index">list!$C$295</definedName>
    <definedName name="MH_REM_S">list!$C$187</definedName>
    <definedName name="MH_REM_S_Index">list!$C$268</definedName>
    <definedName name="MH_TOTAL">list!$C$223</definedName>
    <definedName name="MH_TOTAL_Index">list!$C$304</definedName>
    <definedName name="MHMaxNREM">list!$C$367</definedName>
    <definedName name="MHMaxREM">list!$C$343</definedName>
    <definedName name="MHMeanDurNREM">list!$C$361</definedName>
    <definedName name="MHMeanDurREM">list!$C$337</definedName>
    <definedName name="MHMinNREM">list!$C$373</definedName>
    <definedName name="MHMinREM">list!$C$349</definedName>
    <definedName name="MHRangeNREM">list!$C$379</definedName>
    <definedName name="MHRangeREM">list!$C$355</definedName>
    <definedName name="MinimumHRNREM">list!$C$136</definedName>
    <definedName name="MinimumHRREM">list!$C$133</definedName>
    <definedName name="MinimumHRTotal">list!$C$139</definedName>
    <definedName name="minutestosleeponset">list!$C$131</definedName>
    <definedName name="Montage1">Report!$A$24:$D$41</definedName>
    <definedName name="Montage2">Report!$E$24:$H$41</definedName>
    <definedName name="MSLTTable">Report!$AT$7:$AZ$21</definedName>
    <definedName name="Name">list!$C$1</definedName>
    <definedName name="Nap1Duration">list!$C$489</definedName>
    <definedName name="Nap1End">list!$C$488</definedName>
    <definedName name="Nap1REMLatency">list!$C$497</definedName>
    <definedName name="Nap1REMTime">list!$C$492</definedName>
    <definedName name="Nap1SO">list!$C$491</definedName>
    <definedName name="Nap1Stage1Latency">list!$C$498</definedName>
    <definedName name="Nap1Stage1Time">list!$C$493</definedName>
    <definedName name="Nap1Stage2Latency">list!$C$499</definedName>
    <definedName name="Nap1Stage2Time">list!$C$494</definedName>
    <definedName name="Nap1Stage3Latency">list!$C$500</definedName>
    <definedName name="Nap1Stage3Time">list!$C$495</definedName>
    <definedName name="Nap1Stage4Latency">list!$C$501</definedName>
    <definedName name="Nap1Stage4Time">list!$C$496</definedName>
    <definedName name="Nap1Start">list!$C$487</definedName>
    <definedName name="Nap1TST">list!$C$490</definedName>
    <definedName name="Nap2Duration">list!$C$504</definedName>
    <definedName name="Nap2End">list!$C$503</definedName>
    <definedName name="Nap2REMLatency">list!$C$512</definedName>
    <definedName name="Nap2REMTime">list!$C$507</definedName>
    <definedName name="Nap2SO">list!$C$506</definedName>
    <definedName name="Nap2Stage1Latency">list!$C$513</definedName>
    <definedName name="Nap2Stage1Time">list!$C$508</definedName>
    <definedName name="Nap2Stage2Latency">list!$C$514</definedName>
    <definedName name="Nap2Stage2Time">list!$C$509</definedName>
    <definedName name="Nap2Stage3Latency">list!$C$515</definedName>
    <definedName name="Nap2Stage3Time">list!$C$510</definedName>
    <definedName name="Nap2Stage4Latency">list!$C$516</definedName>
    <definedName name="Nap2Stage4Time">list!$C$511</definedName>
    <definedName name="Nap2Start">list!$C$502</definedName>
    <definedName name="Nap2TST">list!$C$505</definedName>
    <definedName name="Nap3Duration">list!$C$519</definedName>
    <definedName name="Nap3End">list!$C$518</definedName>
    <definedName name="Nap3REMLatency">list!$C$527</definedName>
    <definedName name="Nap3REMTime">list!$C$522</definedName>
    <definedName name="Nap3SO">list!$C$521</definedName>
    <definedName name="Nap3Stage1Latency">list!$C$528</definedName>
    <definedName name="Nap3Stage1Time">list!$C$523</definedName>
    <definedName name="Nap3Stage2Latency">list!$C$529</definedName>
    <definedName name="Nap3Stage2Time">list!$C$524</definedName>
    <definedName name="Nap3Stage3Latency">list!$C$530</definedName>
    <definedName name="Nap3Stage3Time">list!$C$525</definedName>
    <definedName name="Nap3Stage4Latency">list!$C$531</definedName>
    <definedName name="Nap3StageTime">list!$C$526</definedName>
    <definedName name="Nap3Start">list!$C$517</definedName>
    <definedName name="Nap3TST">list!$C$520</definedName>
    <definedName name="Nap4Duration">list!$C$534</definedName>
    <definedName name="Nap4End">list!$C$533</definedName>
    <definedName name="Nap4REMLatency">list!$C$542</definedName>
    <definedName name="Nap4REMTime">list!$C$537</definedName>
    <definedName name="Nap4SO">list!$C$536</definedName>
    <definedName name="Nap4Stage1Latency">list!$C$543</definedName>
    <definedName name="Nap4Stage1Time">list!$C$538</definedName>
    <definedName name="Nap4Stage2Latency">list!$C$544</definedName>
    <definedName name="Nap4Stage2Time">list!$C$539</definedName>
    <definedName name="Nap4Stage3Latency">list!$C$545</definedName>
    <definedName name="Nap4Stage3Time">list!$C$540</definedName>
    <definedName name="Nap4Stage4Latency">list!$C$546</definedName>
    <definedName name="Nap4Stage4Time">list!$C$541</definedName>
    <definedName name="Nap4Start">list!$C$532</definedName>
    <definedName name="Nap4TST">list!$C$535</definedName>
    <definedName name="Nap5Duration">list!$C$549</definedName>
    <definedName name="Nap5End">list!$C$548</definedName>
    <definedName name="Nap5REMLatency">list!$C$557</definedName>
    <definedName name="Nap5REMTime">list!$C$552</definedName>
    <definedName name="Nap5SO">list!$C$551</definedName>
    <definedName name="Nap5Stage1Latency">list!$C$558</definedName>
    <definedName name="Nap5Stage1Time">list!$C$553</definedName>
    <definedName name="Nap5Stage2Latency">list!$C$559</definedName>
    <definedName name="Nap5Stage2Time">list!$C$554</definedName>
    <definedName name="Nap5Stage3Latency">list!$C$560</definedName>
    <definedName name="Nap5Stage3Time">list!$C$555</definedName>
    <definedName name="Nap5Stage4Latency">list!$C$561</definedName>
    <definedName name="Nap5Stage4Time">list!$C$556</definedName>
    <definedName name="Nap5Start">list!$C$547</definedName>
    <definedName name="Nap5TST">list!$C$550</definedName>
    <definedName name="Nap6Duration">list!$C$564</definedName>
    <definedName name="Nap6End">list!$C$563</definedName>
    <definedName name="Nap6REMLatency">list!$C$572</definedName>
    <definedName name="Nap6REMTime">list!$C$567</definedName>
    <definedName name="Nap6SO">list!$C$566</definedName>
    <definedName name="Nap6Stage1Latency">list!$C$573</definedName>
    <definedName name="Nap6Stage1Time">list!$C$568</definedName>
    <definedName name="Nap6Stage2Latency">list!$C$574</definedName>
    <definedName name="Nap6Stage2Time">list!$C$569</definedName>
    <definedName name="Nap6Stage3Latency">list!$C$575</definedName>
    <definedName name="Nap6Stage3Time">list!$C$570</definedName>
    <definedName name="Nap6Stage4Latency">list!$C$576</definedName>
    <definedName name="Nap6Stage4Time">list!$C$571</definedName>
    <definedName name="Nap6Start">list!$C$562</definedName>
    <definedName name="Nap6TST">list!$C$565</definedName>
    <definedName name="NoSaO2NREM">list!$C$607</definedName>
    <definedName name="NoSaO2REM">list!$C$608</definedName>
    <definedName name="NoSaO2Total">list!$C$611</definedName>
    <definedName name="NoSaO2TotalSleep">list!$C$610</definedName>
    <definedName name="NoSaO2Wake">list!$C$609</definedName>
    <definedName name="NumberofRespiratoryDisturbances">Report!$L$7:$T$15</definedName>
    <definedName name="NUMofREMPeriods">list!$C$26</definedName>
    <definedName name="NUMofStageShifts">list!$C$27</definedName>
    <definedName name="OA_NREM">list!$C$201</definedName>
    <definedName name="OA_NREM_B">list!$C$165</definedName>
    <definedName name="OA_NREM_B_Index">list!$C$246</definedName>
    <definedName name="OA_NREM_F">list!$C$147</definedName>
    <definedName name="OA_NREM_F_Index">list!$C$228</definedName>
    <definedName name="OA_NREM_Index">list!$C$282</definedName>
    <definedName name="OA_NREM_S">list!$C$156</definedName>
    <definedName name="OA_NREM_S_Index">list!$C$237</definedName>
    <definedName name="OA_REM">list!$C$210</definedName>
    <definedName name="OA_REM_B">list!$C$192</definedName>
    <definedName name="OA_REM_B_Index">list!$C$273</definedName>
    <definedName name="OA_REM_F">list!$C$174</definedName>
    <definedName name="OA_REM_F_Index">list!$C$255</definedName>
    <definedName name="OA_REM_Index">list!$C$291</definedName>
    <definedName name="OA_REM_S">list!$C$183</definedName>
    <definedName name="OA_REM_S_Index">list!$C$264</definedName>
    <definedName name="OA_TOTAL">list!$C$219</definedName>
    <definedName name="OA_TOTAL_Index">list!$C$300</definedName>
    <definedName name="OAMaxNREM">list!$C$363</definedName>
    <definedName name="OAMaxREM">list!$C$339</definedName>
    <definedName name="OAMeanDurNREM">list!$C$357</definedName>
    <definedName name="OAMeanDurREM">list!$C$333</definedName>
    <definedName name="OAMinNREM">list!$C$369</definedName>
    <definedName name="OAMinREM">list!$C$345</definedName>
    <definedName name="OARangeNREM">list!$C$375</definedName>
    <definedName name="OARangeREM">list!$C$351</definedName>
    <definedName name="OH_NREM">list!$C$204</definedName>
    <definedName name="OH_NREM_B">list!$C$168</definedName>
    <definedName name="OH_NREM_B_Index">list!$C$249</definedName>
    <definedName name="OH_NREM_F">list!$C$150</definedName>
    <definedName name="OH_NREM_F_Index">list!$C$231</definedName>
    <definedName name="OH_NREM_Index">list!$C$285</definedName>
    <definedName name="OH_NREM_S">list!$C$159</definedName>
    <definedName name="OH_NREM_S_Index">list!$C$240</definedName>
    <definedName name="OH_REM">list!$C$213</definedName>
    <definedName name="OH_REM_B">list!$C$195</definedName>
    <definedName name="OH_REM_B_Index">list!$C$276</definedName>
    <definedName name="OH_REM_F">list!$C$177</definedName>
    <definedName name="OH_REM_F_Index">list!$C$258</definedName>
    <definedName name="OH_REM_Index">list!$C$294</definedName>
    <definedName name="OH_REM_S">list!$C$186</definedName>
    <definedName name="OH_REM_S_Index">list!$C$267</definedName>
    <definedName name="OH_TOTAL">list!$C$222</definedName>
    <definedName name="OH_TOTAL_Index">list!$C$303</definedName>
    <definedName name="OHMaxNREM">list!$C$366</definedName>
    <definedName name="OHMaxREM">list!$C$342</definedName>
    <definedName name="OHMeanDurNREM">list!$C$360</definedName>
    <definedName name="OHMeanDurREM">list!$C$336</definedName>
    <definedName name="OHMinNREM">list!$C$372</definedName>
    <definedName name="OHMinREM">list!$C$348</definedName>
    <definedName name="OHRangeNREM">list!$C$378</definedName>
    <definedName name="OHRangeREM">list!$C$354</definedName>
    <definedName name="Oximetry">GraphData!$P$2:$Q$1202</definedName>
    <definedName name="OximetryBreakdown">Report!$P$43:$S$47</definedName>
    <definedName name="Patient_State">list!$C$6</definedName>
    <definedName name="PatientNameTop" localSheetId="7">Report!$AR$1,Report!$A$1,Report!$A$57,Report!$K$1,Report!$K$57,Report!$AC$1,Report!$AC$57</definedName>
    <definedName name="PatientNameTop" localSheetId="6">Report!$AR$1,Report!$A$1,Report!$A$57,Report!$K$1,Report!$K$57,Report!$AC$1,Report!$AC$57</definedName>
    <definedName name="PatientNameTop">Report!$AR$1,Report!$A$1,Report!$A$57,Report!$K$1,Report!$K$57,Report!$AC$1,Report!$AC$57</definedName>
    <definedName name="Periods">Report!$C$62</definedName>
    <definedName name="Physician">Report!$G$10</definedName>
    <definedName name="PLM">list!$C$106</definedName>
    <definedName name="PLMAnalysis">Report!$AH$7:$AI$21</definedName>
    <definedName name="PLME">list!$C$105</definedName>
    <definedName name="PLMEindex">list!$C$112</definedName>
    <definedName name="PLMEs">list!$C$456</definedName>
    <definedName name="PLMEsIndex">list!$C$471</definedName>
    <definedName name="PLMEswitharousals">list!$C$457</definedName>
    <definedName name="PLMEswitharousalsIndex">list!$C$472</definedName>
    <definedName name="PLMindex">list!$C$113</definedName>
    <definedName name="PLMs">list!$C$458</definedName>
    <definedName name="PLMsIndex">list!$C$473</definedName>
    <definedName name="PLMswitharousals">list!$C$459</definedName>
    <definedName name="PLMswitharousalsIndex">list!$C$474</definedName>
    <definedName name="PositionalTimes">Report!$E$79:$I$82</definedName>
    <definedName name="Printed" localSheetId="7">Report!$AZ$55,Report!$I$55,Report!$I$111,Report!$S$55,Report!$S$111,Report!$AP$55</definedName>
    <definedName name="Printed" localSheetId="6">Report!$AZ$55,Report!$I$55,Report!$I$111,Report!$S$55,Report!$S$111,Report!$AP$55</definedName>
    <definedName name="Printed">Report!$AZ$55,Report!$I$55,Report!$I$111,Report!$S$55,Report!$S$111,Report!$AP$55</definedName>
    <definedName name="PSGDataFile">list!$C$17</definedName>
    <definedName name="PSGFile">Report!$C$13</definedName>
    <definedName name="RecMontage">Report!$A$24:$H$41</definedName>
    <definedName name="RecordingSettings">list!$C$24</definedName>
    <definedName name="RecordingStartTime">list!$C$19</definedName>
    <definedName name="RefPhysician">list!$C$16</definedName>
    <definedName name="REMLatency_SO">list!$C$99</definedName>
    <definedName name="REMLatency_TIB">list!$C$91</definedName>
    <definedName name="RespiratoryArousalIndexNREM">list!$C$120</definedName>
    <definedName name="RespiratoryArousalIndexREM">list!$C$124</definedName>
    <definedName name="RespiratoryArousalIndexTotal">list!$C$128</definedName>
    <definedName name="RespiratoryArousals">list!$C$108</definedName>
    <definedName name="RespiratoryArousalsindex">list!$C$115</definedName>
    <definedName name="RespiratoryDisturbancesIndices">Report!$L$18:$T$26</definedName>
    <definedName name="RespiratoryDisturbanceSummary">Report!$R$37:$T$40</definedName>
    <definedName name="RespiratoryEventAnalysis">Report!$R$31:$W$34</definedName>
    <definedName name="RespiratorySummary2">Report!$F$143:$I$150</definedName>
    <definedName name="ReviewersComments">list!$C$455</definedName>
    <definedName name="Right">list!$C$74</definedName>
    <definedName name="Right_SPT">list!$C$86</definedName>
    <definedName name="Right_TIB">list!$C$78</definedName>
    <definedName name="Right_TST">list!$C$82</definedName>
    <definedName name="SaO2Desaturations">list!$C$464</definedName>
    <definedName name="SaO2DesaturationsIndex">list!$C$479</definedName>
    <definedName name="SaO2Hist">GraphData!$R$2:$S$1202</definedName>
    <definedName name="SaO2MeanSleep">list!$C$616</definedName>
    <definedName name="SaO2NREMBACKmin">list!$C$409</definedName>
    <definedName name="SaO2NREMFRONTmin">list!$C$410</definedName>
    <definedName name="SaO2NREMmax">list!$C$398</definedName>
    <definedName name="SaO2NREMmean">list!$C$395</definedName>
    <definedName name="SaO2NREMmin">list!$C$401</definedName>
    <definedName name="SaO2NREMMinimumMean">list!$C$614</definedName>
    <definedName name="SaO2NREMSIDEmin">list!$C$408</definedName>
    <definedName name="SaO2REMBACKmin">list!$C$403</definedName>
    <definedName name="SaO2REMFRONTmin">list!$C$404</definedName>
    <definedName name="SaO2REMmax">list!$C$396</definedName>
    <definedName name="SaO2REMmean">list!$C$393</definedName>
    <definedName name="SaO2REMmin">list!$C$399</definedName>
    <definedName name="SaO2REMMinimumMean">list!$C$613</definedName>
    <definedName name="SaO2REMSIDEmin">list!$C$402</definedName>
    <definedName name="SaO2SleepMinimumMean">list!$C$615</definedName>
    <definedName name="SaO2Time">GraphData!$O$2:$O$1202</definedName>
    <definedName name="SaO2WakeBACKmin">list!$C$406</definedName>
    <definedName name="SaO2WakeFRONTmin">list!$C$407</definedName>
    <definedName name="SaO2Wakemax">list!$C$397</definedName>
    <definedName name="SaO2Wakemean">list!$C$394</definedName>
    <definedName name="SaO2Wakemin">list!$C$400</definedName>
    <definedName name="SaO2WakeSIDEmin">list!$C$405</definedName>
    <definedName name="ScoringFile">list!$C$18</definedName>
    <definedName name="Sex">list!$C$4</definedName>
    <definedName name="SleepEfficiency">Report!$C$61</definedName>
    <definedName name="SleepEfficiencyPCT">list!$C$25</definedName>
    <definedName name="SleepOnset">Report!$C$63</definedName>
    <definedName name="SleepSummary">Report!$E$66:$I$76</definedName>
    <definedName name="SnoreArousals">list!$C$109</definedName>
    <definedName name="SnoreArousalsindex">list!$C$116</definedName>
    <definedName name="Snoreepisodes">list!$C$462</definedName>
    <definedName name="SnoreepisodesIndex">list!$C$477</definedName>
    <definedName name="snores">list!$C$470</definedName>
    <definedName name="snoresindex">list!$C$485</definedName>
    <definedName name="Snoreswitharousals">list!$C$463</definedName>
    <definedName name="SnoreswitharousalsIndex">list!$C$478</definedName>
    <definedName name="SpontaneousArousals">list!$C$110</definedName>
    <definedName name="SpontaneousArousalsindex">list!$C$117</definedName>
    <definedName name="SPT">list!$C$31</definedName>
    <definedName name="SPT_SPT">list!$C$64</definedName>
    <definedName name="SPT_TIB">list!$C$42</definedName>
    <definedName name="SPT_TST">list!$C$53</definedName>
    <definedName name="Stage">GraphData!$B$2:$B$1202</definedName>
    <definedName name="Stage1Latency_SO">list!$C$100</definedName>
    <definedName name="Stage1Latency_TIB">list!$C$92</definedName>
    <definedName name="Stage2Latency_SO">list!$C$101</definedName>
    <definedName name="Stage2Latency_TIB">list!$C$93</definedName>
    <definedName name="Stage3Latency_SO">list!$C$102</definedName>
    <definedName name="Stage3Latency_TIB">list!$C$94</definedName>
    <definedName name="Stage4Latency_SO">list!$C$103</definedName>
    <definedName name="Stage4Latency_TIB">list!$C$95</definedName>
    <definedName name="StageShifts">Report!$H$61</definedName>
    <definedName name="StageTime">GraphData!$A$2:$A$1202</definedName>
    <definedName name="SupO2">GraphData!$X$2:$X$1202</definedName>
    <definedName name="TechnicalComments">Report!$A$44</definedName>
    <definedName name="Technologist">list!$C$10</definedName>
    <definedName name="TestDate">list!$C$606</definedName>
    <definedName name="TestDateTop" localSheetId="7">Report!$BA$1,Report!$I$1,Report!$I$57,Report!$Z$1,Report!$Z$57,Report!$AP$57,Report!$AP$1</definedName>
    <definedName name="TestDateTop" localSheetId="6">Report!$BA$1,Report!$I$1,Report!$I$57,Report!$Z$1,Report!$Z$57,Report!$AP$57,Report!$AP$1</definedName>
    <definedName name="TestDateTop">Report!$BA$1,Report!$I$1,Report!$I$57,Report!$Z$1,Report!$Z$57,Report!$AP$57,Report!$AP$1</definedName>
    <definedName name="TestType">list!$C$9</definedName>
    <definedName name="TIB">list!$C$29</definedName>
    <definedName name="TIB_SPT">list!$C$62</definedName>
    <definedName name="TIB_TIB">list!$C$40</definedName>
    <definedName name="TIB_TST">list!$C$51</definedName>
    <definedName name="TimeForArousalPLM" localSheetId="7">'[1]Graph Data'!#REF!</definedName>
    <definedName name="TimeForArousalPLM" localSheetId="6">'[1]Graph Data'!#REF!</definedName>
    <definedName name="TimeForCPAP">GraphData!$U$2:$U$1202</definedName>
    <definedName name="Total__AHNREM_B">list!$C$173</definedName>
    <definedName name="Total_A_NREM_B_Index">list!$C$252</definedName>
    <definedName name="Total_A_NREM_F">list!$C$153</definedName>
    <definedName name="Total_A_NREM_F_Index">list!$C$234</definedName>
    <definedName name="Total_A_NREM_Index">list!$C$288</definedName>
    <definedName name="Total_A_NREM_S_Index">list!$C$243</definedName>
    <definedName name="Total_A_REM">list!$C$216</definedName>
    <definedName name="Total_A_REM_B_Index">list!$C$279</definedName>
    <definedName name="Total_A_REM_F_Index">list!$C$261</definedName>
    <definedName name="Total_A_REM_Index">list!$C$297</definedName>
    <definedName name="Total_A_REM_S_Index">list!$C$270</definedName>
    <definedName name="Total_A_TOTAL">list!$C$225</definedName>
    <definedName name="Total_A_TOTAL_Index">list!$C$306</definedName>
    <definedName name="Total_AH_NREM_B_Index">list!$C$254</definedName>
    <definedName name="Total_AH_NREM_F_Index">list!$C$236</definedName>
    <definedName name="Total_AH_NREM_Index">list!$C$290</definedName>
    <definedName name="Total_AH_NREM_S_Index">list!$C$245</definedName>
    <definedName name="Total_AH_REM">list!$C$218</definedName>
    <definedName name="Total_AH_REM_B_Index">list!$C$281</definedName>
    <definedName name="Total_AH_REM_F_Index">list!$C$263</definedName>
    <definedName name="Total_AH_REM_Index">list!$C$299</definedName>
    <definedName name="Total_AH_REM_S_Index">list!$C$272</definedName>
    <definedName name="Total_AH_TOTAL">list!$C$227</definedName>
    <definedName name="Total_AH_TOTAL_Index">list!$C$308</definedName>
    <definedName name="Total_AHNREM_B">list!$C$173</definedName>
    <definedName name="Total_AREM_S">list!$C$189</definedName>
    <definedName name="Total_H_NREM">list!$C$208</definedName>
    <definedName name="Total_H_NREM_B_Index">list!$C$253</definedName>
    <definedName name="Total_H_NREM_F">list!$C$154</definedName>
    <definedName name="Total_H_NREM_F_Index">list!$C$235</definedName>
    <definedName name="Total_H_NREM_Index">list!$C$289</definedName>
    <definedName name="Total_H_NREM_S_Index">list!$C$244</definedName>
    <definedName name="Total_H_REM">list!$C$217</definedName>
    <definedName name="Total_H_REM_B_Index">list!$C$280</definedName>
    <definedName name="Total_H_REM_F_Index">list!$C$262</definedName>
    <definedName name="Total_H_REM_Index">list!$C$298</definedName>
    <definedName name="Total_H_REM_S_Index">list!$C$271</definedName>
    <definedName name="Total_H_TOTAL">list!$C$226</definedName>
    <definedName name="Total_H_TOTAL_Index">list!$C$307</definedName>
    <definedName name="Total_HREM_S">list!$C$190</definedName>
    <definedName name="TotalA_NREM">list!$C$207</definedName>
    <definedName name="TotalAH_NREM">list!$C$209</definedName>
    <definedName name="TotalAHIndexNREM">list!$C$119</definedName>
    <definedName name="TotalAHIndexREM">list!$C$123</definedName>
    <definedName name="TotalAHIndexTotal">list!$C$127</definedName>
    <definedName name="TotalAHNREM_F">list!$C$155</definedName>
    <definedName name="TotalAHNREM_S">list!$C$164</definedName>
    <definedName name="TotalAHonBack">list!$C$383</definedName>
    <definedName name="TotalAHonProne">list!$C$389</definedName>
    <definedName name="TotalAHonSide">list!$C$386</definedName>
    <definedName name="TotalAHREM_B">list!$C$200</definedName>
    <definedName name="TotalAHREM_F">list!$C$182</definedName>
    <definedName name="TotalAHREM_S">list!$C$191</definedName>
    <definedName name="TotalANREM_B">list!$C$171</definedName>
    <definedName name="TotalANREM_S">list!$C$162</definedName>
    <definedName name="TotalAonBack">list!$C$381</definedName>
    <definedName name="TotalAonProne">list!$C$387</definedName>
    <definedName name="TotalAonSide">list!$C$384</definedName>
    <definedName name="TotalAREM_B">list!$C$198</definedName>
    <definedName name="TotalAREM_F">list!$C$180</definedName>
    <definedName name="TotalArousals">list!$C$111</definedName>
    <definedName name="TotalArousalsBack">list!$C$594</definedName>
    <definedName name="TotalArousalsindex">list!$C$118</definedName>
    <definedName name="TotalArousalsOnBackIndex">list!$C$619</definedName>
    <definedName name="TotalArousalsOnFrontIndex">list!$C$618</definedName>
    <definedName name="TotalArousalsOnSideIndex">list!$C$617</definedName>
    <definedName name="TotalArousalsProne">list!$C$593</definedName>
    <definedName name="TotalArousalsSide">list!$C$592</definedName>
    <definedName name="TotalEpochs">Report!$C$19</definedName>
    <definedName name="TotalHNREM_B">list!$C$172</definedName>
    <definedName name="TotalHNREM_S">list!$C$163</definedName>
    <definedName name="TotalHonBack">list!$C$382</definedName>
    <definedName name="TotalHonProne">list!$C$388</definedName>
    <definedName name="TotalHonSide">list!$C$385</definedName>
    <definedName name="TotalHREM_B">list!$C$199</definedName>
    <definedName name="TotalHREM_F">list!$C$181</definedName>
    <definedName name="TotalMovementTime">list!$C$38</definedName>
    <definedName name="TotalMovementTime_SPT">list!$C$71</definedName>
    <definedName name="TotalMovementTime_TIB">list!$C$49</definedName>
    <definedName name="TotalMovementTime_TST">list!$C$60</definedName>
    <definedName name="TotalNUMofEpochs">list!$C$21</definedName>
    <definedName name="TotalRecordingTime">list!$C$20</definedName>
    <definedName name="TotalRecTime">Report!$C$18</definedName>
    <definedName name="TotalREMSleep">list!$C$36</definedName>
    <definedName name="TotalREMSleep_SPT">list!$C$69</definedName>
    <definedName name="TotalREMSleep_TIB">list!$C$47</definedName>
    <definedName name="TotalREMSleep_TST">list!$C$58</definedName>
    <definedName name="TotalStage1Sleep">list!$C$32</definedName>
    <definedName name="TotalStage1Sleep_SPT">list!$C$65</definedName>
    <definedName name="TotalStage1Sleep_TIB">list!$C$43</definedName>
    <definedName name="TotalStage1Sleep_TST">list!$C$54</definedName>
    <definedName name="TotalStage2Sleep">list!$C$33</definedName>
    <definedName name="TotalStage2Sleep_SPT">list!$C$66</definedName>
    <definedName name="TotalStage2Sleep_TIB">list!$C$44</definedName>
    <definedName name="TotalStage2Sleep_TST">list!$C$55</definedName>
    <definedName name="TotalStage3Slee_SPT">list!$C$67</definedName>
    <definedName name="TotalStage3Sleep">list!$C$34</definedName>
    <definedName name="TotalStage3Sleep_TIB">list!$C$45</definedName>
    <definedName name="TotalStage3Sleep_TST">list!$C$56</definedName>
    <definedName name="TotalStage4Sleep">list!$C$35</definedName>
    <definedName name="TotalStage4Sleep_SPT">list!$C$68</definedName>
    <definedName name="TotalStage4Sleep_TIB">list!$C$46</definedName>
    <definedName name="TotalStage4Sleep_TST">list!$C$57</definedName>
    <definedName name="TotalTimeonSide">list!$C$595</definedName>
    <definedName name="TotalWakeTime">list!$C$37</definedName>
    <definedName name="TotalWakeTime_SPT">list!$C$70</definedName>
    <definedName name="TotalWakeTime_TIB">list!$C$48</definedName>
    <definedName name="TotalWakeTime_TST">list!$C$59</definedName>
    <definedName name="TotalWakeTimeAfterSleepOnset">list!$C$39</definedName>
    <definedName name="TotalWakeTimeAfterSleepOnset_SPT">list!$C$72</definedName>
    <definedName name="TotalWakeTimeAfterSleepOnset_TIB">list!$C$50</definedName>
    <definedName name="TotalWakeTimeAfterSleepOnset_TST">list!$C$61</definedName>
    <definedName name="Treatment">Report!$AD$26:$AP$45</definedName>
    <definedName name="Trends">GraphData!$AG$2:$AH$1202</definedName>
    <definedName name="TST">list!$C$30</definedName>
    <definedName name="TST_SPT">list!$C$63</definedName>
    <definedName name="TST_TIB">list!$C$41</definedName>
    <definedName name="TST_TST">list!$C$52</definedName>
    <definedName name="UserDef1">list!$C$465</definedName>
    <definedName name="UserDef1Index">list!$C$480</definedName>
    <definedName name="UserDef2">list!$C$466</definedName>
    <definedName name="UserDef2_Index">list!$C$481</definedName>
    <definedName name="UserDef2Index">list!$C$481</definedName>
    <definedName name="UserDef3">list!$C$467</definedName>
    <definedName name="UserDef3Index">list!$C$482</definedName>
    <definedName name="UserDef4">list!$C$468</definedName>
    <definedName name="UserDef4Index">list!$C$483</definedName>
    <definedName name="UserDef5">list!$C$469</definedName>
    <definedName name="UserDef5Index">list!$C$484</definedName>
    <definedName name="Weight">list!$C$15</definedName>
  </definedNames>
  <calcPr calcId="145621"/>
</workbook>
</file>

<file path=xl/calcChain.xml><?xml version="1.0" encoding="utf-8"?>
<calcChain xmlns="http://schemas.openxmlformats.org/spreadsheetml/2006/main">
  <c r="AE2" i="11" l="1"/>
  <c r="AF2" i="11"/>
  <c r="AE3" i="11"/>
  <c r="AF3" i="11"/>
  <c r="AE4" i="11"/>
  <c r="AF4" i="11"/>
  <c r="AE5" i="11"/>
  <c r="AF5" i="11"/>
  <c r="AE6" i="11"/>
  <c r="AF6" i="11"/>
  <c r="AE7" i="11"/>
  <c r="AF7" i="11"/>
  <c r="AE8" i="11"/>
  <c r="AF8" i="11"/>
  <c r="AE9" i="11"/>
  <c r="AF9" i="11"/>
  <c r="AE10" i="11"/>
  <c r="AF10" i="11"/>
  <c r="AE11" i="11"/>
  <c r="AF11" i="11"/>
  <c r="AE12" i="11"/>
  <c r="AF12" i="11"/>
  <c r="AE13" i="11"/>
  <c r="AF13" i="11"/>
  <c r="AE14" i="11"/>
  <c r="AF14" i="11"/>
  <c r="AE15" i="11"/>
  <c r="AF15" i="11"/>
  <c r="AE16" i="11"/>
  <c r="AF16" i="11"/>
  <c r="AE17" i="11"/>
  <c r="AF17" i="11"/>
  <c r="AE18" i="11"/>
  <c r="AF18" i="11"/>
  <c r="AE19" i="11"/>
  <c r="AF19" i="11"/>
  <c r="AE20" i="11"/>
  <c r="AF20" i="11"/>
  <c r="AE21" i="11"/>
  <c r="AF21" i="11"/>
  <c r="AE22" i="11"/>
  <c r="AF22" i="11"/>
  <c r="AE23" i="11"/>
  <c r="AF23" i="11"/>
  <c r="AE24" i="11"/>
  <c r="AF24" i="11"/>
  <c r="AE25" i="11"/>
  <c r="AF25" i="11"/>
  <c r="AE26" i="11"/>
  <c r="AF26" i="11"/>
  <c r="AE27" i="11"/>
  <c r="AF27" i="11"/>
  <c r="AE28" i="11"/>
  <c r="AF28" i="11"/>
  <c r="AE29" i="11"/>
  <c r="AF29" i="11"/>
  <c r="AE30" i="11"/>
  <c r="AF30" i="11"/>
  <c r="AE31" i="11"/>
  <c r="AF31" i="11"/>
  <c r="AE32" i="11"/>
  <c r="AF32" i="11"/>
  <c r="AE33" i="11"/>
  <c r="AF33" i="11"/>
  <c r="AE34" i="11"/>
  <c r="AF34" i="11"/>
  <c r="AE35" i="11"/>
  <c r="AF35" i="11"/>
  <c r="AE36" i="11"/>
  <c r="AF36" i="11"/>
  <c r="AE37" i="11"/>
  <c r="AF37" i="11"/>
  <c r="AE38" i="11"/>
  <c r="AF38" i="11"/>
  <c r="AE39" i="11"/>
  <c r="AF39" i="11"/>
  <c r="AE40" i="11"/>
  <c r="AF40" i="11"/>
  <c r="AE41" i="11"/>
  <c r="AF41" i="11"/>
  <c r="AE42" i="11"/>
  <c r="AF42" i="11"/>
  <c r="AE43" i="11"/>
  <c r="AF43" i="11"/>
  <c r="AE44" i="11"/>
  <c r="AF44" i="11"/>
  <c r="AE45" i="11"/>
  <c r="AF45" i="11"/>
  <c r="AE46" i="11"/>
  <c r="AF46" i="11"/>
  <c r="AE47" i="11"/>
  <c r="AF47" i="11"/>
  <c r="AE48" i="11"/>
  <c r="AF48" i="11"/>
  <c r="AE49" i="11"/>
  <c r="AF49" i="11"/>
  <c r="AE50" i="11"/>
  <c r="AF50" i="11"/>
  <c r="AE51" i="11"/>
  <c r="AF51" i="11"/>
  <c r="AE52" i="11"/>
  <c r="AF52" i="11"/>
  <c r="AE53" i="11"/>
  <c r="AF53" i="11"/>
  <c r="AE54" i="11"/>
  <c r="AF54" i="11"/>
  <c r="AE55" i="11"/>
  <c r="AF55" i="11"/>
  <c r="AE56" i="11"/>
  <c r="AF56" i="11"/>
  <c r="AE57" i="11"/>
  <c r="AF57" i="11"/>
  <c r="AE58" i="11"/>
  <c r="AF58" i="11"/>
  <c r="AE59" i="11"/>
  <c r="AF59" i="11"/>
  <c r="AE60" i="11"/>
  <c r="AF60" i="11"/>
  <c r="AE61" i="11"/>
  <c r="AF61" i="11"/>
  <c r="AE62" i="11"/>
  <c r="AF62" i="11"/>
  <c r="AE63" i="11"/>
  <c r="AF63" i="11"/>
  <c r="AE64" i="11"/>
  <c r="AF64" i="11"/>
  <c r="AE65" i="11"/>
  <c r="AF65" i="11"/>
  <c r="AE66" i="11"/>
  <c r="AF66" i="11"/>
  <c r="AE67" i="11"/>
  <c r="AF67" i="11"/>
  <c r="AE68" i="11"/>
  <c r="AF68" i="11"/>
  <c r="AE69" i="11"/>
  <c r="AF69" i="11"/>
  <c r="AE70" i="11"/>
  <c r="AF70" i="11"/>
  <c r="AE71" i="11"/>
  <c r="AF71" i="11"/>
  <c r="AE72" i="11"/>
  <c r="AF72" i="11"/>
  <c r="AE73" i="11"/>
  <c r="AF73" i="11"/>
  <c r="AE74" i="11"/>
  <c r="AF74" i="11"/>
  <c r="AE75" i="11"/>
  <c r="AF75" i="11"/>
  <c r="AE76" i="11"/>
  <c r="AF76" i="11"/>
  <c r="AE77" i="11"/>
  <c r="AF77" i="11"/>
  <c r="AE78" i="11"/>
  <c r="AF78" i="11"/>
  <c r="AE79" i="11"/>
  <c r="AF79" i="11"/>
  <c r="AE80" i="11"/>
  <c r="AF80" i="11"/>
  <c r="AE81" i="11"/>
  <c r="AF81" i="11"/>
  <c r="AE82" i="11"/>
  <c r="AF82" i="11"/>
  <c r="AE83" i="11"/>
  <c r="AF83" i="11"/>
  <c r="AE84" i="11"/>
  <c r="AF84" i="11"/>
  <c r="AE85" i="11"/>
  <c r="AF85" i="11"/>
  <c r="AE86" i="11"/>
  <c r="AF86" i="11"/>
  <c r="AE87" i="11"/>
  <c r="AF87" i="11"/>
  <c r="AE88" i="11"/>
  <c r="AF88" i="11"/>
  <c r="AE89" i="11"/>
  <c r="AF89" i="11"/>
  <c r="AE90" i="11"/>
  <c r="AF90" i="11"/>
  <c r="AE91" i="11"/>
  <c r="AF91" i="11"/>
  <c r="AE92" i="11"/>
  <c r="AF92" i="11"/>
  <c r="AE93" i="11"/>
  <c r="AF93" i="11"/>
  <c r="AE94" i="11"/>
  <c r="AF94" i="11"/>
  <c r="AE95" i="11"/>
  <c r="AF95" i="11"/>
  <c r="AE96" i="11"/>
  <c r="AF96" i="11"/>
  <c r="AE97" i="11"/>
  <c r="AF97" i="11"/>
  <c r="AE98" i="11"/>
  <c r="AF98" i="11"/>
  <c r="AE99" i="11"/>
  <c r="AF99" i="11"/>
  <c r="AE100" i="11"/>
  <c r="AF100" i="11"/>
  <c r="AE101" i="11"/>
  <c r="AF101" i="11"/>
  <c r="AE102" i="11"/>
  <c r="AF102" i="11"/>
  <c r="AE103" i="11"/>
  <c r="AF103" i="11"/>
  <c r="AE104" i="11"/>
  <c r="AF104" i="11"/>
  <c r="AE105" i="11"/>
  <c r="AF105" i="11"/>
  <c r="AE106" i="11"/>
  <c r="AF106" i="11"/>
  <c r="AE107" i="11"/>
  <c r="AF107" i="11"/>
  <c r="AE108" i="11"/>
  <c r="AF108" i="11"/>
  <c r="AE109" i="11"/>
  <c r="AF109" i="11"/>
  <c r="AE110" i="11"/>
  <c r="AF110" i="11"/>
  <c r="AE111" i="11"/>
  <c r="AF111" i="11"/>
  <c r="AE112" i="11"/>
  <c r="AF112" i="11"/>
  <c r="AE113" i="11"/>
  <c r="AF113" i="11"/>
  <c r="AE114" i="11"/>
  <c r="AF114" i="11"/>
  <c r="AE115" i="11"/>
  <c r="AF115" i="11"/>
  <c r="AE116" i="11"/>
  <c r="AF116" i="11"/>
  <c r="AE117" i="11"/>
  <c r="AF117" i="11"/>
  <c r="AE118" i="11"/>
  <c r="AF118" i="11"/>
  <c r="AE119" i="11"/>
  <c r="AF119" i="11"/>
  <c r="AE120" i="11"/>
  <c r="AF120" i="11"/>
  <c r="AE121" i="11"/>
  <c r="AF121" i="11"/>
  <c r="AE122" i="11"/>
  <c r="AF122" i="11"/>
  <c r="AE123" i="11"/>
  <c r="AF123" i="11"/>
  <c r="AE124" i="11"/>
  <c r="AF124" i="11"/>
  <c r="AE125" i="11"/>
  <c r="AF125" i="11"/>
  <c r="AE126" i="11"/>
  <c r="AF126" i="11"/>
  <c r="AE127" i="11"/>
  <c r="AF127" i="11"/>
  <c r="AE128" i="11"/>
  <c r="AF128" i="11"/>
  <c r="AE129" i="11"/>
  <c r="AF129" i="11"/>
  <c r="AE130" i="11"/>
  <c r="AF130" i="11"/>
  <c r="AE131" i="11"/>
  <c r="AF131" i="11"/>
  <c r="AE132" i="11"/>
  <c r="AF132" i="11"/>
  <c r="AE133" i="11"/>
  <c r="AF133" i="11"/>
  <c r="AE134" i="11"/>
  <c r="AF134" i="11"/>
  <c r="AE135" i="11"/>
  <c r="AF135" i="11"/>
  <c r="AE136" i="11"/>
  <c r="AF136" i="11"/>
  <c r="AE137" i="11"/>
  <c r="AF137" i="11"/>
  <c r="AE138" i="11"/>
  <c r="AF138" i="11"/>
  <c r="AE139" i="11"/>
  <c r="AF139" i="11"/>
  <c r="AE140" i="11"/>
  <c r="AF140" i="11"/>
  <c r="AE141" i="11"/>
  <c r="AF141" i="11"/>
  <c r="AE142" i="11"/>
  <c r="AF142" i="11"/>
  <c r="AE143" i="11"/>
  <c r="AF143" i="11"/>
  <c r="AE144" i="11"/>
  <c r="AF144" i="11"/>
  <c r="AE145" i="11"/>
  <c r="AF145" i="11"/>
  <c r="AE146" i="11"/>
  <c r="AF146" i="11"/>
  <c r="AE147" i="11"/>
  <c r="AF147" i="11"/>
  <c r="AE148" i="11"/>
  <c r="AF148" i="11"/>
  <c r="AE149" i="11"/>
  <c r="AF149" i="11"/>
  <c r="AE150" i="11"/>
  <c r="AF150" i="11"/>
  <c r="AE151" i="11"/>
  <c r="AF151" i="11"/>
  <c r="AE152" i="11"/>
  <c r="AF152" i="11"/>
  <c r="AE153" i="11"/>
  <c r="AF153" i="11"/>
  <c r="AE154" i="11"/>
  <c r="AF154" i="11"/>
  <c r="AE155" i="11"/>
  <c r="AF155" i="11"/>
  <c r="AE156" i="11"/>
  <c r="AF156" i="11"/>
  <c r="AE157" i="11"/>
  <c r="AF157" i="11"/>
  <c r="AE158" i="11"/>
  <c r="AF158" i="11"/>
  <c r="AE159" i="11"/>
  <c r="AF159" i="11"/>
  <c r="AE160" i="11"/>
  <c r="AF160" i="11"/>
  <c r="AE161" i="11"/>
  <c r="AF161" i="11"/>
  <c r="AE162" i="11"/>
  <c r="AF162" i="11"/>
  <c r="AE163" i="11"/>
  <c r="AF163" i="11"/>
  <c r="AE164" i="11"/>
  <c r="AF164" i="11"/>
  <c r="AE165" i="11"/>
  <c r="AF165" i="11"/>
  <c r="AE166" i="11"/>
  <c r="AF166" i="11"/>
  <c r="AE167" i="11"/>
  <c r="AF167" i="11"/>
  <c r="AE168" i="11"/>
  <c r="AF168" i="11"/>
  <c r="AE169" i="11"/>
  <c r="AF169" i="11"/>
  <c r="AE170" i="11"/>
  <c r="AF170" i="11"/>
  <c r="AE171" i="11"/>
  <c r="AF171" i="11"/>
  <c r="AE172" i="11"/>
  <c r="AF172" i="11"/>
  <c r="AE173" i="11"/>
  <c r="AF173" i="11"/>
  <c r="AE174" i="11"/>
  <c r="AF174" i="11"/>
  <c r="AE175" i="11"/>
  <c r="AF175" i="11"/>
  <c r="AE176" i="11"/>
  <c r="AF176" i="11"/>
  <c r="AE177" i="11"/>
  <c r="AF177" i="11"/>
  <c r="AE178" i="11"/>
  <c r="AF178" i="11"/>
  <c r="AE179" i="11"/>
  <c r="AF179" i="11"/>
  <c r="AE180" i="11"/>
  <c r="AF180" i="11"/>
  <c r="AE181" i="11"/>
  <c r="AF181" i="11"/>
  <c r="AE182" i="11"/>
  <c r="AF182" i="11"/>
  <c r="AE183" i="11"/>
  <c r="AF183" i="11"/>
  <c r="AE184" i="11"/>
  <c r="AF184" i="11"/>
  <c r="AE185" i="11"/>
  <c r="AF185" i="11"/>
  <c r="AE186" i="11"/>
  <c r="AF186" i="11"/>
  <c r="AE187" i="11"/>
  <c r="AF187" i="11"/>
  <c r="AE188" i="11"/>
  <c r="AF188" i="11"/>
  <c r="AE189" i="11"/>
  <c r="AF189" i="11"/>
  <c r="AE190" i="11"/>
  <c r="AF190" i="11"/>
  <c r="AE191" i="11"/>
  <c r="AF191" i="11"/>
  <c r="AE192" i="11"/>
  <c r="AF192" i="11"/>
  <c r="AE193" i="11"/>
  <c r="AF193" i="11"/>
  <c r="AE194" i="11"/>
  <c r="AF194" i="11"/>
  <c r="AE195" i="11"/>
  <c r="AF195" i="11"/>
  <c r="AE196" i="11"/>
  <c r="AF196" i="11"/>
  <c r="AE197" i="11"/>
  <c r="AF197" i="11"/>
  <c r="AE198" i="11"/>
  <c r="AF198" i="11"/>
  <c r="AE199" i="11"/>
  <c r="AF199" i="11"/>
  <c r="AE200" i="11"/>
  <c r="AF200" i="11"/>
  <c r="AE201" i="11"/>
  <c r="AF201" i="11"/>
  <c r="AE202" i="11"/>
  <c r="AF202" i="11"/>
  <c r="AE203" i="11"/>
  <c r="AF203" i="11"/>
  <c r="AE204" i="11"/>
  <c r="AF204" i="11"/>
  <c r="AE205" i="11"/>
  <c r="AF205" i="11"/>
  <c r="AE206" i="11"/>
  <c r="AF206" i="11"/>
  <c r="AE207" i="11"/>
  <c r="AF207" i="11"/>
  <c r="AE208" i="11"/>
  <c r="AF208" i="11"/>
  <c r="AE209" i="11"/>
  <c r="AF209" i="11"/>
  <c r="AE210" i="11"/>
  <c r="AF210" i="11"/>
  <c r="AE211" i="11"/>
  <c r="AF211" i="11"/>
  <c r="AE212" i="11"/>
  <c r="AF212" i="11"/>
  <c r="AE213" i="11"/>
  <c r="AF213" i="11"/>
  <c r="AE214" i="11"/>
  <c r="AF214" i="11"/>
  <c r="AE215" i="11"/>
  <c r="AF215" i="11"/>
  <c r="AE216" i="11"/>
  <c r="AF216" i="11"/>
  <c r="AE217" i="11"/>
  <c r="AF217" i="11"/>
  <c r="AE218" i="11"/>
  <c r="AF218" i="11"/>
  <c r="AE219" i="11"/>
  <c r="AF219" i="11"/>
  <c r="AE220" i="11"/>
  <c r="AF220" i="11"/>
  <c r="AE221" i="11"/>
  <c r="AF221" i="11"/>
  <c r="AE222" i="11"/>
  <c r="AF222" i="11"/>
  <c r="AE223" i="11"/>
  <c r="AF223" i="11"/>
  <c r="AE224" i="11"/>
  <c r="AF224" i="11"/>
  <c r="AE225" i="11"/>
  <c r="AF225" i="11"/>
  <c r="AE226" i="11"/>
  <c r="AF226" i="11"/>
  <c r="AE227" i="11"/>
  <c r="AF227" i="11"/>
  <c r="AE228" i="11"/>
  <c r="AF228" i="11"/>
  <c r="AE229" i="11"/>
  <c r="AF229" i="11"/>
  <c r="AE230" i="11"/>
  <c r="AF230" i="11"/>
  <c r="AE231" i="11"/>
  <c r="AF231" i="11"/>
  <c r="AE232" i="11"/>
  <c r="AF232" i="11"/>
  <c r="AE233" i="11"/>
  <c r="AF233" i="11"/>
  <c r="AE234" i="11"/>
  <c r="AF234" i="11"/>
  <c r="AE235" i="11"/>
  <c r="AF235" i="11"/>
  <c r="AE236" i="11"/>
  <c r="AF236" i="11"/>
  <c r="AE237" i="11"/>
  <c r="AF237" i="11"/>
  <c r="AE238" i="11"/>
  <c r="AF238" i="11"/>
  <c r="AE239" i="11"/>
  <c r="AF239" i="11"/>
  <c r="AE240" i="11"/>
  <c r="AF240" i="11"/>
  <c r="AE241" i="11"/>
  <c r="AF241" i="11"/>
  <c r="AE242" i="11"/>
  <c r="AF242" i="11"/>
  <c r="AE243" i="11"/>
  <c r="AF243" i="11"/>
  <c r="AE244" i="11"/>
  <c r="AF244" i="11"/>
  <c r="AE245" i="11"/>
  <c r="AF245" i="11"/>
  <c r="AE246" i="11"/>
  <c r="AF246" i="11"/>
  <c r="AE247" i="11"/>
  <c r="AF247" i="11"/>
  <c r="AE248" i="11"/>
  <c r="AF248" i="11"/>
  <c r="AE249" i="11"/>
  <c r="AF249" i="11"/>
  <c r="AE250" i="11"/>
  <c r="AF250" i="11"/>
  <c r="AE251" i="11"/>
  <c r="AF251" i="11"/>
  <c r="AE252" i="11"/>
  <c r="AF252" i="11"/>
  <c r="AE253" i="11"/>
  <c r="AF253" i="11"/>
  <c r="AE254" i="11"/>
  <c r="AF254" i="11"/>
  <c r="AE255" i="11"/>
  <c r="AF255" i="11"/>
  <c r="AE256" i="11"/>
  <c r="AF256" i="11"/>
  <c r="AE257" i="11"/>
  <c r="AF257" i="11"/>
  <c r="AE258" i="11"/>
  <c r="AF258" i="11"/>
  <c r="AE259" i="11"/>
  <c r="AF259" i="11"/>
  <c r="AE260" i="11"/>
  <c r="AF260" i="11"/>
  <c r="AE261" i="11"/>
  <c r="AF261" i="11"/>
  <c r="AE262" i="11"/>
  <c r="AF262" i="11"/>
  <c r="AE263" i="11"/>
  <c r="AF263" i="11"/>
  <c r="AE264" i="11"/>
  <c r="AF264" i="11"/>
  <c r="AE265" i="11"/>
  <c r="AF265" i="11"/>
  <c r="AE266" i="11"/>
  <c r="AF266" i="11"/>
  <c r="AE267" i="11"/>
  <c r="AF267" i="11"/>
  <c r="AE268" i="11"/>
  <c r="AF268" i="11"/>
  <c r="AE269" i="11"/>
  <c r="AF269" i="11"/>
  <c r="AE270" i="11"/>
  <c r="AF270" i="11"/>
  <c r="AE271" i="11"/>
  <c r="AF271" i="11"/>
  <c r="AE272" i="11"/>
  <c r="AF272" i="11"/>
  <c r="AE273" i="11"/>
  <c r="AF273" i="11"/>
  <c r="AE274" i="11"/>
  <c r="AF274" i="11"/>
  <c r="AE275" i="11"/>
  <c r="AF275" i="11"/>
  <c r="AE276" i="11"/>
  <c r="AF276" i="11"/>
  <c r="AE277" i="11"/>
  <c r="AF277" i="11"/>
  <c r="AE278" i="11"/>
  <c r="AF278" i="11"/>
  <c r="AE279" i="11"/>
  <c r="AF279" i="11"/>
  <c r="AE280" i="11"/>
  <c r="AF280" i="11"/>
  <c r="AE281" i="11"/>
  <c r="AF281" i="11"/>
  <c r="AE282" i="11"/>
  <c r="AF282" i="11"/>
  <c r="AE283" i="11"/>
  <c r="AF283" i="11"/>
  <c r="AE284" i="11"/>
  <c r="AF284" i="11"/>
  <c r="AE285" i="11"/>
  <c r="AF285" i="11"/>
  <c r="AE286" i="11"/>
  <c r="AF286" i="11"/>
  <c r="AE287" i="11"/>
  <c r="AF287" i="11"/>
  <c r="AE288" i="11"/>
  <c r="AF288" i="11"/>
  <c r="AE289" i="11"/>
  <c r="AF289" i="11"/>
  <c r="AE290" i="11"/>
  <c r="AF290" i="11"/>
  <c r="AE291" i="11"/>
  <c r="AF291" i="11"/>
  <c r="AE292" i="11"/>
  <c r="AF292" i="11"/>
  <c r="AE293" i="11"/>
  <c r="AF293" i="11"/>
  <c r="AE294" i="11"/>
  <c r="AF294" i="11"/>
  <c r="AE295" i="11"/>
  <c r="AF295" i="11"/>
  <c r="AE296" i="11"/>
  <c r="AF296" i="11"/>
  <c r="AE297" i="11"/>
  <c r="AF297" i="11"/>
  <c r="AE298" i="11"/>
  <c r="AF298" i="11"/>
  <c r="AE299" i="11"/>
  <c r="AF299" i="11"/>
  <c r="AE300" i="11"/>
  <c r="AF300" i="11"/>
  <c r="AE301" i="11"/>
  <c r="AF301" i="11"/>
  <c r="AE302" i="11"/>
  <c r="AF302" i="11"/>
  <c r="AE303" i="11"/>
  <c r="AF303" i="11"/>
  <c r="AE304" i="11"/>
  <c r="AF304" i="11"/>
  <c r="AE305" i="11"/>
  <c r="AF305" i="11"/>
  <c r="AE306" i="11"/>
  <c r="AF306" i="11"/>
  <c r="AE307" i="11"/>
  <c r="AF307" i="11"/>
  <c r="AE308" i="11"/>
  <c r="AF308" i="11"/>
  <c r="AE309" i="11"/>
  <c r="AF309" i="11"/>
  <c r="AE310" i="11"/>
  <c r="AF310" i="11"/>
  <c r="AE311" i="11"/>
  <c r="AF311" i="11"/>
  <c r="AE312" i="11"/>
  <c r="AF312" i="11"/>
  <c r="AE313" i="11"/>
  <c r="AF313" i="11"/>
  <c r="AE314" i="11"/>
  <c r="AF314" i="11"/>
  <c r="AE315" i="11"/>
  <c r="AF315" i="11"/>
  <c r="AE316" i="11"/>
  <c r="AF316" i="11"/>
  <c r="AE317" i="11"/>
  <c r="AF317" i="11"/>
  <c r="AE318" i="11"/>
  <c r="AF318" i="11"/>
  <c r="AE319" i="11"/>
  <c r="AF319" i="11"/>
  <c r="AE320" i="11"/>
  <c r="AF320" i="11"/>
  <c r="AE321" i="11"/>
  <c r="AF321" i="11"/>
  <c r="AE322" i="11"/>
  <c r="AF322" i="11"/>
  <c r="AE323" i="11"/>
  <c r="AF323" i="11"/>
  <c r="AE324" i="11"/>
  <c r="AF324" i="11"/>
  <c r="AE325" i="11"/>
  <c r="AF325" i="11"/>
  <c r="AE326" i="11"/>
  <c r="AF326" i="11"/>
  <c r="AE327" i="11"/>
  <c r="AF327" i="11"/>
  <c r="AE328" i="11"/>
  <c r="AF328" i="11"/>
  <c r="AE329" i="11"/>
  <c r="AF329" i="11"/>
  <c r="AE330" i="11"/>
  <c r="AF330" i="11"/>
  <c r="AE331" i="11"/>
  <c r="AF331" i="11"/>
  <c r="AE332" i="11"/>
  <c r="AF332" i="11"/>
  <c r="AE333" i="11"/>
  <c r="AF333" i="11"/>
  <c r="AE334" i="11"/>
  <c r="AF334" i="11"/>
  <c r="AE335" i="11"/>
  <c r="AF335" i="11"/>
  <c r="AE336" i="11"/>
  <c r="AF336" i="11"/>
  <c r="AE337" i="11"/>
  <c r="AF337" i="11"/>
  <c r="AE338" i="11"/>
  <c r="AF338" i="11"/>
  <c r="AE339" i="11"/>
  <c r="AF339" i="11"/>
  <c r="AE340" i="11"/>
  <c r="AF340" i="11"/>
  <c r="AE341" i="11"/>
  <c r="AF341" i="11"/>
  <c r="AE342" i="11"/>
  <c r="AF342" i="11"/>
  <c r="AE343" i="11"/>
  <c r="AF343" i="11"/>
  <c r="AE344" i="11"/>
  <c r="AF344" i="11"/>
  <c r="AE345" i="11"/>
  <c r="AF345" i="11"/>
  <c r="AE346" i="11"/>
  <c r="AF346" i="11"/>
  <c r="AE347" i="11"/>
  <c r="AF347" i="11"/>
  <c r="AE348" i="11"/>
  <c r="AF348" i="11"/>
  <c r="AE349" i="11"/>
  <c r="AF349" i="11"/>
  <c r="AE350" i="11"/>
  <c r="AF350" i="11"/>
  <c r="AE351" i="11"/>
  <c r="AF351" i="11"/>
  <c r="AE352" i="11"/>
  <c r="AF352" i="11"/>
  <c r="AE353" i="11"/>
  <c r="AF353" i="11"/>
  <c r="AE354" i="11"/>
  <c r="AF354" i="11"/>
  <c r="AE355" i="11"/>
  <c r="AF355" i="11"/>
  <c r="AE356" i="11"/>
  <c r="AF356" i="11"/>
  <c r="AE357" i="11"/>
  <c r="AF357" i="11"/>
  <c r="AE358" i="11"/>
  <c r="AF358" i="11"/>
  <c r="AE359" i="11"/>
  <c r="AF359" i="11"/>
  <c r="AE360" i="11"/>
  <c r="AF360" i="11"/>
  <c r="AE361" i="11"/>
  <c r="AF361" i="11"/>
  <c r="AE362" i="11"/>
  <c r="AF362" i="11"/>
  <c r="AE363" i="11"/>
  <c r="AF363" i="11"/>
  <c r="AE364" i="11"/>
  <c r="AF364" i="11"/>
  <c r="AE365" i="11"/>
  <c r="AF365" i="11"/>
  <c r="AE366" i="11"/>
  <c r="AF366" i="11"/>
  <c r="AE367" i="11"/>
  <c r="AF367" i="11"/>
  <c r="AE368" i="11"/>
  <c r="AF368" i="11"/>
  <c r="AE369" i="11"/>
  <c r="AF369" i="11"/>
  <c r="AE370" i="11"/>
  <c r="AF370" i="11"/>
  <c r="AE371" i="11"/>
  <c r="AF371" i="11"/>
  <c r="AE372" i="11"/>
  <c r="AF372" i="11"/>
  <c r="AE373" i="11"/>
  <c r="AF373" i="11"/>
  <c r="AE374" i="11"/>
  <c r="AF374" i="11"/>
  <c r="AE375" i="11"/>
  <c r="AF375" i="11"/>
  <c r="AE376" i="11"/>
  <c r="AF376" i="11"/>
  <c r="AE377" i="11"/>
  <c r="AF377" i="11"/>
  <c r="AE378" i="11"/>
  <c r="AF378" i="11"/>
  <c r="AE379" i="11"/>
  <c r="AF379" i="11"/>
  <c r="AE380" i="11"/>
  <c r="AF380" i="11"/>
  <c r="AE381" i="11"/>
  <c r="AF381" i="11"/>
  <c r="AE382" i="11"/>
  <c r="AF382" i="11"/>
  <c r="AE383" i="11"/>
  <c r="AF383" i="11"/>
  <c r="AE384" i="11"/>
  <c r="AF384" i="11"/>
  <c r="AE385" i="11"/>
  <c r="AF385" i="11"/>
  <c r="AE386" i="11"/>
  <c r="AF386" i="11"/>
  <c r="AE387" i="11"/>
  <c r="AF387" i="11"/>
  <c r="AE388" i="11"/>
  <c r="AF388" i="11"/>
  <c r="AE389" i="11"/>
  <c r="AF389" i="11"/>
  <c r="AE390" i="11"/>
  <c r="AF390" i="11"/>
  <c r="AE391" i="11"/>
  <c r="AF391" i="11"/>
  <c r="AE392" i="11"/>
  <c r="AF392" i="11"/>
  <c r="AE393" i="11"/>
  <c r="AF393" i="11"/>
  <c r="AE394" i="11"/>
  <c r="AF394" i="11"/>
  <c r="AE395" i="11"/>
  <c r="AF395" i="11"/>
  <c r="AE396" i="11"/>
  <c r="AF396" i="11"/>
  <c r="AE397" i="11"/>
  <c r="AF397" i="11"/>
  <c r="AE398" i="11"/>
  <c r="AF398" i="11"/>
  <c r="AE399" i="11"/>
  <c r="AF399" i="11"/>
  <c r="AE400" i="11"/>
  <c r="AF400" i="11"/>
  <c r="AE401" i="11"/>
  <c r="AF401" i="11"/>
  <c r="AE402" i="11"/>
  <c r="AF402" i="11"/>
  <c r="AE403" i="11"/>
  <c r="AF403" i="11"/>
  <c r="AE404" i="11"/>
  <c r="AF404" i="11"/>
  <c r="AE405" i="11"/>
  <c r="AF405" i="11"/>
  <c r="AE406" i="11"/>
  <c r="AF406" i="11"/>
  <c r="AE407" i="11"/>
  <c r="AF407" i="11"/>
  <c r="AE408" i="11"/>
  <c r="AF408" i="11"/>
  <c r="AE409" i="11"/>
  <c r="AF409" i="11"/>
  <c r="AE410" i="11"/>
  <c r="AF410" i="11"/>
  <c r="AE411" i="11"/>
  <c r="AF411" i="11"/>
  <c r="AE412" i="11"/>
  <c r="AF412" i="11"/>
  <c r="AE413" i="11"/>
  <c r="AF413" i="11"/>
  <c r="AE414" i="11"/>
  <c r="AF414" i="11"/>
  <c r="AE415" i="11"/>
  <c r="AF415" i="11"/>
  <c r="AE416" i="11"/>
  <c r="AF416" i="11"/>
  <c r="AE417" i="11"/>
  <c r="AF417" i="11"/>
  <c r="AE418" i="11"/>
  <c r="AF418" i="11"/>
  <c r="AE419" i="11"/>
  <c r="AF419" i="11"/>
  <c r="AE420" i="11"/>
  <c r="AF420" i="11"/>
  <c r="AE421" i="11"/>
  <c r="AF421" i="11"/>
  <c r="AE422" i="11"/>
  <c r="AF422" i="11"/>
  <c r="AE423" i="11"/>
  <c r="AF423" i="11"/>
  <c r="AE424" i="11"/>
  <c r="AF424" i="11"/>
  <c r="AE425" i="11"/>
  <c r="AF425" i="11"/>
  <c r="AE426" i="11"/>
  <c r="AF426" i="11"/>
  <c r="AE427" i="11"/>
  <c r="AF427" i="11"/>
  <c r="AE428" i="11"/>
  <c r="AF428" i="11"/>
  <c r="AE429" i="11"/>
  <c r="AF429" i="11"/>
  <c r="AE430" i="11"/>
  <c r="AF430" i="11"/>
  <c r="AE431" i="11"/>
  <c r="AF431" i="11"/>
  <c r="AE432" i="11"/>
  <c r="AF432" i="11"/>
  <c r="AE433" i="11"/>
  <c r="AF433" i="11"/>
  <c r="AE434" i="11"/>
  <c r="AF434" i="11"/>
  <c r="AE435" i="11"/>
  <c r="AF435" i="11"/>
  <c r="AE436" i="11"/>
  <c r="AF436" i="11"/>
  <c r="AE437" i="11"/>
  <c r="AF437" i="11"/>
  <c r="AE438" i="11"/>
  <c r="AF438" i="11"/>
  <c r="AE439" i="11"/>
  <c r="AF439" i="11"/>
  <c r="AE440" i="11"/>
  <c r="AF440" i="11"/>
  <c r="AE441" i="11"/>
  <c r="AF441" i="11"/>
  <c r="AE442" i="11"/>
  <c r="AF442" i="11"/>
  <c r="AE443" i="11"/>
  <c r="AF443" i="11"/>
  <c r="AE444" i="11"/>
  <c r="AF444" i="11"/>
  <c r="AE445" i="11"/>
  <c r="AF445" i="11"/>
  <c r="AE446" i="11"/>
  <c r="AF446" i="11"/>
  <c r="AE447" i="11"/>
  <c r="AF447" i="11"/>
  <c r="AE448" i="11"/>
  <c r="AF448" i="11"/>
  <c r="AE449" i="11"/>
  <c r="AF449" i="11"/>
  <c r="AE450" i="11"/>
  <c r="AF450" i="11"/>
  <c r="AE451" i="11"/>
  <c r="AF451" i="11"/>
  <c r="AE452" i="11"/>
  <c r="AF452" i="11"/>
  <c r="AE453" i="11"/>
  <c r="AF453" i="11"/>
  <c r="AE454" i="11"/>
  <c r="AF454" i="11"/>
  <c r="AE455" i="11"/>
  <c r="AF455" i="11"/>
  <c r="AE456" i="11"/>
  <c r="AF456" i="11"/>
  <c r="AE457" i="11"/>
  <c r="AF457" i="11"/>
  <c r="AE458" i="11"/>
  <c r="AF458" i="11"/>
  <c r="AE459" i="11"/>
  <c r="AF459" i="11"/>
  <c r="AE460" i="11"/>
  <c r="AF460" i="11"/>
  <c r="AE461" i="11"/>
  <c r="AF461" i="11"/>
  <c r="AE462" i="11"/>
  <c r="AF462" i="11"/>
  <c r="AE463" i="11"/>
  <c r="AF463" i="11"/>
  <c r="AE464" i="11"/>
  <c r="AF464" i="11"/>
  <c r="AE465" i="11"/>
  <c r="AF465" i="11"/>
  <c r="AE466" i="11"/>
  <c r="AF466" i="11"/>
  <c r="AE467" i="11"/>
  <c r="AF467" i="11"/>
  <c r="AE468" i="11"/>
  <c r="AF468" i="11"/>
  <c r="AE469" i="11"/>
  <c r="AF469" i="11"/>
  <c r="AE470" i="11"/>
  <c r="AF470" i="11"/>
  <c r="AE471" i="11"/>
  <c r="AF471" i="11"/>
  <c r="AE472" i="11"/>
  <c r="AF472" i="11"/>
  <c r="AE473" i="11"/>
  <c r="AF473" i="11"/>
  <c r="AE474" i="11"/>
  <c r="AF474" i="11"/>
  <c r="AE475" i="11"/>
  <c r="AF475" i="11"/>
  <c r="AE476" i="11"/>
  <c r="AF476" i="11"/>
  <c r="AE477" i="11"/>
  <c r="AF477" i="11"/>
  <c r="AE478" i="11"/>
  <c r="AF478" i="11"/>
  <c r="AE479" i="11"/>
  <c r="AF479" i="11"/>
  <c r="AE480" i="11"/>
  <c r="AF480" i="11"/>
  <c r="AE481" i="11"/>
  <c r="AF481" i="11"/>
  <c r="AE482" i="11"/>
  <c r="AF482" i="11"/>
  <c r="AE483" i="11"/>
  <c r="AF483" i="11"/>
  <c r="AE484" i="11"/>
  <c r="AF484" i="11"/>
  <c r="AE485" i="11"/>
  <c r="AF485" i="11"/>
  <c r="AE486" i="11"/>
  <c r="AF486" i="11"/>
  <c r="AE487" i="11"/>
  <c r="AF487" i="11"/>
  <c r="AE488" i="11"/>
  <c r="AF488" i="11"/>
  <c r="AE489" i="11"/>
  <c r="AF489" i="11"/>
  <c r="AE490" i="11"/>
  <c r="AF490" i="11"/>
  <c r="AE491" i="11"/>
  <c r="AF491" i="11"/>
  <c r="AE492" i="11"/>
  <c r="AF492" i="11"/>
  <c r="AE493" i="11"/>
  <c r="AF493" i="11"/>
  <c r="AE494" i="11"/>
  <c r="AF494" i="11"/>
  <c r="AE495" i="11"/>
  <c r="AF495" i="11"/>
  <c r="AE496" i="11"/>
  <c r="AF496" i="11"/>
  <c r="AE497" i="11"/>
  <c r="AF497" i="11"/>
  <c r="AE498" i="11"/>
  <c r="AF498" i="11"/>
  <c r="AE499" i="11"/>
  <c r="AF499" i="11"/>
  <c r="AE500" i="11"/>
  <c r="AF500" i="11"/>
  <c r="AE501" i="11"/>
  <c r="AF501" i="11"/>
  <c r="AE502" i="11"/>
  <c r="AF502" i="11"/>
  <c r="AE503" i="11"/>
  <c r="AF503" i="11"/>
  <c r="AE504" i="11"/>
  <c r="AF504" i="11"/>
  <c r="AE505" i="11"/>
  <c r="AF505" i="11"/>
  <c r="AE506" i="11"/>
  <c r="AF506" i="11"/>
  <c r="AE507" i="11"/>
  <c r="AF507" i="11"/>
  <c r="AE508" i="11"/>
  <c r="AF508" i="11"/>
  <c r="AE509" i="11"/>
  <c r="AF509" i="11"/>
  <c r="AE510" i="11"/>
  <c r="AF510" i="11"/>
  <c r="AE511" i="11"/>
  <c r="AF511" i="11"/>
  <c r="AE512" i="11"/>
  <c r="AF512" i="11"/>
  <c r="AE513" i="11"/>
  <c r="AF513" i="11"/>
  <c r="AE514" i="11"/>
  <c r="AF514" i="11"/>
  <c r="AE515" i="11"/>
  <c r="AF515" i="11"/>
  <c r="AE516" i="11"/>
  <c r="AF516" i="11"/>
  <c r="AE517" i="11"/>
  <c r="AF517" i="11"/>
  <c r="AE518" i="11"/>
  <c r="AF518" i="11"/>
  <c r="AE519" i="11"/>
  <c r="AF519" i="11"/>
  <c r="AE520" i="11"/>
  <c r="AF520" i="11"/>
  <c r="AE521" i="11"/>
  <c r="AF521" i="11"/>
  <c r="AE522" i="11"/>
  <c r="AF522" i="11"/>
  <c r="AE523" i="11"/>
  <c r="AF523" i="11"/>
  <c r="AE524" i="11"/>
  <c r="AF524" i="11"/>
  <c r="AE525" i="11"/>
  <c r="AF525" i="11"/>
  <c r="AE526" i="11"/>
  <c r="AF526" i="11"/>
  <c r="AE527" i="11"/>
  <c r="AF527" i="11"/>
  <c r="AE528" i="11"/>
  <c r="AF528" i="11"/>
  <c r="AE529" i="11"/>
  <c r="AF529" i="11"/>
  <c r="AE530" i="11"/>
  <c r="AF530" i="11"/>
  <c r="AE531" i="11"/>
  <c r="AF531" i="11"/>
  <c r="AE532" i="11"/>
  <c r="AF532" i="11"/>
  <c r="AE533" i="11"/>
  <c r="AF533" i="11"/>
  <c r="AE534" i="11"/>
  <c r="AF534" i="11"/>
  <c r="AE535" i="11"/>
  <c r="AF535" i="11"/>
  <c r="AE536" i="11"/>
  <c r="AF536" i="11"/>
  <c r="AE537" i="11"/>
  <c r="AF537" i="11"/>
  <c r="AE538" i="11"/>
  <c r="AF538" i="11"/>
  <c r="AE539" i="11"/>
  <c r="AF539" i="11"/>
  <c r="AE540" i="11"/>
  <c r="AF540" i="11"/>
  <c r="AE541" i="11"/>
  <c r="AF541" i="11"/>
  <c r="AE542" i="11"/>
  <c r="AF542" i="11"/>
  <c r="AE543" i="11"/>
  <c r="AF543" i="11"/>
  <c r="AE544" i="11"/>
  <c r="AF544" i="11"/>
  <c r="AE545" i="11"/>
  <c r="AF545" i="11"/>
  <c r="AE546" i="11"/>
  <c r="AF546" i="11"/>
  <c r="AE547" i="11"/>
  <c r="AF547" i="11"/>
  <c r="AE548" i="11"/>
  <c r="AF548" i="11"/>
  <c r="AE549" i="11"/>
  <c r="AF549" i="11"/>
  <c r="AE550" i="11"/>
  <c r="AF550" i="11"/>
  <c r="AE551" i="11"/>
  <c r="AF551" i="11"/>
  <c r="AE552" i="11"/>
  <c r="AF552" i="11"/>
  <c r="AE553" i="11"/>
  <c r="AF553" i="11"/>
  <c r="AE554" i="11"/>
  <c r="AF554" i="11"/>
  <c r="AE555" i="11"/>
  <c r="AF555" i="11"/>
  <c r="AE556" i="11"/>
  <c r="AF556" i="11"/>
  <c r="AE557" i="11"/>
  <c r="AF557" i="11"/>
  <c r="AE558" i="11"/>
  <c r="AF558" i="11"/>
  <c r="AE559" i="11"/>
  <c r="AF559" i="11"/>
  <c r="AE560" i="11"/>
  <c r="AF560" i="11"/>
  <c r="AE561" i="11"/>
  <c r="AF561" i="11"/>
  <c r="AE562" i="11"/>
  <c r="AF562" i="11"/>
  <c r="AE563" i="11"/>
  <c r="AF563" i="11"/>
  <c r="AE564" i="11"/>
  <c r="AF564" i="11"/>
  <c r="AE565" i="11"/>
  <c r="AF565" i="11"/>
  <c r="AE566" i="11"/>
  <c r="AF566" i="11"/>
  <c r="AE567" i="11"/>
  <c r="AF567" i="11"/>
  <c r="AE568" i="11"/>
  <c r="AF568" i="11"/>
  <c r="AE569" i="11"/>
  <c r="AF569" i="11"/>
  <c r="AE570" i="11"/>
  <c r="AF570" i="11"/>
  <c r="AE571" i="11"/>
  <c r="AF571" i="11"/>
  <c r="AE572" i="11"/>
  <c r="AF572" i="11"/>
  <c r="AE573" i="11"/>
  <c r="AF573" i="11"/>
  <c r="AE574" i="11"/>
  <c r="AF574" i="11"/>
  <c r="AE575" i="11"/>
  <c r="AF575" i="11"/>
  <c r="AE576" i="11"/>
  <c r="AF576" i="11"/>
  <c r="AE577" i="11"/>
  <c r="AF577" i="11"/>
  <c r="AE578" i="11"/>
  <c r="AF578" i="11"/>
  <c r="AE579" i="11"/>
  <c r="AF579" i="11"/>
  <c r="AE580" i="11"/>
  <c r="AF580" i="11"/>
  <c r="AE581" i="11"/>
  <c r="AF581" i="11"/>
  <c r="AE582" i="11"/>
  <c r="AF582" i="11"/>
  <c r="AE583" i="11"/>
  <c r="AF583" i="11"/>
  <c r="AE584" i="11"/>
  <c r="AF584" i="11"/>
  <c r="AE585" i="11"/>
  <c r="AF585" i="11"/>
  <c r="AE586" i="11"/>
  <c r="AF586" i="11"/>
  <c r="AE587" i="11"/>
  <c r="AF587" i="11"/>
  <c r="AE588" i="11"/>
  <c r="AF588" i="11"/>
  <c r="AE589" i="11"/>
  <c r="AF589" i="11"/>
  <c r="AE590" i="11"/>
  <c r="AF590" i="11"/>
  <c r="AE591" i="11"/>
  <c r="AF591" i="11"/>
  <c r="AE592" i="11"/>
  <c r="AF592" i="11"/>
  <c r="AE593" i="11"/>
  <c r="AF593" i="11"/>
  <c r="AE594" i="11"/>
  <c r="AF594" i="11"/>
  <c r="AE595" i="11"/>
  <c r="AF595" i="11"/>
  <c r="AE596" i="11"/>
  <c r="AF596" i="11"/>
  <c r="AE597" i="11"/>
  <c r="AF597" i="11"/>
  <c r="AE598" i="11"/>
  <c r="AF598" i="11"/>
  <c r="AE599" i="11"/>
  <c r="AF599" i="11"/>
  <c r="AE600" i="11"/>
  <c r="AF600" i="11"/>
  <c r="AE601" i="11"/>
  <c r="AF601" i="11"/>
  <c r="AE602" i="11"/>
  <c r="AF602" i="11"/>
  <c r="AE603" i="11"/>
  <c r="AF603" i="11"/>
  <c r="AE604" i="11"/>
  <c r="AF604" i="11"/>
  <c r="AE605" i="11"/>
  <c r="AF605" i="11"/>
  <c r="AE606" i="11"/>
  <c r="AF606" i="11"/>
  <c r="AE607" i="11"/>
  <c r="AF607" i="11"/>
  <c r="AE608" i="11"/>
  <c r="AF608" i="11"/>
  <c r="AE609" i="11"/>
  <c r="AF609" i="11"/>
  <c r="AE610" i="11"/>
  <c r="AF610" i="11"/>
  <c r="AE611" i="11"/>
  <c r="AF611" i="11"/>
  <c r="AE612" i="11"/>
  <c r="AF612" i="11"/>
  <c r="AE613" i="11"/>
  <c r="AF613" i="11"/>
  <c r="AE614" i="11"/>
  <c r="AF614" i="11"/>
  <c r="AE615" i="11"/>
  <c r="AF615" i="11"/>
  <c r="AE616" i="11"/>
  <c r="AF616" i="11"/>
  <c r="AE617" i="11"/>
  <c r="AF617" i="11"/>
  <c r="AE618" i="11"/>
  <c r="AF618" i="11"/>
  <c r="AE619" i="11"/>
  <c r="AF619" i="11"/>
  <c r="AE620" i="11"/>
  <c r="AF620" i="11"/>
  <c r="AE621" i="11"/>
  <c r="AF621" i="11"/>
  <c r="AE622" i="11"/>
  <c r="AF622" i="11"/>
  <c r="AE623" i="11"/>
  <c r="AF623" i="11"/>
  <c r="AE624" i="11"/>
  <c r="AF624" i="11"/>
  <c r="AE625" i="11"/>
  <c r="AF625" i="11"/>
  <c r="AE626" i="11"/>
  <c r="AF626" i="11"/>
  <c r="AE627" i="11"/>
  <c r="AF627" i="11"/>
  <c r="AE628" i="11"/>
  <c r="AF628" i="11"/>
  <c r="AE629" i="11"/>
  <c r="AF629" i="11"/>
  <c r="AE630" i="11"/>
  <c r="AF630" i="11"/>
  <c r="AE631" i="11"/>
  <c r="AF631" i="11"/>
  <c r="AE632" i="11"/>
  <c r="AF632" i="11"/>
  <c r="AE633" i="11"/>
  <c r="AF633" i="11"/>
  <c r="AE634" i="11"/>
  <c r="AF634" i="11"/>
  <c r="AE635" i="11"/>
  <c r="AF635" i="11"/>
  <c r="AE636" i="11"/>
  <c r="AF636" i="11"/>
  <c r="AE637" i="11"/>
  <c r="AF637" i="11"/>
  <c r="AE638" i="11"/>
  <c r="AF638" i="11"/>
  <c r="AE639" i="11"/>
  <c r="AF639" i="11"/>
  <c r="AE640" i="11"/>
  <c r="AF640" i="11"/>
  <c r="AE641" i="11"/>
  <c r="AF641" i="11"/>
  <c r="AE642" i="11"/>
  <c r="AF642" i="11"/>
  <c r="AE643" i="11"/>
  <c r="AF643" i="11"/>
  <c r="AE644" i="11"/>
  <c r="AF644" i="11"/>
  <c r="AE645" i="11"/>
  <c r="AF645" i="11"/>
  <c r="AE646" i="11"/>
  <c r="AF646" i="11"/>
  <c r="AE647" i="11"/>
  <c r="AF647" i="11"/>
  <c r="AE648" i="11"/>
  <c r="AF648" i="11"/>
  <c r="AE649" i="11"/>
  <c r="AF649" i="11"/>
  <c r="AE650" i="11"/>
  <c r="AF650" i="11"/>
  <c r="AE651" i="11"/>
  <c r="AF651" i="11"/>
  <c r="AE652" i="11"/>
  <c r="AF652" i="11"/>
  <c r="AE653" i="11"/>
  <c r="AF653" i="11"/>
  <c r="AE654" i="11"/>
  <c r="AF654" i="11"/>
  <c r="AE655" i="11"/>
  <c r="AF655" i="11"/>
  <c r="AE656" i="11"/>
  <c r="AF656" i="11"/>
  <c r="AE657" i="11"/>
  <c r="AF657" i="11"/>
  <c r="AE658" i="11"/>
  <c r="AF658" i="11"/>
  <c r="AE659" i="11"/>
  <c r="AF659" i="11"/>
  <c r="AE660" i="11"/>
  <c r="AF660" i="11"/>
  <c r="AE661" i="11"/>
  <c r="AF661" i="11"/>
  <c r="AE662" i="11"/>
  <c r="AF662" i="11"/>
  <c r="AE663" i="11"/>
  <c r="AF663" i="11"/>
  <c r="AE664" i="11"/>
  <c r="AF664" i="11"/>
  <c r="AE665" i="11"/>
  <c r="AF665" i="11"/>
  <c r="AE666" i="11"/>
  <c r="AF666" i="11"/>
  <c r="AE667" i="11"/>
  <c r="AF667" i="11"/>
  <c r="AE668" i="11"/>
  <c r="AF668" i="11"/>
  <c r="AE669" i="11"/>
  <c r="AF669" i="11"/>
  <c r="AE670" i="11"/>
  <c r="AF670" i="11"/>
  <c r="AE671" i="11"/>
  <c r="AF671" i="11"/>
  <c r="AE672" i="11"/>
  <c r="AF672" i="11"/>
  <c r="AE673" i="11"/>
  <c r="AF673" i="11"/>
  <c r="AE674" i="11"/>
  <c r="AF674" i="11"/>
  <c r="AE675" i="11"/>
  <c r="AF675" i="11"/>
  <c r="AE676" i="11"/>
  <c r="AF676" i="11"/>
  <c r="AE677" i="11"/>
  <c r="AF677" i="11"/>
  <c r="AE678" i="11"/>
  <c r="AF678" i="11"/>
  <c r="AE679" i="11"/>
  <c r="AF679" i="11"/>
  <c r="AE680" i="11"/>
  <c r="AF680" i="11"/>
  <c r="AE681" i="11"/>
  <c r="AF681" i="11"/>
  <c r="AE682" i="11"/>
  <c r="AF682" i="11"/>
  <c r="AE683" i="11"/>
  <c r="AF683" i="11"/>
  <c r="AE684" i="11"/>
  <c r="AF684" i="11"/>
  <c r="AE685" i="11"/>
  <c r="AF685" i="11"/>
  <c r="AE686" i="11"/>
  <c r="AF686" i="11"/>
  <c r="AE687" i="11"/>
  <c r="AF687" i="11"/>
  <c r="AE688" i="11"/>
  <c r="AF688" i="11"/>
  <c r="AE689" i="11"/>
  <c r="AF689" i="11"/>
  <c r="AE690" i="11"/>
  <c r="AF690" i="11"/>
  <c r="AE691" i="11"/>
  <c r="AF691" i="11"/>
  <c r="AE692" i="11"/>
  <c r="AF692" i="11"/>
  <c r="AE693" i="11"/>
  <c r="AF693" i="11"/>
  <c r="AE694" i="11"/>
  <c r="AF694" i="11"/>
  <c r="AE695" i="11"/>
  <c r="AF695" i="11"/>
  <c r="AE696" i="11"/>
  <c r="AF696" i="11"/>
  <c r="AE697" i="11"/>
  <c r="AF697" i="11"/>
  <c r="AE698" i="11"/>
  <c r="AF698" i="11"/>
  <c r="AE699" i="11"/>
  <c r="AF699" i="11"/>
  <c r="AE700" i="11"/>
  <c r="AF700" i="11"/>
  <c r="AE701" i="11"/>
  <c r="AF701" i="11"/>
  <c r="AE702" i="11"/>
  <c r="AF702" i="11"/>
  <c r="AE703" i="11"/>
  <c r="AF703" i="11"/>
  <c r="AE704" i="11"/>
  <c r="AF704" i="11"/>
  <c r="AE705" i="11"/>
  <c r="AF705" i="11"/>
  <c r="AE706" i="11"/>
  <c r="AF706" i="11"/>
  <c r="AE707" i="11"/>
  <c r="AF707" i="11"/>
  <c r="AE708" i="11"/>
  <c r="AF708" i="11"/>
  <c r="AE709" i="11"/>
  <c r="AF709" i="11"/>
  <c r="AE710" i="11"/>
  <c r="AF710" i="11"/>
  <c r="AE711" i="11"/>
  <c r="AF711" i="11"/>
  <c r="AE712" i="11"/>
  <c r="AF712" i="11"/>
  <c r="AE713" i="11"/>
  <c r="AF713" i="11"/>
  <c r="AE714" i="11"/>
  <c r="AF714" i="11"/>
  <c r="AE715" i="11"/>
  <c r="AF715" i="11"/>
  <c r="AE716" i="11"/>
  <c r="AF716" i="11"/>
  <c r="AE717" i="11"/>
  <c r="AF717" i="11"/>
  <c r="AE718" i="11"/>
  <c r="AF718" i="11"/>
  <c r="AE719" i="11"/>
  <c r="AF719" i="11"/>
  <c r="AE720" i="11"/>
  <c r="AF720" i="11"/>
  <c r="AE721" i="11"/>
  <c r="AF721" i="11"/>
  <c r="AE722" i="11"/>
  <c r="AF722" i="11"/>
  <c r="AE723" i="11"/>
  <c r="AF723" i="11"/>
  <c r="AE724" i="11"/>
  <c r="AF724" i="11"/>
  <c r="AE725" i="11"/>
  <c r="AF725" i="11"/>
  <c r="AE726" i="11"/>
  <c r="AF726" i="11"/>
  <c r="AE727" i="11"/>
  <c r="AF727" i="11"/>
  <c r="AE728" i="11"/>
  <c r="AF728" i="11"/>
  <c r="AE729" i="11"/>
  <c r="AF729" i="11"/>
  <c r="AE730" i="11"/>
  <c r="AF730" i="11"/>
  <c r="AE731" i="11"/>
  <c r="AF731" i="11"/>
  <c r="AE732" i="11"/>
  <c r="AF732" i="11"/>
  <c r="AE733" i="11"/>
  <c r="AF733" i="11"/>
  <c r="AE734" i="11"/>
  <c r="AF734" i="11"/>
  <c r="AE735" i="11"/>
  <c r="AF735" i="11"/>
  <c r="AE736" i="11"/>
  <c r="AF736" i="11"/>
  <c r="AE737" i="11"/>
  <c r="AF737" i="11"/>
  <c r="AE738" i="11"/>
  <c r="AF738" i="11"/>
  <c r="AE739" i="11"/>
  <c r="AF739" i="11"/>
  <c r="AE740" i="11"/>
  <c r="AF740" i="11"/>
  <c r="AE741" i="11"/>
  <c r="AF741" i="11"/>
  <c r="AE742" i="11"/>
  <c r="AF742" i="11"/>
  <c r="AE743" i="11"/>
  <c r="AF743" i="11"/>
  <c r="AE744" i="11"/>
  <c r="AF744" i="11"/>
  <c r="AE745" i="11"/>
  <c r="AF745" i="11"/>
  <c r="AE746" i="11"/>
  <c r="AF746" i="11"/>
  <c r="AE747" i="11"/>
  <c r="AF747" i="11"/>
  <c r="AE748" i="11"/>
  <c r="AF748" i="11"/>
  <c r="AE749" i="11"/>
  <c r="AF749" i="11"/>
  <c r="AE750" i="11"/>
  <c r="AF750" i="11"/>
  <c r="AE751" i="11"/>
  <c r="AF751" i="11"/>
  <c r="AE752" i="11"/>
  <c r="AF752" i="11"/>
  <c r="AE753" i="11"/>
  <c r="AF753" i="11"/>
  <c r="AE754" i="11"/>
  <c r="AF754" i="11"/>
  <c r="AE755" i="11"/>
  <c r="AF755" i="11"/>
  <c r="AE756" i="11"/>
  <c r="AF756" i="11"/>
  <c r="AE757" i="11"/>
  <c r="AF757" i="11"/>
  <c r="AE758" i="11"/>
  <c r="AF758" i="11"/>
  <c r="AE759" i="11"/>
  <c r="AF759" i="11"/>
  <c r="AE760" i="11"/>
  <c r="AF760" i="11"/>
  <c r="AE761" i="11"/>
  <c r="AF761" i="11"/>
  <c r="AE762" i="11"/>
  <c r="AF762" i="11"/>
  <c r="AE763" i="11"/>
  <c r="AF763" i="11"/>
  <c r="AE764" i="11"/>
  <c r="AF764" i="11"/>
  <c r="AE765" i="11"/>
  <c r="AF765" i="11"/>
  <c r="AE766" i="11"/>
  <c r="AF766" i="11"/>
  <c r="AE767" i="11"/>
  <c r="AF767" i="11"/>
  <c r="AE768" i="11"/>
  <c r="AF768" i="11"/>
  <c r="AE769" i="11"/>
  <c r="AF769" i="11"/>
  <c r="AE770" i="11"/>
  <c r="AF770" i="11"/>
  <c r="AE771" i="11"/>
  <c r="AF771" i="11"/>
  <c r="AE772" i="11"/>
  <c r="AF772" i="11"/>
  <c r="AE773" i="11"/>
  <c r="AF773" i="11"/>
  <c r="AE774" i="11"/>
  <c r="AF774" i="11"/>
  <c r="AE775" i="11"/>
  <c r="AF775" i="11"/>
  <c r="AE776" i="11"/>
  <c r="AF776" i="11"/>
  <c r="AE777" i="11"/>
  <c r="AF777" i="11"/>
  <c r="AE778" i="11"/>
  <c r="AF778" i="11"/>
  <c r="AE779" i="11"/>
  <c r="AF779" i="11"/>
  <c r="AE780" i="11"/>
  <c r="AF780" i="11"/>
  <c r="AE781" i="11"/>
  <c r="AF781" i="11"/>
  <c r="AE782" i="11"/>
  <c r="AF782" i="11"/>
  <c r="AE783" i="11"/>
  <c r="AF783" i="11"/>
  <c r="AE784" i="11"/>
  <c r="AF784" i="11"/>
  <c r="AE785" i="11"/>
  <c r="AF785" i="11"/>
  <c r="AE786" i="11"/>
  <c r="AF786" i="11"/>
  <c r="AE787" i="11"/>
  <c r="AF787" i="11"/>
  <c r="AE788" i="11"/>
  <c r="AF788" i="11"/>
  <c r="AE789" i="11"/>
  <c r="AF789" i="11"/>
  <c r="AE790" i="11"/>
  <c r="AF790" i="11"/>
  <c r="AE791" i="11"/>
  <c r="AF791" i="11"/>
  <c r="AE792" i="11"/>
  <c r="AF792" i="11"/>
  <c r="AE793" i="11"/>
  <c r="AF793" i="11"/>
  <c r="AE794" i="11"/>
  <c r="AF794" i="11"/>
  <c r="AE795" i="11"/>
  <c r="AF795" i="11"/>
  <c r="AE796" i="11"/>
  <c r="AF796" i="11"/>
  <c r="AE797" i="11"/>
  <c r="AF797" i="11"/>
  <c r="AE798" i="11"/>
  <c r="AF798" i="11"/>
  <c r="AE799" i="11"/>
  <c r="AF799" i="11"/>
  <c r="AE800" i="11"/>
  <c r="AF800" i="11"/>
  <c r="AE801" i="11"/>
  <c r="AF801" i="11"/>
  <c r="AE802" i="11"/>
  <c r="AF802" i="11"/>
  <c r="AE803" i="11"/>
  <c r="AF803" i="11"/>
  <c r="AE804" i="11"/>
  <c r="AF804" i="11"/>
  <c r="AE805" i="11"/>
  <c r="AF805" i="11"/>
  <c r="AE806" i="11"/>
  <c r="AF806" i="11"/>
  <c r="AE807" i="11"/>
  <c r="AF807" i="11"/>
  <c r="AE808" i="11"/>
  <c r="AF808" i="11"/>
  <c r="AE809" i="11"/>
  <c r="AF809" i="11"/>
  <c r="AE810" i="11"/>
  <c r="AF810" i="11"/>
  <c r="AE811" i="11"/>
  <c r="AF811" i="11"/>
  <c r="AE812" i="11"/>
  <c r="AF812" i="11"/>
  <c r="AE813" i="11"/>
  <c r="AF813" i="11"/>
  <c r="AE814" i="11"/>
  <c r="AF814" i="11"/>
  <c r="AE815" i="11"/>
  <c r="AF815" i="11"/>
  <c r="AE816" i="11"/>
  <c r="AF816" i="11"/>
  <c r="AE817" i="11"/>
  <c r="AF817" i="11"/>
  <c r="AE818" i="11"/>
  <c r="AF818" i="11"/>
  <c r="AE819" i="11"/>
  <c r="AF819" i="11"/>
  <c r="AE820" i="11"/>
  <c r="AF820" i="11"/>
  <c r="AE821" i="11"/>
  <c r="AF821" i="11"/>
  <c r="AE822" i="11"/>
  <c r="AF822" i="11"/>
  <c r="AE823" i="11"/>
  <c r="AF823" i="11"/>
  <c r="AE824" i="11"/>
  <c r="AF824" i="11"/>
  <c r="AE825" i="11"/>
  <c r="AF825" i="11"/>
  <c r="AE826" i="11"/>
  <c r="AF826" i="11"/>
  <c r="AE827" i="11"/>
  <c r="AF827" i="11"/>
  <c r="AE828" i="11"/>
  <c r="AF828" i="11"/>
  <c r="AE829" i="11"/>
  <c r="AF829" i="11"/>
  <c r="AE830" i="11"/>
  <c r="AF830" i="11"/>
  <c r="AE831" i="11"/>
  <c r="AF831" i="11"/>
  <c r="AE832" i="11"/>
  <c r="AF832" i="11"/>
  <c r="AE833" i="11"/>
  <c r="AF833" i="11"/>
  <c r="AE834" i="11"/>
  <c r="AF834" i="11"/>
  <c r="AE835" i="11"/>
  <c r="AF835" i="11"/>
  <c r="AE836" i="11"/>
  <c r="AF836" i="11"/>
  <c r="AE837" i="11"/>
  <c r="AF837" i="11"/>
  <c r="AE838" i="11"/>
  <c r="AF838" i="11"/>
  <c r="AE839" i="11"/>
  <c r="AF839" i="11"/>
  <c r="AE840" i="11"/>
  <c r="AF840" i="11"/>
  <c r="AE841" i="11"/>
  <c r="AF841" i="11"/>
  <c r="AE842" i="11"/>
  <c r="AF842" i="11"/>
  <c r="AE843" i="11"/>
  <c r="AF843" i="11"/>
  <c r="AE844" i="11"/>
  <c r="AF844" i="11"/>
  <c r="AE845" i="11"/>
  <c r="AF845" i="11"/>
  <c r="AE846" i="11"/>
  <c r="AF846" i="11"/>
  <c r="AE847" i="11"/>
  <c r="AF847" i="11"/>
  <c r="AE848" i="11"/>
  <c r="AF848" i="11"/>
  <c r="AE849" i="11"/>
  <c r="AF849" i="11"/>
  <c r="AE850" i="11"/>
  <c r="AF850" i="11"/>
  <c r="AE851" i="11"/>
  <c r="AF851" i="11"/>
  <c r="AE852" i="11"/>
  <c r="AF852" i="11"/>
  <c r="AE853" i="11"/>
  <c r="AF853" i="11"/>
  <c r="AE854" i="11"/>
  <c r="AF854" i="11"/>
  <c r="AE855" i="11"/>
  <c r="AF855" i="11"/>
  <c r="AE856" i="11"/>
  <c r="AF856" i="11"/>
  <c r="AE857" i="11"/>
  <c r="AF857" i="11"/>
  <c r="AE858" i="11"/>
  <c r="AF858" i="11"/>
  <c r="AE859" i="11"/>
  <c r="AF859" i="11"/>
  <c r="AE860" i="11"/>
  <c r="AF860" i="11"/>
  <c r="AE861" i="11"/>
  <c r="AF861" i="11"/>
  <c r="AE862" i="11"/>
  <c r="AF862" i="11"/>
  <c r="AE863" i="11"/>
  <c r="AF863" i="11"/>
  <c r="AE864" i="11"/>
  <c r="AF864" i="11"/>
  <c r="AE865" i="11"/>
  <c r="AF865" i="11"/>
  <c r="AE866" i="11"/>
  <c r="AF866" i="11"/>
  <c r="AE867" i="11"/>
  <c r="AF867" i="11"/>
  <c r="AE868" i="11"/>
  <c r="AF868" i="11"/>
  <c r="AE869" i="11"/>
  <c r="AF869" i="11"/>
  <c r="AE870" i="11"/>
  <c r="AF870" i="11"/>
  <c r="AE871" i="11"/>
  <c r="AF871" i="11"/>
  <c r="AE872" i="11"/>
  <c r="AF872" i="11"/>
  <c r="AE873" i="11"/>
  <c r="AF873" i="11"/>
  <c r="AE874" i="11"/>
  <c r="AF874" i="11"/>
  <c r="AE875" i="11"/>
  <c r="AF875" i="11"/>
  <c r="AE876" i="11"/>
  <c r="AF876" i="11"/>
  <c r="AE877" i="11"/>
  <c r="AF877" i="11"/>
  <c r="AE878" i="11"/>
  <c r="AF878" i="11"/>
  <c r="AE879" i="11"/>
  <c r="AF879" i="11"/>
  <c r="AE880" i="11"/>
  <c r="AF880" i="11"/>
  <c r="AE881" i="11"/>
  <c r="AF881" i="11"/>
  <c r="AE882" i="11"/>
  <c r="AF882" i="11"/>
  <c r="AE883" i="11"/>
  <c r="AF883" i="11"/>
  <c r="AE884" i="11"/>
  <c r="AF884" i="11"/>
  <c r="AE885" i="11"/>
  <c r="AF885" i="11"/>
  <c r="AE886" i="11"/>
  <c r="AF886" i="11"/>
  <c r="AE887" i="11"/>
  <c r="AF887" i="11"/>
  <c r="AE888" i="11"/>
  <c r="AF888" i="11"/>
  <c r="AE889" i="11"/>
  <c r="AF889" i="11"/>
  <c r="AE890" i="11"/>
  <c r="AF890" i="11"/>
  <c r="AE891" i="11"/>
  <c r="AF891" i="11"/>
  <c r="AE892" i="11"/>
  <c r="AF892" i="11"/>
  <c r="AE893" i="11"/>
  <c r="AF893" i="11"/>
  <c r="AE894" i="11"/>
  <c r="AF894" i="11"/>
  <c r="AE895" i="11"/>
  <c r="AF895" i="11"/>
  <c r="AE896" i="11"/>
  <c r="AF896" i="11"/>
  <c r="AE897" i="11"/>
  <c r="AF897" i="11"/>
  <c r="AE898" i="11"/>
  <c r="AF898" i="11"/>
  <c r="AE899" i="11"/>
  <c r="AF899" i="11"/>
  <c r="AE900" i="11"/>
  <c r="AF900" i="11"/>
  <c r="AE901" i="11"/>
  <c r="AF901" i="11"/>
  <c r="AE902" i="11"/>
  <c r="AF902" i="11"/>
  <c r="AE903" i="11"/>
  <c r="AF903" i="11"/>
  <c r="AE904" i="11"/>
  <c r="AF904" i="11"/>
  <c r="AE905" i="11"/>
  <c r="AF905" i="11"/>
  <c r="AE906" i="11"/>
  <c r="AF906" i="11"/>
  <c r="AE907" i="11"/>
  <c r="AF907" i="11"/>
  <c r="AE908" i="11"/>
  <c r="AF908" i="11"/>
  <c r="AE909" i="11"/>
  <c r="AF909" i="11"/>
  <c r="AE910" i="11"/>
  <c r="AF910" i="11"/>
  <c r="AE911" i="11"/>
  <c r="AF911" i="11"/>
  <c r="AE912" i="11"/>
  <c r="AF912" i="11"/>
  <c r="AE913" i="11"/>
  <c r="AF913" i="11"/>
  <c r="AE914" i="11"/>
  <c r="AF914" i="11"/>
  <c r="AE915" i="11"/>
  <c r="AF915" i="11"/>
  <c r="AE916" i="11"/>
  <c r="AF916" i="11"/>
  <c r="AE917" i="11"/>
  <c r="AF917" i="11"/>
  <c r="AE918" i="11"/>
  <c r="AF918" i="11"/>
  <c r="AE919" i="11"/>
  <c r="AF919" i="11"/>
  <c r="AE920" i="11"/>
  <c r="AF920" i="11"/>
  <c r="AE921" i="11"/>
  <c r="AF921" i="11"/>
  <c r="AE922" i="11"/>
  <c r="AF922" i="11"/>
  <c r="AE923" i="11"/>
  <c r="AF923" i="11"/>
  <c r="AE924" i="11"/>
  <c r="AF924" i="11"/>
  <c r="AE925" i="11"/>
  <c r="AF925" i="11"/>
  <c r="AE926" i="11"/>
  <c r="AF926" i="11"/>
  <c r="AE927" i="11"/>
  <c r="AF927" i="11"/>
  <c r="AE928" i="11"/>
  <c r="AF928" i="11"/>
  <c r="AE929" i="11"/>
  <c r="AF929" i="11"/>
  <c r="AE930" i="11"/>
  <c r="AF930" i="11"/>
  <c r="AE931" i="11"/>
  <c r="AF931" i="11"/>
  <c r="AE932" i="11"/>
  <c r="AF932" i="11"/>
  <c r="AE933" i="11"/>
  <c r="AF933" i="11"/>
  <c r="AE934" i="11"/>
  <c r="AF934" i="11"/>
  <c r="AE935" i="11"/>
  <c r="AF935" i="11"/>
  <c r="AE936" i="11"/>
  <c r="AF936" i="11"/>
  <c r="AE937" i="11"/>
  <c r="AF937" i="11"/>
  <c r="AE938" i="11"/>
  <c r="AF938" i="11"/>
  <c r="AE939" i="11"/>
  <c r="AF939" i="11"/>
  <c r="AE940" i="11"/>
  <c r="AF940" i="11"/>
  <c r="AE941" i="11"/>
  <c r="AF941" i="11"/>
  <c r="AE942" i="11"/>
  <c r="AF942" i="11"/>
  <c r="AE943" i="11"/>
  <c r="AF943" i="11"/>
  <c r="AE944" i="11"/>
  <c r="AF944" i="11"/>
  <c r="AE945" i="11"/>
  <c r="AF945" i="11"/>
  <c r="AE946" i="11"/>
  <c r="AF946" i="11"/>
  <c r="AE947" i="11"/>
  <c r="AF947" i="11"/>
  <c r="AE948" i="11"/>
  <c r="AF948" i="11"/>
  <c r="AE949" i="11"/>
  <c r="AF949" i="11"/>
  <c r="AE950" i="11"/>
  <c r="AF950" i="11"/>
  <c r="AE951" i="11"/>
  <c r="AF951" i="11"/>
  <c r="AE952" i="11"/>
  <c r="AF952" i="11"/>
  <c r="AE953" i="11"/>
  <c r="AF953" i="11"/>
  <c r="AE954" i="11"/>
  <c r="AF954" i="11"/>
  <c r="AE955" i="11"/>
  <c r="AF955" i="11"/>
  <c r="AE956" i="11"/>
  <c r="AF956" i="11"/>
  <c r="AE957" i="11"/>
  <c r="AF957" i="11"/>
  <c r="AE958" i="11"/>
  <c r="AF958" i="11"/>
  <c r="AE959" i="11"/>
  <c r="AF959" i="11"/>
  <c r="AE960" i="11"/>
  <c r="AF960" i="11"/>
  <c r="AE961" i="11"/>
  <c r="AF961" i="11"/>
  <c r="AE962" i="11"/>
  <c r="AF962" i="11"/>
  <c r="AE963" i="11"/>
  <c r="AF963" i="11"/>
  <c r="AE964" i="11"/>
  <c r="AF964" i="11"/>
  <c r="AE965" i="11"/>
  <c r="AF965" i="11"/>
  <c r="AE966" i="11"/>
  <c r="AF966" i="11"/>
  <c r="AE967" i="11"/>
  <c r="AF967" i="11"/>
  <c r="AE968" i="11"/>
  <c r="AF968" i="11"/>
  <c r="AE969" i="11"/>
  <c r="AF969" i="11"/>
  <c r="AE970" i="11"/>
  <c r="AF970" i="11"/>
  <c r="AE971" i="11"/>
  <c r="AF971" i="11"/>
  <c r="AE972" i="11"/>
  <c r="AF972" i="11"/>
  <c r="AE973" i="11"/>
  <c r="AF973" i="11"/>
  <c r="AE974" i="11"/>
  <c r="AF974" i="11"/>
  <c r="AE975" i="11"/>
  <c r="AF975" i="11"/>
  <c r="AE976" i="11"/>
  <c r="AF976" i="11"/>
  <c r="AE977" i="11"/>
  <c r="AF977" i="11"/>
  <c r="AE978" i="11"/>
  <c r="AF978" i="11"/>
  <c r="AE979" i="11"/>
  <c r="AF979" i="11"/>
  <c r="AE980" i="11"/>
  <c r="AF980" i="11"/>
  <c r="AE981" i="11"/>
  <c r="AF981" i="11"/>
  <c r="AE982" i="11"/>
  <c r="AF982" i="11"/>
  <c r="AE983" i="11"/>
  <c r="AF983" i="11"/>
  <c r="AE984" i="11"/>
  <c r="AF984" i="11"/>
  <c r="AE985" i="11"/>
  <c r="AF985" i="11"/>
  <c r="AE986" i="11"/>
  <c r="AF986" i="11"/>
  <c r="AE987" i="11"/>
  <c r="AF987" i="11"/>
  <c r="AE988" i="11"/>
  <c r="AF988" i="11"/>
  <c r="AE989" i="11"/>
  <c r="AF989" i="11"/>
  <c r="AE990" i="11"/>
  <c r="AF990" i="11"/>
  <c r="AE991" i="11"/>
  <c r="AF991" i="11"/>
  <c r="AE992" i="11"/>
  <c r="AF992" i="11"/>
  <c r="AE993" i="11"/>
  <c r="AF993" i="11"/>
  <c r="AE994" i="11"/>
  <c r="AF994" i="11"/>
  <c r="AE995" i="11"/>
  <c r="AF995" i="11"/>
  <c r="AE996" i="11"/>
  <c r="AF996" i="11"/>
  <c r="AE997" i="11"/>
  <c r="AF997" i="11"/>
  <c r="AE998" i="11"/>
  <c r="AF998" i="11"/>
  <c r="AE999" i="11"/>
  <c r="AF999" i="11"/>
  <c r="AE1000" i="11"/>
  <c r="AF1000" i="11"/>
  <c r="AE1001" i="11"/>
  <c r="AF1001" i="11"/>
  <c r="AE1002" i="11"/>
  <c r="AF1002" i="11"/>
  <c r="AE1003" i="11"/>
  <c r="AF1003" i="11"/>
  <c r="AE1004" i="11"/>
  <c r="AF1004" i="11"/>
  <c r="AE1005" i="11"/>
  <c r="AF1005" i="11"/>
  <c r="AE1006" i="11"/>
  <c r="AF1006" i="11"/>
  <c r="AE1007" i="11"/>
  <c r="AF1007" i="11"/>
  <c r="AE1008" i="11"/>
  <c r="AF1008" i="11"/>
  <c r="AE1009" i="11"/>
  <c r="AF1009" i="11"/>
  <c r="AE1010" i="11"/>
  <c r="AF1010" i="11"/>
  <c r="AE1011" i="11"/>
  <c r="AF1011" i="11"/>
  <c r="AE1012" i="11"/>
  <c r="AF1012" i="11"/>
  <c r="AE1013" i="11"/>
  <c r="AF1013" i="11"/>
  <c r="AE1014" i="11"/>
  <c r="AF1014" i="11"/>
  <c r="AE1015" i="11"/>
  <c r="AF1015" i="11"/>
  <c r="AE1016" i="11"/>
  <c r="AF1016" i="11"/>
  <c r="AE1017" i="11"/>
  <c r="AF1017" i="11"/>
  <c r="AE1018" i="11"/>
  <c r="AF1018" i="11"/>
  <c r="AE1019" i="11"/>
  <c r="AF1019" i="11"/>
  <c r="AE1020" i="11"/>
  <c r="AF1020" i="11"/>
  <c r="AE1021" i="11"/>
  <c r="AF1021" i="11"/>
  <c r="AE1022" i="11"/>
  <c r="AF1022" i="11"/>
  <c r="AE1023" i="11"/>
  <c r="AF1023" i="11"/>
  <c r="AE1024" i="11"/>
  <c r="AF1024" i="11"/>
  <c r="AE1025" i="11"/>
  <c r="AF1025" i="11"/>
  <c r="AE1026" i="11"/>
  <c r="AF1026" i="11"/>
  <c r="AE1027" i="11"/>
  <c r="AF1027" i="11"/>
  <c r="AE1028" i="11"/>
  <c r="AF1028" i="11"/>
  <c r="AE1029" i="11"/>
  <c r="AF1029" i="11"/>
  <c r="AE1030" i="11"/>
  <c r="AF1030" i="11"/>
  <c r="AE1031" i="11"/>
  <c r="AF1031" i="11"/>
  <c r="AE1032" i="11"/>
  <c r="AF1032" i="11"/>
  <c r="AE1033" i="11"/>
  <c r="AF1033" i="11"/>
  <c r="AE1034" i="11"/>
  <c r="AF1034" i="11"/>
  <c r="AE1035" i="11"/>
  <c r="AF1035" i="11"/>
  <c r="AE1036" i="11"/>
  <c r="AF1036" i="11"/>
  <c r="AE1037" i="11"/>
  <c r="AF1037" i="11"/>
  <c r="AE1038" i="11"/>
  <c r="AF1038" i="11"/>
  <c r="AE1039" i="11"/>
  <c r="AF1039" i="11"/>
  <c r="AE1040" i="11"/>
  <c r="AF1040" i="11"/>
  <c r="AE1041" i="11"/>
  <c r="AF1041" i="11"/>
  <c r="AE1042" i="11"/>
  <c r="AF1042" i="11"/>
  <c r="AE1043" i="11"/>
  <c r="AF1043" i="11"/>
  <c r="AE1044" i="11"/>
  <c r="AF1044" i="11"/>
  <c r="AE1045" i="11"/>
  <c r="AF1045" i="11"/>
  <c r="AE1046" i="11"/>
  <c r="AF1046" i="11"/>
  <c r="AE1047" i="11"/>
  <c r="AF1047" i="11"/>
  <c r="AE1048" i="11"/>
  <c r="AF1048" i="11"/>
  <c r="AE1049" i="11"/>
  <c r="AF1049" i="11"/>
  <c r="AE1050" i="11"/>
  <c r="AF1050" i="11"/>
  <c r="AE1051" i="11"/>
  <c r="AF1051" i="11"/>
  <c r="AE1052" i="11"/>
  <c r="AF1052" i="11"/>
  <c r="AE1053" i="11"/>
  <c r="AF1053" i="11"/>
  <c r="AE1054" i="11"/>
  <c r="AF1054" i="11"/>
  <c r="AE1055" i="11"/>
  <c r="AF1055" i="11"/>
  <c r="AE1056" i="11"/>
  <c r="AF1056" i="11"/>
  <c r="AE1057" i="11"/>
  <c r="AF1057" i="11"/>
  <c r="AE1058" i="11"/>
  <c r="AF1058" i="11"/>
  <c r="AE1059" i="11"/>
  <c r="AF1059" i="11"/>
  <c r="AE1060" i="11"/>
  <c r="AF1060" i="11"/>
  <c r="AE1061" i="11"/>
  <c r="AF1061" i="11"/>
  <c r="AE1062" i="11"/>
  <c r="AF1062" i="11"/>
  <c r="AE1063" i="11"/>
  <c r="AF1063" i="11"/>
  <c r="AE1064" i="11"/>
  <c r="AF1064" i="11"/>
  <c r="AE1065" i="11"/>
  <c r="AF1065" i="11"/>
  <c r="AE1066" i="11"/>
  <c r="AF1066" i="11"/>
  <c r="AE1067" i="11"/>
  <c r="AF1067" i="11"/>
  <c r="AE1068" i="11"/>
  <c r="AF1068" i="11"/>
  <c r="AE1069" i="11"/>
  <c r="AF1069" i="11"/>
  <c r="AE1070" i="11"/>
  <c r="AF1070" i="11"/>
  <c r="AE1071" i="11"/>
  <c r="AF1071" i="11"/>
  <c r="AE1072" i="11"/>
  <c r="AF1072" i="11"/>
  <c r="AE1073" i="11"/>
  <c r="AF1073" i="11"/>
  <c r="AE1074" i="11"/>
  <c r="AF1074" i="11"/>
  <c r="AE1075" i="11"/>
  <c r="AF1075" i="11"/>
  <c r="AE1076" i="11"/>
  <c r="AF1076" i="11"/>
  <c r="AE1077" i="11"/>
  <c r="AF1077" i="11"/>
  <c r="AE1078" i="11"/>
  <c r="AF1078" i="11"/>
  <c r="AE1079" i="11"/>
  <c r="AF1079" i="11"/>
  <c r="AE1080" i="11"/>
  <c r="AF1080" i="11"/>
  <c r="AE1081" i="11"/>
  <c r="AF1081" i="11"/>
  <c r="AE1082" i="11"/>
  <c r="AF1082" i="11"/>
  <c r="AE1083" i="11"/>
  <c r="AF1083" i="11"/>
  <c r="AE1084" i="11"/>
  <c r="AF1084" i="11"/>
  <c r="AE1085" i="11"/>
  <c r="AF1085" i="11"/>
  <c r="AE1086" i="11"/>
  <c r="AF1086" i="11"/>
  <c r="AE1087" i="11"/>
  <c r="AF1087" i="11"/>
  <c r="AE1088" i="11"/>
  <c r="AF1088" i="11"/>
  <c r="AE1089" i="11"/>
  <c r="AF1089" i="11"/>
  <c r="AE1090" i="11"/>
  <c r="AF1090" i="11"/>
  <c r="AE1091" i="11"/>
  <c r="AF1091" i="11"/>
  <c r="AE1092" i="11"/>
  <c r="AF1092" i="11"/>
  <c r="AE1093" i="11"/>
  <c r="AF1093" i="11"/>
  <c r="AE1094" i="11"/>
  <c r="AF1094" i="11"/>
  <c r="AE1095" i="11"/>
  <c r="AF1095" i="11"/>
  <c r="AE1096" i="11"/>
  <c r="AF1096" i="11"/>
  <c r="AE1097" i="11"/>
  <c r="AF1097" i="11"/>
  <c r="AE1098" i="11"/>
  <c r="AF1098" i="11"/>
  <c r="AE1099" i="11"/>
  <c r="AF1099" i="11"/>
  <c r="AE1100" i="11"/>
  <c r="AF1100" i="11"/>
  <c r="AE1101" i="11"/>
  <c r="AF1101" i="11"/>
  <c r="AE1102" i="11"/>
  <c r="AF1102" i="11"/>
  <c r="AE1103" i="11"/>
  <c r="AF1103" i="11"/>
  <c r="AE1104" i="11"/>
  <c r="AF1104" i="11"/>
  <c r="AE1105" i="11"/>
  <c r="AF1105" i="11"/>
  <c r="AE1106" i="11"/>
  <c r="AF1106" i="11"/>
  <c r="AE1107" i="11"/>
  <c r="AF1107" i="11"/>
  <c r="AE1108" i="11"/>
  <c r="AF1108" i="11"/>
  <c r="AE1109" i="11"/>
  <c r="AF1109" i="11"/>
  <c r="AE1110" i="11"/>
  <c r="AF1110" i="11"/>
  <c r="AE1111" i="11"/>
  <c r="AF1111" i="11"/>
  <c r="AE1112" i="11"/>
  <c r="AF1112" i="11"/>
  <c r="AE1113" i="11"/>
  <c r="AF1113" i="11"/>
  <c r="AE1114" i="11"/>
  <c r="AF1114" i="11"/>
  <c r="AE1115" i="11"/>
  <c r="AF1115" i="11"/>
  <c r="AE1116" i="11"/>
  <c r="AF1116" i="11"/>
  <c r="AE1117" i="11"/>
  <c r="AF1117" i="11"/>
  <c r="AE1118" i="11"/>
  <c r="AF1118" i="11"/>
  <c r="AE1119" i="11"/>
  <c r="AF1119" i="11"/>
  <c r="AE1120" i="11"/>
  <c r="AF1120" i="11"/>
  <c r="AE1121" i="11"/>
  <c r="AF1121" i="11"/>
  <c r="AE1122" i="11"/>
  <c r="AF1122" i="11"/>
  <c r="AE1123" i="11"/>
  <c r="AF1123" i="11"/>
  <c r="AE1124" i="11"/>
  <c r="AF1124" i="11"/>
  <c r="AE1125" i="11"/>
  <c r="AF1125" i="11"/>
  <c r="AE1126" i="11"/>
  <c r="AF1126" i="11"/>
  <c r="AE1127" i="11"/>
  <c r="AF1127" i="11"/>
  <c r="AE1128" i="11"/>
  <c r="AF1128" i="11"/>
  <c r="AE1129" i="11"/>
  <c r="AF1129" i="11"/>
  <c r="AE1130" i="11"/>
  <c r="AF1130" i="11"/>
  <c r="AE1131" i="11"/>
  <c r="AF1131" i="11"/>
  <c r="AE1132" i="11"/>
  <c r="AF1132" i="11"/>
  <c r="AE1133" i="11"/>
  <c r="AF1133" i="11"/>
  <c r="AE1134" i="11"/>
  <c r="AF1134" i="11"/>
  <c r="AE1135" i="11"/>
  <c r="AF1135" i="11"/>
  <c r="AE1136" i="11"/>
  <c r="AF1136" i="11"/>
  <c r="AE1137" i="11"/>
  <c r="AF1137" i="11"/>
  <c r="AE1138" i="11"/>
  <c r="AF1138" i="11"/>
  <c r="AE1139" i="11"/>
  <c r="AF1139" i="11"/>
  <c r="AE1140" i="11"/>
  <c r="AF1140" i="11"/>
  <c r="AE1141" i="11"/>
  <c r="AF1141" i="11"/>
  <c r="AE1142" i="11"/>
  <c r="AF1142" i="11"/>
  <c r="AE1143" i="11"/>
  <c r="AF1143" i="11"/>
  <c r="AE1144" i="11"/>
  <c r="AF1144" i="11"/>
  <c r="AE1145" i="11"/>
  <c r="AF1145" i="11"/>
  <c r="AE1146" i="11"/>
  <c r="AF1146" i="11"/>
  <c r="AE1147" i="11"/>
  <c r="AF1147" i="11"/>
  <c r="AE1148" i="11"/>
  <c r="AF1148" i="11"/>
  <c r="AE1149" i="11"/>
  <c r="AF1149" i="11"/>
  <c r="AE1150" i="11"/>
  <c r="AF1150" i="11"/>
  <c r="AE1151" i="11"/>
  <c r="AF1151" i="11"/>
  <c r="AE1152" i="11"/>
  <c r="AF1152" i="11"/>
  <c r="AE1153" i="11"/>
  <c r="AF1153" i="11"/>
  <c r="AE1154" i="11"/>
  <c r="AF1154" i="11"/>
  <c r="AE1155" i="11"/>
  <c r="AF1155" i="11"/>
  <c r="AE1156" i="11"/>
  <c r="AF1156" i="11"/>
  <c r="AE1157" i="11"/>
  <c r="AF1157" i="11"/>
  <c r="AE1158" i="11"/>
  <c r="AF1158" i="11"/>
  <c r="AE1159" i="11"/>
  <c r="AF1159" i="11"/>
  <c r="AE1160" i="11"/>
  <c r="AF1160" i="11"/>
  <c r="AE1161" i="11"/>
  <c r="AF1161" i="11"/>
  <c r="AE1162" i="11"/>
  <c r="AF1162" i="11"/>
  <c r="AE1163" i="11"/>
  <c r="AF1163" i="11"/>
  <c r="AE1164" i="11"/>
  <c r="AF1164" i="11"/>
  <c r="AE1165" i="11"/>
  <c r="AF1165" i="11"/>
  <c r="AE1166" i="11"/>
  <c r="AF1166" i="11"/>
  <c r="AE1167" i="11"/>
  <c r="AF1167" i="11"/>
  <c r="AE1168" i="11"/>
  <c r="AF1168" i="11"/>
  <c r="AE1169" i="11"/>
  <c r="AF1169" i="11"/>
  <c r="AE1170" i="11"/>
  <c r="AF1170" i="11"/>
  <c r="AE1171" i="11"/>
  <c r="AF1171" i="11"/>
  <c r="AE1172" i="11"/>
  <c r="AF1172" i="11"/>
  <c r="AE1173" i="11"/>
  <c r="AF1173" i="11"/>
  <c r="AE1174" i="11"/>
  <c r="AF1174" i="11"/>
  <c r="AE1175" i="11"/>
  <c r="AF1175" i="11"/>
  <c r="AE1176" i="11"/>
  <c r="AF1176" i="11"/>
  <c r="AE1177" i="11"/>
  <c r="AF1177" i="11"/>
  <c r="AE1178" i="11"/>
  <c r="AF1178" i="11"/>
  <c r="AE1179" i="11"/>
  <c r="AF1179" i="11"/>
  <c r="AE1180" i="11"/>
  <c r="AF1180" i="11"/>
  <c r="AE1181" i="11"/>
  <c r="AF1181" i="11"/>
  <c r="AE1182" i="11"/>
  <c r="AF1182" i="11"/>
  <c r="AE1183" i="11"/>
  <c r="AF1183" i="11"/>
  <c r="AE1184" i="11"/>
  <c r="AF1184" i="11"/>
  <c r="AE1185" i="11"/>
  <c r="AF1185" i="11"/>
  <c r="AE1186" i="11"/>
  <c r="AF1186" i="11"/>
  <c r="AE1187" i="11"/>
  <c r="AF1187" i="11"/>
  <c r="AE1188" i="11"/>
  <c r="AF1188" i="11"/>
  <c r="AE1189" i="11"/>
  <c r="AF1189" i="11"/>
  <c r="AE1190" i="11"/>
  <c r="AF1190" i="11"/>
  <c r="AE1191" i="11"/>
  <c r="AF1191" i="11"/>
  <c r="AE1192" i="11"/>
  <c r="AF1192" i="11"/>
  <c r="AE1193" i="11"/>
  <c r="AF1193" i="11"/>
  <c r="AE1194" i="11"/>
  <c r="AF1194" i="11"/>
  <c r="AE1195" i="11"/>
  <c r="AF1195" i="11"/>
  <c r="AE1196" i="11"/>
  <c r="AF1196" i="11"/>
  <c r="AE1197" i="11"/>
  <c r="AF1197" i="11"/>
  <c r="AE1198" i="11"/>
  <c r="AF1198" i="11"/>
  <c r="AE1199" i="11"/>
  <c r="AF1199" i="11"/>
  <c r="AE1200" i="11"/>
  <c r="AF1200" i="11"/>
  <c r="AE1201" i="11"/>
  <c r="AF1201" i="11"/>
  <c r="AE1202" i="11"/>
  <c r="AF1202" i="11"/>
  <c r="A1" i="15"/>
  <c r="M1" i="15"/>
  <c r="E1" i="7"/>
  <c r="U19" i="9" s="1"/>
  <c r="A28" i="13"/>
  <c r="A29" i="13"/>
  <c r="A30" i="13"/>
  <c r="B31" i="13"/>
  <c r="B32" i="13"/>
  <c r="B33" i="13"/>
  <c r="B34" i="13"/>
  <c r="B35" i="13"/>
  <c r="B36" i="13"/>
  <c r="B37" i="13"/>
  <c r="B38" i="13"/>
  <c r="B39" i="13"/>
  <c r="B1" i="9"/>
  <c r="J1" i="9"/>
  <c r="L1" i="9"/>
  <c r="AA1" i="9"/>
  <c r="AD1" i="9"/>
  <c r="AQ1" i="9"/>
  <c r="AS1" i="9"/>
  <c r="BB1" i="9"/>
  <c r="B2" i="9"/>
  <c r="L2" i="9"/>
  <c r="AD2" i="9"/>
  <c r="AS2" i="9"/>
  <c r="C5" i="9"/>
  <c r="G5" i="9"/>
  <c r="L9" i="14" s="1"/>
  <c r="C6" i="9"/>
  <c r="G6" i="9"/>
  <c r="C7" i="9"/>
  <c r="L8" i="14" s="1"/>
  <c r="G7" i="9"/>
  <c r="L7" i="9"/>
  <c r="M7" i="9"/>
  <c r="N7" i="9"/>
  <c r="O7" i="9"/>
  <c r="O13" i="9" s="1"/>
  <c r="Q7" i="9"/>
  <c r="R7" i="9"/>
  <c r="S7" i="9"/>
  <c r="T7" i="9"/>
  <c r="V7" i="9"/>
  <c r="W7" i="9"/>
  <c r="X7" i="9"/>
  <c r="Y7" i="9"/>
  <c r="AH7" i="9"/>
  <c r="AI7" i="9"/>
  <c r="L8" i="9"/>
  <c r="M8" i="9"/>
  <c r="M13" i="9" s="1"/>
  <c r="N8" i="9"/>
  <c r="O8" i="9"/>
  <c r="Q8" i="9"/>
  <c r="R8" i="9"/>
  <c r="U8" i="9" s="1"/>
  <c r="S8" i="9"/>
  <c r="T8" i="9"/>
  <c r="V8" i="9"/>
  <c r="W8" i="9"/>
  <c r="X8" i="9"/>
  <c r="Y8" i="9"/>
  <c r="AH8" i="9"/>
  <c r="AI8" i="9"/>
  <c r="L9" i="9"/>
  <c r="M9" i="9"/>
  <c r="N9" i="9"/>
  <c r="O9" i="9"/>
  <c r="Q9" i="9"/>
  <c r="R9" i="9"/>
  <c r="S9" i="9"/>
  <c r="T9" i="9"/>
  <c r="V9" i="9"/>
  <c r="W9" i="9"/>
  <c r="X9" i="9"/>
  <c r="Y9" i="9"/>
  <c r="AH9" i="9"/>
  <c r="AI9" i="9"/>
  <c r="C10" i="9"/>
  <c r="G10" i="9"/>
  <c r="L10" i="9"/>
  <c r="L14" i="9" s="1"/>
  <c r="M10" i="9"/>
  <c r="N10" i="9"/>
  <c r="O10" i="9"/>
  <c r="Q10" i="9"/>
  <c r="R10" i="9"/>
  <c r="S10" i="9"/>
  <c r="T10" i="9"/>
  <c r="V10" i="9"/>
  <c r="W10" i="9"/>
  <c r="X10" i="9"/>
  <c r="Y10" i="9"/>
  <c r="AH10" i="9"/>
  <c r="G48" i="14" s="1"/>
  <c r="AI10" i="9"/>
  <c r="C11" i="9"/>
  <c r="G11" i="9"/>
  <c r="L11" i="9"/>
  <c r="M11" i="9"/>
  <c r="N11" i="9"/>
  <c r="O11" i="9"/>
  <c r="Q11" i="9"/>
  <c r="R11" i="9"/>
  <c r="S11" i="9"/>
  <c r="T11" i="9"/>
  <c r="V11" i="9"/>
  <c r="W11" i="9"/>
  <c r="X11" i="9"/>
  <c r="Y11" i="9"/>
  <c r="AH11" i="9"/>
  <c r="AI11" i="9"/>
  <c r="C12" i="9"/>
  <c r="G12" i="9"/>
  <c r="L12" i="9"/>
  <c r="M12" i="9"/>
  <c r="N12" i="9"/>
  <c r="O12" i="9"/>
  <c r="Q12" i="9"/>
  <c r="R12" i="9"/>
  <c r="S12" i="9"/>
  <c r="T12" i="9"/>
  <c r="V12" i="9"/>
  <c r="W12" i="9"/>
  <c r="X12" i="9"/>
  <c r="Y12" i="9"/>
  <c r="AH12" i="9"/>
  <c r="AI12" i="9"/>
  <c r="C13" i="9"/>
  <c r="G13" i="9"/>
  <c r="N13" i="9"/>
  <c r="Q13" i="9"/>
  <c r="R13" i="9"/>
  <c r="S13" i="9"/>
  <c r="V13" i="9"/>
  <c r="W13" i="9"/>
  <c r="X13" i="9"/>
  <c r="AH13" i="9"/>
  <c r="AI13" i="9"/>
  <c r="C14" i="9"/>
  <c r="Q14" i="9"/>
  <c r="R14" i="9"/>
  <c r="S14" i="9"/>
  <c r="T14" i="9"/>
  <c r="V14" i="9"/>
  <c r="W14" i="9"/>
  <c r="X14" i="9"/>
  <c r="AH14" i="9"/>
  <c r="AI14" i="9"/>
  <c r="Q15" i="9"/>
  <c r="R15" i="9"/>
  <c r="S15" i="9"/>
  <c r="V15" i="9"/>
  <c r="W15" i="9"/>
  <c r="X15" i="9"/>
  <c r="AH15" i="9"/>
  <c r="AI15" i="9"/>
  <c r="AH16" i="9"/>
  <c r="AI16" i="9"/>
  <c r="C17" i="9"/>
  <c r="F22" i="14" s="1"/>
  <c r="G17" i="9"/>
  <c r="N22" i="14" s="1"/>
  <c r="AH17" i="9"/>
  <c r="AI17" i="9"/>
  <c r="C18" i="9"/>
  <c r="G18" i="9"/>
  <c r="AH18" i="9"/>
  <c r="AI18" i="9"/>
  <c r="C19" i="9"/>
  <c r="L19" i="9"/>
  <c r="M19" i="9"/>
  <c r="N19" i="9"/>
  <c r="O19" i="9"/>
  <c r="P19" i="9"/>
  <c r="Q19" i="9"/>
  <c r="R19" i="9"/>
  <c r="S19" i="9"/>
  <c r="T19" i="9"/>
  <c r="V19" i="9"/>
  <c r="W19" i="9"/>
  <c r="X19" i="9"/>
  <c r="Y19" i="9"/>
  <c r="AH19" i="9"/>
  <c r="AI19" i="9"/>
  <c r="L20" i="9"/>
  <c r="M20" i="9"/>
  <c r="N20" i="9"/>
  <c r="O20" i="9"/>
  <c r="P20" i="9"/>
  <c r="Q20" i="9"/>
  <c r="R20" i="9"/>
  <c r="S20" i="9"/>
  <c r="T20" i="9"/>
  <c r="V20" i="9"/>
  <c r="W20" i="9"/>
  <c r="X20" i="9"/>
  <c r="Y20" i="9"/>
  <c r="AH20" i="9"/>
  <c r="AI20" i="9"/>
  <c r="L21" i="9"/>
  <c r="M21" i="9"/>
  <c r="N21" i="9"/>
  <c r="O21" i="9"/>
  <c r="P21" i="9"/>
  <c r="Q21" i="9"/>
  <c r="R21" i="9"/>
  <c r="S21" i="9"/>
  <c r="T21" i="9"/>
  <c r="V21" i="9"/>
  <c r="W21" i="9"/>
  <c r="X21" i="9"/>
  <c r="Y21" i="9"/>
  <c r="AH21" i="9"/>
  <c r="AI21" i="9"/>
  <c r="L22" i="9"/>
  <c r="M22" i="9"/>
  <c r="N22" i="9"/>
  <c r="O22" i="9"/>
  <c r="P22" i="9"/>
  <c r="Q22" i="9"/>
  <c r="R22" i="9"/>
  <c r="S22" i="9"/>
  <c r="T22" i="9"/>
  <c r="V22" i="9"/>
  <c r="W22" i="9"/>
  <c r="X22" i="9"/>
  <c r="Y22" i="9"/>
  <c r="L23" i="9"/>
  <c r="M23" i="9"/>
  <c r="N23" i="9"/>
  <c r="O23" i="9"/>
  <c r="P23" i="9"/>
  <c r="Q23" i="9"/>
  <c r="R23" i="9"/>
  <c r="S23" i="9"/>
  <c r="T23" i="9"/>
  <c r="V23" i="9"/>
  <c r="W23" i="9"/>
  <c r="X23" i="9"/>
  <c r="Y23" i="9"/>
  <c r="L24" i="9"/>
  <c r="M24" i="9"/>
  <c r="N24" i="9"/>
  <c r="O24" i="9"/>
  <c r="P24" i="9"/>
  <c r="Q24" i="9"/>
  <c r="R24" i="9"/>
  <c r="S24" i="9"/>
  <c r="T24" i="9"/>
  <c r="V24" i="9"/>
  <c r="W24" i="9"/>
  <c r="X24" i="9"/>
  <c r="Y24" i="9"/>
  <c r="L25" i="9"/>
  <c r="M25" i="9"/>
  <c r="N25" i="9"/>
  <c r="O25" i="9"/>
  <c r="P25" i="9"/>
  <c r="Q25" i="9"/>
  <c r="R25" i="9"/>
  <c r="S25" i="9"/>
  <c r="T25" i="9"/>
  <c r="V25" i="9"/>
  <c r="W25" i="9"/>
  <c r="X25" i="9"/>
  <c r="Y25" i="9"/>
  <c r="L26" i="9"/>
  <c r="M26" i="9"/>
  <c r="N26" i="9"/>
  <c r="O26" i="9"/>
  <c r="P26" i="9"/>
  <c r="Q26" i="9"/>
  <c r="R26" i="9"/>
  <c r="S26" i="9"/>
  <c r="T26" i="9"/>
  <c r="U26" i="9"/>
  <c r="V26" i="9"/>
  <c r="W26" i="9"/>
  <c r="X26" i="9"/>
  <c r="Y26" i="9"/>
  <c r="L27" i="9"/>
  <c r="M27" i="9"/>
  <c r="N27" i="9"/>
  <c r="O27" i="9"/>
  <c r="P27" i="9"/>
  <c r="Q27" i="9"/>
  <c r="R27" i="9"/>
  <c r="S27" i="9"/>
  <c r="T27" i="9"/>
  <c r="V27" i="9"/>
  <c r="W27" i="9"/>
  <c r="X27" i="9"/>
  <c r="Y27" i="9"/>
  <c r="R31" i="9"/>
  <c r="S31" i="9"/>
  <c r="T31" i="9"/>
  <c r="AB13" i="14" s="1"/>
  <c r="U31" i="9"/>
  <c r="AE13" i="14" s="1"/>
  <c r="V31" i="9"/>
  <c r="W31" i="9"/>
  <c r="R32" i="9"/>
  <c r="Y14" i="14" s="1"/>
  <c r="S32" i="9"/>
  <c r="T32" i="9"/>
  <c r="U32" i="9"/>
  <c r="V32" i="9"/>
  <c r="W32" i="9"/>
  <c r="R33" i="9"/>
  <c r="S33" i="9"/>
  <c r="T33" i="9"/>
  <c r="AB15" i="14" s="1"/>
  <c r="U33" i="9"/>
  <c r="AE15" i="14" s="1"/>
  <c r="V33" i="9"/>
  <c r="W33" i="9"/>
  <c r="R34" i="9"/>
  <c r="Y16" i="14" s="1"/>
  <c r="S34" i="9"/>
  <c r="T34" i="9"/>
  <c r="U34" i="9"/>
  <c r="V34" i="9"/>
  <c r="W34" i="9"/>
  <c r="R37" i="9"/>
  <c r="S37" i="9"/>
  <c r="T37" i="9"/>
  <c r="R38" i="9"/>
  <c r="S38" i="9"/>
  <c r="T38" i="9"/>
  <c r="R39" i="9"/>
  <c r="S39" i="9"/>
  <c r="T39" i="9"/>
  <c r="R40" i="9"/>
  <c r="S40" i="9"/>
  <c r="T40" i="9"/>
  <c r="Y42" i="9"/>
  <c r="P43" i="9"/>
  <c r="Q43" i="9"/>
  <c r="R43" i="9"/>
  <c r="S43" i="9"/>
  <c r="A44" i="9"/>
  <c r="P44" i="9"/>
  <c r="Q44" i="9"/>
  <c r="R44" i="9"/>
  <c r="S44" i="9"/>
  <c r="P45" i="9"/>
  <c r="Q45" i="9"/>
  <c r="R45" i="9"/>
  <c r="S45" i="9"/>
  <c r="P46" i="9"/>
  <c r="Q46" i="9"/>
  <c r="R46" i="9"/>
  <c r="S46" i="9"/>
  <c r="P47" i="9"/>
  <c r="Q47" i="9"/>
  <c r="R47" i="9"/>
  <c r="S47" i="9"/>
  <c r="P48" i="9"/>
  <c r="Q48" i="9"/>
  <c r="R48" i="9"/>
  <c r="S48" i="9"/>
  <c r="P51" i="9"/>
  <c r="AE7" i="14" s="1"/>
  <c r="Q51" i="9"/>
  <c r="R51" i="9"/>
  <c r="S51" i="9"/>
  <c r="Y7" i="14" s="1"/>
  <c r="B57" i="9"/>
  <c r="J57" i="9"/>
  <c r="L57" i="9"/>
  <c r="AA57" i="9"/>
  <c r="AD57" i="9"/>
  <c r="AQ57" i="9"/>
  <c r="AS57" i="9"/>
  <c r="BB57" i="9"/>
  <c r="B58" i="9"/>
  <c r="L58" i="9"/>
  <c r="AD58" i="9"/>
  <c r="AS58" i="9"/>
  <c r="C61" i="9"/>
  <c r="F33" i="14" s="1"/>
  <c r="H61" i="9"/>
  <c r="C62" i="9"/>
  <c r="H62" i="9"/>
  <c r="C63" i="9"/>
  <c r="AE64" i="9"/>
  <c r="AG64" i="9"/>
  <c r="AI64" i="9"/>
  <c r="AK64" i="9"/>
  <c r="AM64" i="9"/>
  <c r="AO64" i="9"/>
  <c r="AQ64" i="9"/>
  <c r="AE65" i="9"/>
  <c r="AG65" i="9"/>
  <c r="AI65" i="9"/>
  <c r="AK65" i="9"/>
  <c r="AM65" i="9"/>
  <c r="AO65" i="9"/>
  <c r="AQ65" i="9"/>
  <c r="E66" i="9"/>
  <c r="F66" i="9"/>
  <c r="G66" i="9"/>
  <c r="H66" i="9"/>
  <c r="I66" i="9"/>
  <c r="AE66" i="9"/>
  <c r="AG66" i="9"/>
  <c r="AI66" i="9"/>
  <c r="AK66" i="9"/>
  <c r="AM66" i="9"/>
  <c r="AO66" i="9"/>
  <c r="AQ66" i="9"/>
  <c r="E67" i="9"/>
  <c r="H26" i="14" s="1"/>
  <c r="F67" i="9"/>
  <c r="K26" i="14" s="1"/>
  <c r="G67" i="9"/>
  <c r="H67" i="9"/>
  <c r="I67" i="9"/>
  <c r="AE67" i="9"/>
  <c r="AG67" i="9"/>
  <c r="AI67" i="9"/>
  <c r="AK67" i="9"/>
  <c r="AM67" i="9"/>
  <c r="AO67" i="9"/>
  <c r="AQ67" i="9"/>
  <c r="E68" i="9"/>
  <c r="F68" i="9"/>
  <c r="G68" i="9"/>
  <c r="H68" i="9"/>
  <c r="I68" i="9"/>
  <c r="AE68" i="9"/>
  <c r="AG68" i="9"/>
  <c r="AI68" i="9"/>
  <c r="AK68" i="9"/>
  <c r="AM68" i="9"/>
  <c r="AO68" i="9"/>
  <c r="AQ68" i="9"/>
  <c r="E69" i="9"/>
  <c r="F69" i="9"/>
  <c r="K27" i="14" s="1"/>
  <c r="G69" i="9"/>
  <c r="H69" i="9"/>
  <c r="I69" i="9"/>
  <c r="AE69" i="9"/>
  <c r="AG69" i="9"/>
  <c r="AI69" i="9"/>
  <c r="AK69" i="9"/>
  <c r="AM69" i="9"/>
  <c r="AO69" i="9"/>
  <c r="AQ69" i="9"/>
  <c r="E70" i="9"/>
  <c r="F70" i="9"/>
  <c r="G70" i="9"/>
  <c r="H70" i="9"/>
  <c r="N28" i="14" s="1"/>
  <c r="I70" i="9"/>
  <c r="AE70" i="9"/>
  <c r="AG70" i="9"/>
  <c r="AI70" i="9"/>
  <c r="AK70" i="9"/>
  <c r="AM70" i="9"/>
  <c r="AO70" i="9"/>
  <c r="AQ70" i="9"/>
  <c r="E71" i="9"/>
  <c r="H29" i="14" s="1"/>
  <c r="F71" i="9"/>
  <c r="K29" i="14" s="1"/>
  <c r="G71" i="9"/>
  <c r="H71" i="9"/>
  <c r="I71" i="9"/>
  <c r="AE71" i="9"/>
  <c r="AG71" i="9"/>
  <c r="AI71" i="9"/>
  <c r="AK71" i="9"/>
  <c r="AM71" i="9"/>
  <c r="AO71" i="9"/>
  <c r="AQ71" i="9"/>
  <c r="E72" i="9"/>
  <c r="F72" i="9"/>
  <c r="K30" i="14" s="1"/>
  <c r="G72" i="9"/>
  <c r="H72" i="9"/>
  <c r="I72" i="9"/>
  <c r="AE72" i="9"/>
  <c r="AG72" i="9"/>
  <c r="AI72" i="9"/>
  <c r="AK72" i="9"/>
  <c r="AM72" i="9"/>
  <c r="AO72" i="9"/>
  <c r="AQ72" i="9"/>
  <c r="E73" i="9"/>
  <c r="F73" i="9"/>
  <c r="Z20" i="9" s="1"/>
  <c r="G73" i="9"/>
  <c r="H73" i="9"/>
  <c r="N31" i="14" s="1"/>
  <c r="I73" i="9"/>
  <c r="AE73" i="9"/>
  <c r="AG73" i="9"/>
  <c r="AI73" i="9"/>
  <c r="AK73" i="9"/>
  <c r="AM73" i="9"/>
  <c r="AO73" i="9"/>
  <c r="AQ73" i="9"/>
  <c r="E74" i="9"/>
  <c r="F74" i="9"/>
  <c r="G74" i="9"/>
  <c r="H74" i="9"/>
  <c r="I74" i="9"/>
  <c r="AE74" i="9"/>
  <c r="AG74" i="9"/>
  <c r="AI74" i="9"/>
  <c r="AK74" i="9"/>
  <c r="AM74" i="9"/>
  <c r="AO74" i="9"/>
  <c r="AQ74" i="9"/>
  <c r="E75" i="9"/>
  <c r="F75" i="9"/>
  <c r="G75" i="9"/>
  <c r="H75" i="9"/>
  <c r="I75" i="9"/>
  <c r="AE75" i="9"/>
  <c r="AG75" i="9"/>
  <c r="AI75" i="9"/>
  <c r="AK75" i="9"/>
  <c r="AM75" i="9"/>
  <c r="AO75" i="9"/>
  <c r="AQ75" i="9"/>
  <c r="E76" i="9"/>
  <c r="F76" i="9"/>
  <c r="G76" i="9"/>
  <c r="H76" i="9"/>
  <c r="I76" i="9"/>
  <c r="AE76" i="9"/>
  <c r="AG76" i="9"/>
  <c r="AI76" i="9"/>
  <c r="AK76" i="9"/>
  <c r="AM76" i="9"/>
  <c r="AO76" i="9"/>
  <c r="AQ76" i="9"/>
  <c r="AE77" i="9"/>
  <c r="AG77" i="9"/>
  <c r="AI77" i="9"/>
  <c r="AK77" i="9"/>
  <c r="AM77" i="9"/>
  <c r="AO77" i="9"/>
  <c r="AQ77" i="9"/>
  <c r="AE78" i="9"/>
  <c r="AG78" i="9"/>
  <c r="AI78" i="9"/>
  <c r="AK78" i="9"/>
  <c r="AM78" i="9"/>
  <c r="AO78" i="9"/>
  <c r="AQ78" i="9"/>
  <c r="E79" i="9"/>
  <c r="F79" i="9" s="1"/>
  <c r="D36" i="14" s="1"/>
  <c r="G79" i="9"/>
  <c r="H79" i="9"/>
  <c r="I79" i="9"/>
  <c r="AE79" i="9"/>
  <c r="AG79" i="9"/>
  <c r="AI79" i="9"/>
  <c r="AK79" i="9"/>
  <c r="AM79" i="9"/>
  <c r="AO79" i="9"/>
  <c r="AQ79" i="9"/>
  <c r="E80" i="9"/>
  <c r="F80" i="9" s="1"/>
  <c r="H36" i="14" s="1"/>
  <c r="G80" i="9"/>
  <c r="H80" i="9"/>
  <c r="I80" i="9"/>
  <c r="E81" i="9"/>
  <c r="F81" i="9" s="1"/>
  <c r="L36" i="14" s="1"/>
  <c r="G81" i="9"/>
  <c r="H81" i="9"/>
  <c r="I81" i="9"/>
  <c r="E82" i="9"/>
  <c r="F82" i="9"/>
  <c r="P36" i="14" s="1"/>
  <c r="G82" i="9"/>
  <c r="H82" i="9"/>
  <c r="I82" i="9"/>
  <c r="E85" i="9"/>
  <c r="F85" i="9" s="1"/>
  <c r="G85" i="9"/>
  <c r="H85" i="9" s="1"/>
  <c r="E86" i="9"/>
  <c r="F86" i="9" s="1"/>
  <c r="G86" i="9"/>
  <c r="H86" i="9" s="1"/>
  <c r="E87" i="9"/>
  <c r="F87" i="9" s="1"/>
  <c r="G87" i="9"/>
  <c r="H87" i="9" s="1"/>
  <c r="E88" i="9"/>
  <c r="F88" i="9" s="1"/>
  <c r="G88" i="9"/>
  <c r="H88" i="9" s="1"/>
  <c r="E89" i="9"/>
  <c r="F89" i="9" s="1"/>
  <c r="G89" i="9"/>
  <c r="H89" i="9" s="1"/>
  <c r="E90" i="9"/>
  <c r="F90" i="9" s="1"/>
  <c r="G90" i="9"/>
  <c r="H90" i="9" s="1"/>
  <c r="E91" i="9"/>
  <c r="F91" i="9" s="1"/>
  <c r="G91" i="9"/>
  <c r="H91" i="9" s="1"/>
  <c r="E92" i="9"/>
  <c r="F92" i="9" s="1"/>
  <c r="G92" i="9"/>
  <c r="H92" i="9" s="1"/>
  <c r="E95" i="9"/>
  <c r="G95" i="9" s="1"/>
  <c r="F95" i="9"/>
  <c r="E96" i="9"/>
  <c r="G40" i="14" s="1"/>
  <c r="F96" i="9"/>
  <c r="I40" i="14" s="1"/>
  <c r="E97" i="9"/>
  <c r="G97" i="9" s="1"/>
  <c r="F97" i="9"/>
  <c r="E98" i="9"/>
  <c r="G98" i="9" s="1"/>
  <c r="L41" i="14" s="1"/>
  <c r="F98" i="9"/>
  <c r="I41" i="14" s="1"/>
  <c r="E99" i="9"/>
  <c r="G99" i="9" s="1"/>
  <c r="L42" i="14" s="1"/>
  <c r="F99" i="9"/>
  <c r="E100" i="9"/>
  <c r="F100" i="9"/>
  <c r="I43" i="14" s="1"/>
  <c r="G100" i="9"/>
  <c r="L43" i="14" s="1"/>
  <c r="E101" i="9"/>
  <c r="F101" i="9"/>
  <c r="G101" i="9"/>
  <c r="E104" i="9"/>
  <c r="J52" i="14" s="1"/>
  <c r="F104" i="9"/>
  <c r="G104" i="9"/>
  <c r="E105" i="9"/>
  <c r="J53" i="14" s="1"/>
  <c r="F105" i="9"/>
  <c r="G53" i="14" s="1"/>
  <c r="G105" i="9"/>
  <c r="E106" i="9"/>
  <c r="F106" i="9"/>
  <c r="G106" i="9"/>
  <c r="M54" i="14" s="1"/>
  <c r="Y4" i="14"/>
  <c r="Y6" i="14"/>
  <c r="AB6" i="14"/>
  <c r="AE6" i="14"/>
  <c r="AB7" i="14"/>
  <c r="E8" i="14"/>
  <c r="E9" i="14"/>
  <c r="AH9" i="14"/>
  <c r="E11" i="14"/>
  <c r="E12" i="14"/>
  <c r="N12" i="14"/>
  <c r="Y13" i="14"/>
  <c r="AB14" i="14"/>
  <c r="AE14" i="14"/>
  <c r="Y15" i="14"/>
  <c r="AB16" i="14"/>
  <c r="AE16" i="14"/>
  <c r="F23" i="14"/>
  <c r="N23" i="14"/>
  <c r="H27" i="14"/>
  <c r="N27" i="14"/>
  <c r="H28" i="14"/>
  <c r="K28" i="14"/>
  <c r="N29" i="14"/>
  <c r="H30" i="14"/>
  <c r="N30" i="14"/>
  <c r="H31" i="14"/>
  <c r="K33" i="14"/>
  <c r="G41" i="14"/>
  <c r="I42" i="14"/>
  <c r="G43" i="14"/>
  <c r="G47" i="14"/>
  <c r="I47" i="14"/>
  <c r="I48" i="14"/>
  <c r="G52" i="14"/>
  <c r="M52" i="14"/>
  <c r="M53" i="14"/>
  <c r="G54" i="14"/>
  <c r="J54" i="14"/>
  <c r="N14" i="9" l="1"/>
  <c r="N15" i="9" s="1"/>
  <c r="L13" i="9"/>
  <c r="P13" i="9" s="1"/>
  <c r="Y14" i="9"/>
  <c r="O14" i="9"/>
  <c r="P12" i="9"/>
  <c r="AA12" i="9" s="1"/>
  <c r="AA24" i="9" s="1"/>
  <c r="P11" i="9"/>
  <c r="P10" i="9"/>
  <c r="P9" i="9"/>
  <c r="Y13" i="9"/>
  <c r="Z13" i="9" s="1"/>
  <c r="T13" i="9"/>
  <c r="T15" i="9" s="1"/>
  <c r="U15" i="9" s="1"/>
  <c r="Z7" i="9"/>
  <c r="U7" i="9"/>
  <c r="P7" i="9"/>
  <c r="AA7" i="9" s="1"/>
  <c r="AA19" i="9" s="1"/>
  <c r="P33" i="14"/>
  <c r="U27" i="9"/>
  <c r="Y5" i="14" s="1"/>
  <c r="U25" i="9"/>
  <c r="Y3" i="14" s="1"/>
  <c r="U23" i="9"/>
  <c r="U13" i="9"/>
  <c r="Z8" i="9"/>
  <c r="U24" i="9"/>
  <c r="U22" i="9"/>
  <c r="U21" i="9"/>
  <c r="U20" i="9"/>
  <c r="U14" i="9"/>
  <c r="Z12" i="9"/>
  <c r="U12" i="9"/>
  <c r="U11" i="9"/>
  <c r="U10" i="9"/>
  <c r="AA10" i="9" s="1"/>
  <c r="AA22" i="9" s="1"/>
  <c r="Z9" i="9"/>
  <c r="U9" i="9"/>
  <c r="AA9" i="9" s="1"/>
  <c r="AA21" i="9" s="1"/>
  <c r="G42" i="14"/>
  <c r="K31" i="14"/>
  <c r="G96" i="9"/>
  <c r="L40" i="14" s="1"/>
  <c r="Z11" i="9"/>
  <c r="AA11" i="9" s="1"/>
  <c r="AA23" i="9" s="1"/>
  <c r="Z10" i="9"/>
  <c r="Z14" i="9"/>
  <c r="O15" i="9"/>
  <c r="Y15" i="9"/>
  <c r="Z15" i="9" s="1"/>
  <c r="L15" i="9"/>
  <c r="Z26" i="9"/>
  <c r="AB4" i="14" s="1"/>
  <c r="Z24" i="9"/>
  <c r="Z22" i="9"/>
  <c r="Z21" i="9"/>
  <c r="Z19" i="9"/>
  <c r="M14" i="9"/>
  <c r="M15" i="9" s="1"/>
  <c r="Z27" i="9"/>
  <c r="AB5" i="14" s="1"/>
  <c r="Z25" i="9"/>
  <c r="AB3" i="14" s="1"/>
  <c r="Z23" i="9"/>
  <c r="P8" i="9"/>
  <c r="AA8" i="9" s="1"/>
  <c r="AA20" i="9" s="1"/>
  <c r="AA13" i="9" l="1"/>
  <c r="AA25" i="9" s="1"/>
  <c r="AE3" i="14" s="1"/>
  <c r="P14" i="9"/>
  <c r="AA14" i="9" s="1"/>
  <c r="AA26" i="9" s="1"/>
  <c r="AE4" i="14" s="1"/>
  <c r="P15" i="9"/>
  <c r="AA15" i="9" s="1"/>
  <c r="AA27" i="9" l="1"/>
  <c r="AE5" i="14" s="1"/>
  <c r="W9" i="14"/>
</calcChain>
</file>

<file path=xl/sharedStrings.xml><?xml version="1.0" encoding="utf-8"?>
<sst xmlns="http://schemas.openxmlformats.org/spreadsheetml/2006/main" count="1830" uniqueCount="997">
  <si>
    <t>DOB</t>
  </si>
  <si>
    <t>Sex</t>
  </si>
  <si>
    <t>Complaint</t>
  </si>
  <si>
    <t>Medication</t>
  </si>
  <si>
    <t>Technologist</t>
  </si>
  <si>
    <t>Lab</t>
  </si>
  <si>
    <t>Height</t>
  </si>
  <si>
    <t>Weight</t>
  </si>
  <si>
    <t>TIB</t>
  </si>
  <si>
    <t>TST</t>
  </si>
  <si>
    <t>SPT</t>
  </si>
  <si>
    <t>Left</t>
  </si>
  <si>
    <t>Right</t>
  </si>
  <si>
    <t>Front</t>
  </si>
  <si>
    <t>Back</t>
  </si>
  <si>
    <t xml:space="preserve">PLME </t>
  </si>
  <si>
    <t>PLM</t>
  </si>
  <si>
    <t>LM</t>
  </si>
  <si>
    <t xml:space="preserve"> </t>
  </si>
  <si>
    <t>PLMEs</t>
  </si>
  <si>
    <t xml:space="preserve">PLMs </t>
  </si>
  <si>
    <t>LMs</t>
  </si>
  <si>
    <t>UserDef1</t>
  </si>
  <si>
    <t>UserDef2</t>
  </si>
  <si>
    <t>UserDef3</t>
  </si>
  <si>
    <t>UserDef4</t>
  </si>
  <si>
    <t>UserDef5</t>
  </si>
  <si>
    <t>Patient_State</t>
  </si>
  <si>
    <t>AttPhysician</t>
  </si>
  <si>
    <t>TestType</t>
  </si>
  <si>
    <t>ElectrodePlacement</t>
  </si>
  <si>
    <t>HistoryComments</t>
  </si>
  <si>
    <t>RefPhysician</t>
  </si>
  <si>
    <t>ScoringFile</t>
  </si>
  <si>
    <t>RecordingStartTime</t>
  </si>
  <si>
    <t>TotalRecordingTime</t>
  </si>
  <si>
    <t>TotalNUMofEpochs</t>
  </si>
  <si>
    <t>LightsOutTime</t>
  </si>
  <si>
    <t>LightsOnTime</t>
  </si>
  <si>
    <t>RecordingSettings</t>
  </si>
  <si>
    <t>NUMofREMPeriods</t>
  </si>
  <si>
    <t>NUMofStageShifts</t>
  </si>
  <si>
    <t>AveREMPeriodDurationMIN</t>
  </si>
  <si>
    <t>TotalWakeTimeAfterSleepOnset</t>
  </si>
  <si>
    <t>TIB_TIB</t>
  </si>
  <si>
    <t>TST_TIB</t>
  </si>
  <si>
    <t>SPT_TIB</t>
  </si>
  <si>
    <t>TotalStage1Sleep_TIB</t>
  </si>
  <si>
    <t>TotalStage2Sleep_TIB</t>
  </si>
  <si>
    <t>TotalStage3Sleep_TIB</t>
  </si>
  <si>
    <t>TotalStage4Sleep_TIB</t>
  </si>
  <si>
    <t>TotalREMSleep_TIB</t>
  </si>
  <si>
    <t>TotalWakeTime_TIB</t>
  </si>
  <si>
    <t>TotalMovementTime_TIB</t>
  </si>
  <si>
    <t>TotalWakeTimeAfterSleepOnset_TIB</t>
  </si>
  <si>
    <t>TIB_TST</t>
  </si>
  <si>
    <t>TST_TST</t>
  </si>
  <si>
    <t>SPT_TST</t>
  </si>
  <si>
    <t>TotalStage1Sleep_TST</t>
  </si>
  <si>
    <t>TotalStage2Sleep_TST</t>
  </si>
  <si>
    <t>TotalStage3Sleep_TST</t>
  </si>
  <si>
    <t>TotalStage4Sleep_TST</t>
  </si>
  <si>
    <t>TotalREMSleep_TST</t>
  </si>
  <si>
    <t>TotalWakeTime_TST</t>
  </si>
  <si>
    <t>TotalMovementTime_TST</t>
  </si>
  <si>
    <t>TotalWakeTimeAfterSleepOnset_TST</t>
  </si>
  <si>
    <t>TIB_SPT</t>
  </si>
  <si>
    <t>TST_SPT</t>
  </si>
  <si>
    <t>SPT_SPT</t>
  </si>
  <si>
    <t>TotalStage1Sleep_SPT</t>
  </si>
  <si>
    <t>TotalStage2Sleep_SPT</t>
  </si>
  <si>
    <t>TotalStage3Slee_SPT</t>
  </si>
  <si>
    <t>TotalStage4Sleep_SPT</t>
  </si>
  <si>
    <t>TotalREMSleep_SPT</t>
  </si>
  <si>
    <t>TotalWakeTime_SPT</t>
  </si>
  <si>
    <t>TotalMovementTime_SPT</t>
  </si>
  <si>
    <t>TotalWakeTimeAfterSleepOnset_SPT</t>
  </si>
  <si>
    <t>Left_TIB</t>
  </si>
  <si>
    <t>Right_TIB</t>
  </si>
  <si>
    <t>Front_TIB</t>
  </si>
  <si>
    <t>Back_TIB</t>
  </si>
  <si>
    <t>Left_TST</t>
  </si>
  <si>
    <t>Right_TST</t>
  </si>
  <si>
    <t>Front_TST</t>
  </si>
  <si>
    <t>Back_TST</t>
  </si>
  <si>
    <t>Left_SPT</t>
  </si>
  <si>
    <t>Right_SPT</t>
  </si>
  <si>
    <t>Front_SPT</t>
  </si>
  <si>
    <t>Back_SPT</t>
  </si>
  <si>
    <t>Latencytofirstepochofsleep_TIB</t>
  </si>
  <si>
    <t>Latencytofirst10minofsleep_TIB</t>
  </si>
  <si>
    <t>Stage1Latency_TIB</t>
  </si>
  <si>
    <t>Stage2Latency_TIB</t>
  </si>
  <si>
    <t>Stage3Latency_TIB</t>
  </si>
  <si>
    <t>Stage4Latency_TIB</t>
  </si>
  <si>
    <t>Latencytoslowwavesleep_TIB</t>
  </si>
  <si>
    <t>Latencytofirstepochofsleep_SO</t>
  </si>
  <si>
    <t>Latencytofirst10minofsleep_SO</t>
  </si>
  <si>
    <t>REMLatency_SO</t>
  </si>
  <si>
    <t>Stage1Latency_SO</t>
  </si>
  <si>
    <t>Stage2Latency_SO</t>
  </si>
  <si>
    <t>Stage3Latency_SO</t>
  </si>
  <si>
    <t>Stage4Latency_SO</t>
  </si>
  <si>
    <t>Latencytoslowwavesleep_SO</t>
  </si>
  <si>
    <t>RespiratoryArousals</t>
  </si>
  <si>
    <t>SnoreArousals</t>
  </si>
  <si>
    <t>SpontaneousArousals</t>
  </si>
  <si>
    <t>TotalArousals</t>
  </si>
  <si>
    <t>PLMEindex</t>
  </si>
  <si>
    <t>PLMindex</t>
  </si>
  <si>
    <t>LMindex</t>
  </si>
  <si>
    <t>RespiratoryArousalsindex</t>
  </si>
  <si>
    <t>SnoreArousalsindex</t>
  </si>
  <si>
    <t>SpontaneousArousalsindex</t>
  </si>
  <si>
    <t>TotalAHIndexNREM</t>
  </si>
  <si>
    <t>RespiratoryArousalIndexNREM</t>
  </si>
  <si>
    <t xml:space="preserve">AverageO2Desat_NREM </t>
  </si>
  <si>
    <t>LowestO2Desat_NREM</t>
  </si>
  <si>
    <t>TotalAHIndexREM</t>
  </si>
  <si>
    <t>RespiratoryArousalIndexREM</t>
  </si>
  <si>
    <t>AverageO2Desat_REM</t>
  </si>
  <si>
    <t>LowestO2Desat_REM</t>
  </si>
  <si>
    <t>TotalAHIndexTotal</t>
  </si>
  <si>
    <t>RespiratoryArousalIndexTotal</t>
  </si>
  <si>
    <t>AverageO2Desat_Total</t>
  </si>
  <si>
    <t>AverageHRREM</t>
  </si>
  <si>
    <t>MinimumHRREM</t>
  </si>
  <si>
    <t>MaximumHRREM</t>
  </si>
  <si>
    <t>AverageHRNREM</t>
  </si>
  <si>
    <t>MinimumHRNREM</t>
  </si>
  <si>
    <t>MaximumHRNREM</t>
  </si>
  <si>
    <t>AverageHRTotal</t>
  </si>
  <si>
    <t>MinimumHRTotal</t>
  </si>
  <si>
    <t>MaximumHRTotal</t>
  </si>
  <si>
    <t>ArousalIndexREMSide</t>
  </si>
  <si>
    <t>ArousalIndexREMprone</t>
  </si>
  <si>
    <t>ArousalIndexREMback</t>
  </si>
  <si>
    <t>ArousalIndexNREMSide</t>
  </si>
  <si>
    <t>ArousalIndexNREMprone</t>
  </si>
  <si>
    <t>ArousalIndexNREMback</t>
  </si>
  <si>
    <t>OA_NREM_F</t>
  </si>
  <si>
    <t>MA_NREM_F</t>
  </si>
  <si>
    <t>CA_NREM_F</t>
  </si>
  <si>
    <t>OH_NREM_F</t>
  </si>
  <si>
    <t>MH_NREM_F</t>
  </si>
  <si>
    <t>CH_NREM_F</t>
  </si>
  <si>
    <t>Total_A_NREM_F</t>
  </si>
  <si>
    <t>Total_H_NREM_F</t>
  </si>
  <si>
    <t>TotalAHNREM_F</t>
  </si>
  <si>
    <t>OA_NREM_S</t>
  </si>
  <si>
    <t>MA_NREM_S</t>
  </si>
  <si>
    <t>CA_NREM_S</t>
  </si>
  <si>
    <t>OH_NREM_S</t>
  </si>
  <si>
    <t>MH_NREM_S</t>
  </si>
  <si>
    <t>CH_NREM_S</t>
  </si>
  <si>
    <t>TotalANREM_S</t>
  </si>
  <si>
    <t>TotalHNREM_S</t>
  </si>
  <si>
    <t>TotalAHNREM_S</t>
  </si>
  <si>
    <t>OA_NREM_B</t>
  </si>
  <si>
    <t>MA_NREM_B</t>
  </si>
  <si>
    <t>CA_NREM_B</t>
  </si>
  <si>
    <t>OH_NREM_B</t>
  </si>
  <si>
    <t>MH_NREM_B</t>
  </si>
  <si>
    <t>CH_NREM_B</t>
  </si>
  <si>
    <t>TotalANREM_B</t>
  </si>
  <si>
    <t>TotalHNREM_B</t>
  </si>
  <si>
    <t>OA_REM_F</t>
  </si>
  <si>
    <t>MA_REM_F</t>
  </si>
  <si>
    <t>CA_REM_F</t>
  </si>
  <si>
    <t>OH_REM_F</t>
  </si>
  <si>
    <t>MH_REM_F</t>
  </si>
  <si>
    <t>CH_REM_F</t>
  </si>
  <si>
    <t>TotalAREM_F</t>
  </si>
  <si>
    <t>TotalHREM_F</t>
  </si>
  <si>
    <t>TotalAHREM_F</t>
  </si>
  <si>
    <t>OA_REM_S</t>
  </si>
  <si>
    <t>MA_REM_S</t>
  </si>
  <si>
    <t>CA_REM_S</t>
  </si>
  <si>
    <t>OH_REM_S</t>
  </si>
  <si>
    <t>MH_REM_S</t>
  </si>
  <si>
    <t>CH_REM_S</t>
  </si>
  <si>
    <t>Total_AREM_S</t>
  </si>
  <si>
    <t>Total_HREM_S</t>
  </si>
  <si>
    <t>TotalAHREM_S</t>
  </si>
  <si>
    <t>OA_REM_B</t>
  </si>
  <si>
    <t>MA_REM_B</t>
  </si>
  <si>
    <t>CA_REM_B</t>
  </si>
  <si>
    <t>OH_REM_B</t>
  </si>
  <si>
    <t>MH_REM_B</t>
  </si>
  <si>
    <t>CH_REM_B</t>
  </si>
  <si>
    <t>TotalAREM_B</t>
  </si>
  <si>
    <t>TotalHREM_B</t>
  </si>
  <si>
    <t>TotalAHREM_B</t>
  </si>
  <si>
    <t>OA_NREM</t>
  </si>
  <si>
    <t>MA_NREM</t>
  </si>
  <si>
    <t>CA_NREM</t>
  </si>
  <si>
    <t>OH_NREM</t>
  </si>
  <si>
    <t>MH_NREM</t>
  </si>
  <si>
    <t>CH_NREM</t>
  </si>
  <si>
    <t>TotalA_NREM</t>
  </si>
  <si>
    <t>Total_H_NREM</t>
  </si>
  <si>
    <t>TotalAH_NREM</t>
  </si>
  <si>
    <t>OA_REM</t>
  </si>
  <si>
    <t>MA_REM</t>
  </si>
  <si>
    <t>CA_REM</t>
  </si>
  <si>
    <t>OH_REM</t>
  </si>
  <si>
    <t>MH_REM</t>
  </si>
  <si>
    <t>CH_REM</t>
  </si>
  <si>
    <t>Total_A_REM</t>
  </si>
  <si>
    <t>Total_H_REM</t>
  </si>
  <si>
    <t>Total_AH_REM</t>
  </si>
  <si>
    <t>OA_TOTAL</t>
  </si>
  <si>
    <t>MA_TOTAL</t>
  </si>
  <si>
    <t>CA_TOTAL</t>
  </si>
  <si>
    <t>OH_TOTAL</t>
  </si>
  <si>
    <t>MH_TOTAL</t>
  </si>
  <si>
    <t>CH_TOTAL</t>
  </si>
  <si>
    <t>Total_A_TOTAL</t>
  </si>
  <si>
    <t>Total_H_TOTAL</t>
  </si>
  <si>
    <t>Total_AH_TOTAL</t>
  </si>
  <si>
    <t>OA_NREM_F_Index</t>
  </si>
  <si>
    <t>MA_NREM_F_Index</t>
  </si>
  <si>
    <t>CA_NREM_F_Index</t>
  </si>
  <si>
    <t>OH_NREM_F_Index</t>
  </si>
  <si>
    <t>MH_NREM_F_Index</t>
  </si>
  <si>
    <t>CH_NREM_F_Index</t>
  </si>
  <si>
    <t>Total_A_NREM_F_Index</t>
  </si>
  <si>
    <t xml:space="preserve">Total_H_NREM_F_Index </t>
  </si>
  <si>
    <t>Total_AH_NREM_F_Index</t>
  </si>
  <si>
    <t>OA_NREM_S_Index</t>
  </si>
  <si>
    <t>MA_NREM_S_Index</t>
  </si>
  <si>
    <t>CA_NREM_S_Index</t>
  </si>
  <si>
    <t>OH_NREM_S_Index</t>
  </si>
  <si>
    <t>MH_NREM_S_Index</t>
  </si>
  <si>
    <t>CH_NREM_S_Index</t>
  </si>
  <si>
    <t>Total_A_NREM_S_Index</t>
  </si>
  <si>
    <t>Total_H_NREM_S_Index</t>
  </si>
  <si>
    <t>Total_AH_NREM_S_Index</t>
  </si>
  <si>
    <t>OA_NREM_B_Index</t>
  </si>
  <si>
    <t>MA_NREM_B_Index</t>
  </si>
  <si>
    <t>CA_NREM_B_Index</t>
  </si>
  <si>
    <t>OH_NREM_B_Index</t>
  </si>
  <si>
    <t>MH_NREM_B_Index</t>
  </si>
  <si>
    <t>CH_NREM_B_Index</t>
  </si>
  <si>
    <t>Total_A_NREM_B_Index</t>
  </si>
  <si>
    <t>Total_H_NREM_B_Index</t>
  </si>
  <si>
    <t>Total_AH_NREM_B_Index</t>
  </si>
  <si>
    <t>OA_REM_F_Index</t>
  </si>
  <si>
    <t>MA_REM_F_Index</t>
  </si>
  <si>
    <t>CA_REM_F_Index</t>
  </si>
  <si>
    <t>OH_REM_F_Index</t>
  </si>
  <si>
    <t>MH_REM_F_Index</t>
  </si>
  <si>
    <t>CH_REM_F_Index</t>
  </si>
  <si>
    <t>Total_A_REM_F_Index</t>
  </si>
  <si>
    <t>Total_H_REM_F_Index</t>
  </si>
  <si>
    <t>Total_AH_REM_F_Index</t>
  </si>
  <si>
    <t>OA_REM_S_Index</t>
  </si>
  <si>
    <t>MA_REM_S_Index</t>
  </si>
  <si>
    <t>CA_REM_S_Index</t>
  </si>
  <si>
    <t>OH_REM_S_Index</t>
  </si>
  <si>
    <t>MH_REM_S_Index</t>
  </si>
  <si>
    <t>CH_REM_S_Index</t>
  </si>
  <si>
    <t>Total_A_REM_S_Index</t>
  </si>
  <si>
    <t>Total_H_REM_S_Index</t>
  </si>
  <si>
    <t>Total_AH_REM_S_Index</t>
  </si>
  <si>
    <t>OA_REM_B_Index</t>
  </si>
  <si>
    <t>MA_REM_B_Index</t>
  </si>
  <si>
    <t>CA_REM_B_Index</t>
  </si>
  <si>
    <t>OH_REM_B_Index</t>
  </si>
  <si>
    <t>MH_REM_B_Index</t>
  </si>
  <si>
    <t>CH_REM_B_Index</t>
  </si>
  <si>
    <t>Total_A_REM_B_Index</t>
  </si>
  <si>
    <t>Total_H_REM_B_Index</t>
  </si>
  <si>
    <t>Total_AH_REM_B_Index</t>
  </si>
  <si>
    <t>OA_NREM_Index</t>
  </si>
  <si>
    <t>MA_NREM_Index</t>
  </si>
  <si>
    <t>CA_NREM_Index</t>
  </si>
  <si>
    <t>OH_NREM_Index</t>
  </si>
  <si>
    <t>MH_NREM_Index</t>
  </si>
  <si>
    <t>CH_NREM_Index</t>
  </si>
  <si>
    <t>Total_A_NREM_Index</t>
  </si>
  <si>
    <t>Total_H_NREM_Index</t>
  </si>
  <si>
    <t>Total_AH_NREM_Index</t>
  </si>
  <si>
    <t>OA_REM_Index</t>
  </si>
  <si>
    <t>MA_REM_Index</t>
  </si>
  <si>
    <t>CA_REM_Index</t>
  </si>
  <si>
    <t>OH_REM_Index</t>
  </si>
  <si>
    <t>MH_REM_Index</t>
  </si>
  <si>
    <t>CH_REM_Index</t>
  </si>
  <si>
    <t>Total_H_REM_Index</t>
  </si>
  <si>
    <t>Total_AH_REM_Index</t>
  </si>
  <si>
    <t>OA_TOTAL_Index</t>
  </si>
  <si>
    <t>CA_TOTAL_Index</t>
  </si>
  <si>
    <t>OH_TOTAL_Index</t>
  </si>
  <si>
    <t>MH_TOTAL_Index</t>
  </si>
  <si>
    <t>CH_TOTAL_Index</t>
  </si>
  <si>
    <t>Total_A_TOTAL_Index</t>
  </si>
  <si>
    <t>Total_H_TOTAL_Index</t>
  </si>
  <si>
    <t>Average_duration_OA</t>
  </si>
  <si>
    <t>Longest_duration_OA</t>
  </si>
  <si>
    <t>Average_SaO2_at_Desat_OA</t>
  </si>
  <si>
    <t>Lowest_SaO2_at_Desat_OA</t>
  </si>
  <si>
    <t>Average_duration_MA</t>
  </si>
  <si>
    <t>Longest_duration_MA</t>
  </si>
  <si>
    <t>Average_SaO2_at_Desat_MA</t>
  </si>
  <si>
    <t>Lowest_SaO2_at_Desat_MA</t>
  </si>
  <si>
    <t>Average_duration_CA</t>
  </si>
  <si>
    <t>Longest_duration_CA</t>
  </si>
  <si>
    <t>Average_SaO2_at_Desat_CA</t>
  </si>
  <si>
    <t>Lowest_SaO2_at_Desat_CA</t>
  </si>
  <si>
    <t>Average_duration_OH</t>
  </si>
  <si>
    <t>Longest_duration_OH</t>
  </si>
  <si>
    <t>Average_SaO2_at_Desat_OH</t>
  </si>
  <si>
    <t>Lowest_SaO2_at_Desat_OH</t>
  </si>
  <si>
    <t>Average_duration_MH</t>
  </si>
  <si>
    <t>Longest_duration_MH</t>
  </si>
  <si>
    <t>Average_SaO2_at_Desat_MH</t>
  </si>
  <si>
    <t>Lowest_SaO2_at_Desat_MH</t>
  </si>
  <si>
    <t>Average_duration_CH</t>
  </si>
  <si>
    <t>Longest_duration_CH</t>
  </si>
  <si>
    <t>Average_SaO2_at_Desat_CH</t>
  </si>
  <si>
    <t>Lowest_SaO2_at_Desat_CH</t>
  </si>
  <si>
    <t>OAMeanDurREM</t>
  </si>
  <si>
    <t>MAMeanDurREM</t>
  </si>
  <si>
    <t>CAMeanDurREM</t>
  </si>
  <si>
    <t>OHMeanDurREM</t>
  </si>
  <si>
    <t>MHMeanDurREM</t>
  </si>
  <si>
    <t>CHMeanDurREM</t>
  </si>
  <si>
    <t>OAMaxREM</t>
  </si>
  <si>
    <t>MAMaxREM</t>
  </si>
  <si>
    <t>CAMaxREM</t>
  </si>
  <si>
    <t>OHMaxREM</t>
  </si>
  <si>
    <t>MHMaxREM</t>
  </si>
  <si>
    <t>CHMaxREM</t>
  </si>
  <si>
    <t>OAMinREM</t>
  </si>
  <si>
    <t>MAMinREM</t>
  </si>
  <si>
    <t>CAMinREM</t>
  </si>
  <si>
    <t>OHMinREM</t>
  </si>
  <si>
    <t>MHMinREM</t>
  </si>
  <si>
    <t>CHMinREM</t>
  </si>
  <si>
    <t>OARangeREM</t>
  </si>
  <si>
    <t>MARangeREM</t>
  </si>
  <si>
    <t>CARangeREM</t>
  </si>
  <si>
    <t>OHRangeREM</t>
  </si>
  <si>
    <t>MHRangeREM</t>
  </si>
  <si>
    <t>CHRangeREM</t>
  </si>
  <si>
    <t>OAMeanDurNREM</t>
  </si>
  <si>
    <t>MAMeanDurNREM</t>
  </si>
  <si>
    <t>CAMeanDurNREM</t>
  </si>
  <si>
    <t>OHMeanDurNREM</t>
  </si>
  <si>
    <t>MHMeanDurNREM</t>
  </si>
  <si>
    <t>CHMeanDurNREM</t>
  </si>
  <si>
    <t>OAMaxNREM</t>
  </si>
  <si>
    <t>MAMaxNREM</t>
  </si>
  <si>
    <t>CAMaxNREM</t>
  </si>
  <si>
    <t>OHMaxNREM</t>
  </si>
  <si>
    <t>MHMaxNREM</t>
  </si>
  <si>
    <t>CHMaxNREM</t>
  </si>
  <si>
    <t>OAMinNREM</t>
  </si>
  <si>
    <t>MAMinNREM</t>
  </si>
  <si>
    <t>CAMinNREM</t>
  </si>
  <si>
    <t>OHMinNREM</t>
  </si>
  <si>
    <t>MHMinNREM</t>
  </si>
  <si>
    <t>CHMinNREM</t>
  </si>
  <si>
    <t>OARangeNREM</t>
  </si>
  <si>
    <t>MARangeNREM</t>
  </si>
  <si>
    <t>CARangeNREM</t>
  </si>
  <si>
    <t>OHRangeNREM</t>
  </si>
  <si>
    <t>MHRangeNREM</t>
  </si>
  <si>
    <t>CHRangeNREM</t>
  </si>
  <si>
    <t>TotalAonBack</t>
  </si>
  <si>
    <t>TotalHonBack</t>
  </si>
  <si>
    <t>TotalAHonBack</t>
  </si>
  <si>
    <t>TotalAonSide</t>
  </si>
  <si>
    <t>TotalHonSide</t>
  </si>
  <si>
    <t>TotalAHonSide</t>
  </si>
  <si>
    <t>TotalAonProne</t>
  </si>
  <si>
    <t>TotalHonProne</t>
  </si>
  <si>
    <t>TotalAHonProne</t>
  </si>
  <si>
    <t>DesaturationFrequencyTotal</t>
  </si>
  <si>
    <t>DesaturationFrequencyNREM</t>
  </si>
  <si>
    <t>DesaturationFrequencyREM</t>
  </si>
  <si>
    <t>SaO2REMmean</t>
  </si>
  <si>
    <t>SaO2Wakemean</t>
  </si>
  <si>
    <t>SaO2NREMmean</t>
  </si>
  <si>
    <t>SaO2REMmax</t>
  </si>
  <si>
    <t>SaO2Wakemax</t>
  </si>
  <si>
    <t>SaO2NREMmax</t>
  </si>
  <si>
    <t>SaO2REMmin</t>
  </si>
  <si>
    <t>SaO2Wakemin</t>
  </si>
  <si>
    <t>SaO2NREMmin</t>
  </si>
  <si>
    <t>SaO2REMSIDEmin</t>
  </si>
  <si>
    <t>SaO2REMBACKmin</t>
  </si>
  <si>
    <t>SaO2REMFRONTmin</t>
  </si>
  <si>
    <t>SaO2WakeSIDEmin</t>
  </si>
  <si>
    <t>SaO2WakeBACKmin</t>
  </si>
  <si>
    <t>SaO2WakeFRONTmin</t>
  </si>
  <si>
    <t>SaO2NREMSIDEmin</t>
  </si>
  <si>
    <t>SaO2NREMBACKmin</t>
  </si>
  <si>
    <t>SaO2NREMFRONTmin</t>
  </si>
  <si>
    <t>AverageO2SatTotal</t>
  </si>
  <si>
    <t>AverageO2SatWake</t>
  </si>
  <si>
    <t>AverageO2SatREM</t>
  </si>
  <si>
    <t>ReviewersComments</t>
  </si>
  <si>
    <t>PLMEswitharousals</t>
  </si>
  <si>
    <t>PLMswitharousals</t>
  </si>
  <si>
    <t>LMswitharousals</t>
  </si>
  <si>
    <t>Snoreepisodes</t>
  </si>
  <si>
    <t>Snoreswitharousals</t>
  </si>
  <si>
    <t>SaO2Desaturations</t>
  </si>
  <si>
    <t>PLMEsIndex</t>
  </si>
  <si>
    <t>PLMEswitharousalsIndex</t>
  </si>
  <si>
    <t>PLMswitharousalsIndex</t>
  </si>
  <si>
    <t>LMsIndex</t>
  </si>
  <si>
    <t>LMswitharousalsIndex</t>
  </si>
  <si>
    <t>SnoreepisodesIndex</t>
  </si>
  <si>
    <t>SnoreswitharousalsIndex</t>
  </si>
  <si>
    <t>SaO2DesaturationsIndex</t>
  </si>
  <si>
    <t>UserDef1Index</t>
  </si>
  <si>
    <t>UserDef3Index</t>
  </si>
  <si>
    <t>UserDef4Index</t>
  </si>
  <si>
    <t>UserDef5Index</t>
  </si>
  <si>
    <t>CPAPBilevelDistribution</t>
  </si>
  <si>
    <t>Nap1Start</t>
  </si>
  <si>
    <t>Nap1End</t>
  </si>
  <si>
    <t>Nap1Duration</t>
  </si>
  <si>
    <t>Nap1SO</t>
  </si>
  <si>
    <t>Nap1REMTime</t>
  </si>
  <si>
    <t>Nap1Stage1Time</t>
  </si>
  <si>
    <t>Nap1Stage2Time</t>
  </si>
  <si>
    <t>Nap1Stage3Time</t>
  </si>
  <si>
    <t>Nap1Stage4Time</t>
  </si>
  <si>
    <t>Nap1REMLatency</t>
  </si>
  <si>
    <t>Nap1Stage1Latency</t>
  </si>
  <si>
    <t>Nap1Stage2Latency</t>
  </si>
  <si>
    <t>Nap1Stage3Latency</t>
  </si>
  <si>
    <t>Nap1Stage4Latency</t>
  </si>
  <si>
    <t>Nap2Start</t>
  </si>
  <si>
    <t>Nap2End</t>
  </si>
  <si>
    <t>Nap2Duration</t>
  </si>
  <si>
    <t>Nap2SO</t>
  </si>
  <si>
    <t>Nap2REMTime</t>
  </si>
  <si>
    <t>Nap2Stage1Time</t>
  </si>
  <si>
    <t>Nap2Stage2Time</t>
  </si>
  <si>
    <t>Nap2Stage3Time</t>
  </si>
  <si>
    <t>Nap2Stage4Time</t>
  </si>
  <si>
    <t>Nap2REMLatency</t>
  </si>
  <si>
    <t>Nap2Stage1Latency</t>
  </si>
  <si>
    <t>Nap2Stage2Latency</t>
  </si>
  <si>
    <t>Nap2Stage3Latency</t>
  </si>
  <si>
    <t>Nap2Stage4Latency</t>
  </si>
  <si>
    <t>Nap3Start</t>
  </si>
  <si>
    <t>Nap3End</t>
  </si>
  <si>
    <t>Nap3Duration</t>
  </si>
  <si>
    <t>Nap3TST</t>
  </si>
  <si>
    <t>Nap3SO</t>
  </si>
  <si>
    <t>Nap3REMTime</t>
  </si>
  <si>
    <t>Nap3Stage1Time</t>
  </si>
  <si>
    <t>Nap3Stage2Time</t>
  </si>
  <si>
    <t>Nap3Stage3Time</t>
  </si>
  <si>
    <t>Nap3StageTime</t>
  </si>
  <si>
    <t>Nap3REMLatency</t>
  </si>
  <si>
    <t>Nap3Stage1Latency</t>
  </si>
  <si>
    <t>Nap3Stage2Latency</t>
  </si>
  <si>
    <t>Nap3Stage3Latency</t>
  </si>
  <si>
    <t>Nap3Stage4Latency</t>
  </si>
  <si>
    <t>Nap4Start</t>
  </si>
  <si>
    <t>Nap4End</t>
  </si>
  <si>
    <t>Nap4Duration</t>
  </si>
  <si>
    <t>Nap4TST</t>
  </si>
  <si>
    <t>Nap4SO</t>
  </si>
  <si>
    <t>Nap4REMTime</t>
  </si>
  <si>
    <t>Nap4Stage1Time</t>
  </si>
  <si>
    <t>Nap4Stage2Time</t>
  </si>
  <si>
    <t>Nap4Stage3Time</t>
  </si>
  <si>
    <t>Nap4Stage4Time</t>
  </si>
  <si>
    <t>Nap4REMLatency</t>
  </si>
  <si>
    <t>Nap4Stage1Latency</t>
  </si>
  <si>
    <t>Nap4Stage2Latency</t>
  </si>
  <si>
    <t>Nap4Stage3Latency</t>
  </si>
  <si>
    <t>Nap4Stage4Latency</t>
  </si>
  <si>
    <t>Nap5Start</t>
  </si>
  <si>
    <t>Nap5End</t>
  </si>
  <si>
    <t>Nap5Duration</t>
  </si>
  <si>
    <t>Nap5TST</t>
  </si>
  <si>
    <t>Nap5SO</t>
  </si>
  <si>
    <t>Nap5REMTime</t>
  </si>
  <si>
    <t>Nap5Stage1Time</t>
  </si>
  <si>
    <t>Nap5Stage2Time</t>
  </si>
  <si>
    <t>Nap5Stage3Time</t>
  </si>
  <si>
    <t>Nap5Stage4Time</t>
  </si>
  <si>
    <t>Nap5REMLatency</t>
  </si>
  <si>
    <t>Nap5Stage1Latency</t>
  </si>
  <si>
    <t>Nap5Stage2Latency</t>
  </si>
  <si>
    <t>Nap5Stage3Latency</t>
  </si>
  <si>
    <t>Nap5Stage4Latency</t>
  </si>
  <si>
    <t>Nap6Start</t>
  </si>
  <si>
    <t>Nap6End</t>
  </si>
  <si>
    <t>Nap6Duration</t>
  </si>
  <si>
    <t>Nap6TST</t>
  </si>
  <si>
    <t>Nap6SO</t>
  </si>
  <si>
    <t>Nap6REMTime</t>
  </si>
  <si>
    <t>Nap6Stage1Time</t>
  </si>
  <si>
    <t>Nap6Stage2Time</t>
  </si>
  <si>
    <t>Nap6Stage3Time</t>
  </si>
  <si>
    <t>Nap6Stage4Time</t>
  </si>
  <si>
    <t>Nap6REMLatency</t>
  </si>
  <si>
    <t>Nap6Stage1Latency</t>
  </si>
  <si>
    <t>Nap6Stage2Latency</t>
  </si>
  <si>
    <t>Nap6Stage3Latency</t>
  </si>
  <si>
    <t>Nap6Stage4Latency</t>
  </si>
  <si>
    <t>MeanStart</t>
  </si>
  <si>
    <t>MeanEnd</t>
  </si>
  <si>
    <t>MeanDuration</t>
  </si>
  <si>
    <t>MeanTST</t>
  </si>
  <si>
    <t>MeanSO</t>
  </si>
  <si>
    <t>MeanREMTime</t>
  </si>
  <si>
    <t>MeanStage1Time</t>
  </si>
  <si>
    <t>MeanStage2Time</t>
  </si>
  <si>
    <t>MeanStage3Time</t>
  </si>
  <si>
    <t>MeanStage4Time</t>
  </si>
  <si>
    <t>MeanREMLatency</t>
  </si>
  <si>
    <t>MeanStage1Latency</t>
  </si>
  <si>
    <t>MeanStage2Latency</t>
  </si>
  <si>
    <t>MeanStage3Latency</t>
  </si>
  <si>
    <t>MeanStage4Latency</t>
  </si>
  <si>
    <t>TotalArousalsSide</t>
  </si>
  <si>
    <t>TotalArousalsProne</t>
  </si>
  <si>
    <t>TotalArousalsBack</t>
  </si>
  <si>
    <t>TotalTimeonSide</t>
  </si>
  <si>
    <t>_99_90_TST</t>
  </si>
  <si>
    <t>_89_80_TST</t>
  </si>
  <si>
    <t>_79_70_TST</t>
  </si>
  <si>
    <t>_69_60_TST</t>
  </si>
  <si>
    <t>_59_50_TST</t>
  </si>
  <si>
    <t>_49_40_TST</t>
  </si>
  <si>
    <t>_39_30_TST</t>
  </si>
  <si>
    <t>_29_20_TST</t>
  </si>
  <si>
    <t>_19_10_TST</t>
  </si>
  <si>
    <t>_9_0_TST</t>
  </si>
  <si>
    <t>_99_90Total</t>
  </si>
  <si>
    <t>_89_80Total</t>
  </si>
  <si>
    <t>_79_70Total</t>
  </si>
  <si>
    <t>_69_60Total</t>
  </si>
  <si>
    <t>_59_50Total</t>
  </si>
  <si>
    <t>_49_40Total</t>
  </si>
  <si>
    <t>_39_30Total</t>
  </si>
  <si>
    <t>_29_20Total</t>
  </si>
  <si>
    <t>_19_10Total</t>
  </si>
  <si>
    <t>_9_0Total</t>
  </si>
  <si>
    <t>_99_90Wake</t>
  </si>
  <si>
    <t>_89_80Wake</t>
  </si>
  <si>
    <t>_79_70Wake</t>
  </si>
  <si>
    <t>_69_60Wake</t>
  </si>
  <si>
    <t>_59_50Wake</t>
  </si>
  <si>
    <t>_49_40Wake</t>
  </si>
  <si>
    <t>_39_30Wake</t>
  </si>
  <si>
    <t>_29_20Wake</t>
  </si>
  <si>
    <t>_19_10Wake</t>
  </si>
  <si>
    <t>_9_0Wake</t>
  </si>
  <si>
    <t>_99_90REM</t>
  </si>
  <si>
    <t>_89_80REM</t>
  </si>
  <si>
    <t>_79_70REM</t>
  </si>
  <si>
    <t>_69_60REM</t>
  </si>
  <si>
    <t>_59_50REM</t>
  </si>
  <si>
    <t>_49_40REM</t>
  </si>
  <si>
    <t>_39_30REM</t>
  </si>
  <si>
    <t>_29_20REM</t>
  </si>
  <si>
    <t>_19_10REM</t>
  </si>
  <si>
    <t>_9_0REM</t>
  </si>
  <si>
    <t>_99_90NREM</t>
  </si>
  <si>
    <t>_89_80NREM</t>
  </si>
  <si>
    <t>_79_70NREM</t>
  </si>
  <si>
    <t>_69_60NREM</t>
  </si>
  <si>
    <t>_59_50NREM</t>
  </si>
  <si>
    <t>_49_40NREM</t>
  </si>
  <si>
    <t>_39_30NREM</t>
  </si>
  <si>
    <t>_29_20NREM</t>
  </si>
  <si>
    <t>_19_10NREM</t>
  </si>
  <si>
    <t>_9_0NREM</t>
  </si>
  <si>
    <t>Total_A_REM_Index</t>
  </si>
  <si>
    <t>snores</t>
  </si>
  <si>
    <t>snoresindex</t>
  </si>
  <si>
    <t>Total_AHNREM_B</t>
  </si>
  <si>
    <t>MA_TOTAL_Index</t>
  </si>
  <si>
    <t>AverageO2Sa_NREM</t>
  </si>
  <si>
    <t>UserDef2Index</t>
  </si>
  <si>
    <t>Stage Time</t>
  </si>
  <si>
    <t>Stage</t>
  </si>
  <si>
    <t>Event Times</t>
  </si>
  <si>
    <t>Mixed A/H</t>
  </si>
  <si>
    <t>Obst. A/H</t>
  </si>
  <si>
    <t>Cent. A/H</t>
  </si>
  <si>
    <t>Arousal</t>
  </si>
  <si>
    <t>PLME</t>
  </si>
  <si>
    <t>Snore</t>
  </si>
  <si>
    <t>SaO2 time</t>
  </si>
  <si>
    <t>SaO2 Value</t>
  </si>
  <si>
    <t>X for Histogram</t>
  </si>
  <si>
    <t>Y for Histogram</t>
  </si>
  <si>
    <t>Time For CPAP</t>
  </si>
  <si>
    <t>EPAP</t>
  </si>
  <si>
    <t>CPAP/IPAP</t>
  </si>
  <si>
    <t>SupO2</t>
  </si>
  <si>
    <t>HR Time</t>
  </si>
  <si>
    <t>HR Value</t>
  </si>
  <si>
    <t>Time Scale</t>
  </si>
  <si>
    <t>Real Time Scale</t>
  </si>
  <si>
    <t>REM</t>
  </si>
  <si>
    <t>Trend#1</t>
  </si>
  <si>
    <t>Trend#2</t>
  </si>
  <si>
    <t>BodyPosition</t>
  </si>
  <si>
    <t>Patient Information</t>
  </si>
  <si>
    <t>Name:</t>
  </si>
  <si>
    <t>ID#:</t>
  </si>
  <si>
    <t>DOB:</t>
  </si>
  <si>
    <t>Recording Information</t>
  </si>
  <si>
    <t>Test Date:</t>
  </si>
  <si>
    <t>Test Type:</t>
  </si>
  <si>
    <t>Electrode Placement:</t>
  </si>
  <si>
    <t>PSG Data File:</t>
  </si>
  <si>
    <t>Scoring File:</t>
  </si>
  <si>
    <t>Recording Summary</t>
  </si>
  <si>
    <t>Recording Start Time:</t>
  </si>
  <si>
    <t>Total Recording Time:</t>
  </si>
  <si>
    <t>Total # of Epochs:</t>
  </si>
  <si>
    <t>Sex:</t>
  </si>
  <si>
    <t>Height:</t>
  </si>
  <si>
    <t>Weight:</t>
  </si>
  <si>
    <t>Att. Physician:</t>
  </si>
  <si>
    <t>Ref. Physician:</t>
  </si>
  <si>
    <t>Technologist:</t>
  </si>
  <si>
    <t>Lab:</t>
  </si>
  <si>
    <t>Lights Out Time:</t>
  </si>
  <si>
    <t>Lights On Time:</t>
  </si>
  <si>
    <t>Channel#</t>
  </si>
  <si>
    <t>SignalType</t>
  </si>
  <si>
    <t>Label</t>
  </si>
  <si>
    <t>Recording Settings</t>
  </si>
  <si>
    <t>History/Comments</t>
  </si>
  <si>
    <t>OA</t>
  </si>
  <si>
    <t>MA</t>
  </si>
  <si>
    <t>CA</t>
  </si>
  <si>
    <t>OH</t>
  </si>
  <si>
    <t>MH</t>
  </si>
  <si>
    <t>CH</t>
  </si>
  <si>
    <t>Total A</t>
  </si>
  <si>
    <t>Total H</t>
  </si>
  <si>
    <t>Total A/H</t>
  </si>
  <si>
    <t>Respiratory Event Analysis</t>
  </si>
  <si>
    <t>Average Duration (sec)</t>
  </si>
  <si>
    <t>Longest Duration (sec)</t>
  </si>
  <si>
    <t>Average SaO2 at Desat. (%)</t>
  </si>
  <si>
    <t>Lowest SaO2 at Desat. (%)</t>
  </si>
  <si>
    <t>Respiratory Disturbance Summary</t>
  </si>
  <si>
    <t>Respiratory Arousal Index</t>
  </si>
  <si>
    <t>Average O2 Desaturation Level (%)</t>
  </si>
  <si>
    <t>Lowest O2 Desaturation Level (%)</t>
  </si>
  <si>
    <t>Oximetry Breakdown</t>
  </si>
  <si>
    <t>Average O2 Saturation (%)</t>
  </si>
  <si>
    <t>NREM</t>
  </si>
  <si>
    <t>Total</t>
  </si>
  <si>
    <t>Wake</t>
  </si>
  <si>
    <t>Instantaneous Event Analysis</t>
  </si>
  <si>
    <t>PLMEs w/ Arousals</t>
  </si>
  <si>
    <t>PLMs</t>
  </si>
  <si>
    <t>PLMs w/ Arousals</t>
  </si>
  <si>
    <t>LMs w/ Arousals</t>
  </si>
  <si>
    <t>Snore Episodes</t>
  </si>
  <si>
    <t>Snores w/ Arousals</t>
  </si>
  <si>
    <t>SaO2 Desaturations</t>
  </si>
  <si>
    <t>Snores</t>
  </si>
  <si>
    <t>Number</t>
  </si>
  <si>
    <t>Index</t>
  </si>
  <si>
    <t>CPAP/Bi-level Distribution</t>
  </si>
  <si>
    <t>Treatment</t>
  </si>
  <si>
    <t>Time</t>
  </si>
  <si>
    <t>Sleep</t>
  </si>
  <si>
    <t>SWS</t>
  </si>
  <si>
    <t xml:space="preserve">Resp. </t>
  </si>
  <si>
    <t>Level</t>
  </si>
  <si>
    <t>(min)</t>
  </si>
  <si>
    <t>(%)</t>
  </si>
  <si>
    <t>Arousals</t>
  </si>
  <si>
    <t>(#)</t>
  </si>
  <si>
    <t>(#/hour)</t>
  </si>
  <si>
    <t>MSLT Table</t>
  </si>
  <si>
    <t>Start Time</t>
  </si>
  <si>
    <t>End Time</t>
  </si>
  <si>
    <t>Duration (Minutes)</t>
  </si>
  <si>
    <t>Total Sleep Time</t>
  </si>
  <si>
    <t>Sleep Onset</t>
  </si>
  <si>
    <t>REM Time</t>
  </si>
  <si>
    <t>Stage 1 Time</t>
  </si>
  <si>
    <t>Stage 2 Time</t>
  </si>
  <si>
    <t>Stage 3 Time</t>
  </si>
  <si>
    <t>Stage 4 Time</t>
  </si>
  <si>
    <t>REM Latency</t>
  </si>
  <si>
    <t>Stage 1 Latency</t>
  </si>
  <si>
    <t>Stage 2 Latency</t>
  </si>
  <si>
    <t>Stage 3 Latency</t>
  </si>
  <si>
    <t>Stage 4 Latency</t>
  </si>
  <si>
    <t>Nap 1</t>
  </si>
  <si>
    <t>Nap 2</t>
  </si>
  <si>
    <t>Nap 3</t>
  </si>
  <si>
    <t>Nap 4</t>
  </si>
  <si>
    <t>Nap 5</t>
  </si>
  <si>
    <t>Nap 6</t>
  </si>
  <si>
    <t>Means</t>
  </si>
  <si>
    <t>Sleep Summary</t>
  </si>
  <si>
    <t>Time In Bed (TIB)</t>
  </si>
  <si>
    <t>Total Sleep Time (TST)</t>
  </si>
  <si>
    <t>Sleep Period Time (SPT)</t>
  </si>
  <si>
    <t>Total Stage 1 Sleep</t>
  </si>
  <si>
    <t>Total Stage 2 Sleep</t>
  </si>
  <si>
    <t>Total Stage 3 Sleep</t>
  </si>
  <si>
    <t>Total Stage 4 Sleep</t>
  </si>
  <si>
    <t>Total REM Sleep</t>
  </si>
  <si>
    <t>Total Wake Time</t>
  </si>
  <si>
    <t>Total Movement Time</t>
  </si>
  <si>
    <t>Total Wake Time After Sleep Onset (SO)</t>
  </si>
  <si>
    <t>Positional Times</t>
  </si>
  <si>
    <t>Latencies</t>
  </si>
  <si>
    <t>Latency to first epoch of sleep</t>
  </si>
  <si>
    <t>Latency to first 10 min of sleep</t>
  </si>
  <si>
    <t>Latency to slow wave sleep</t>
  </si>
  <si>
    <t>Arousal Summary</t>
  </si>
  <si>
    <t>PLME Arousals</t>
  </si>
  <si>
    <t>PLM Arousals</t>
  </si>
  <si>
    <t>LM Arousals</t>
  </si>
  <si>
    <t>Respiratory Arousals</t>
  </si>
  <si>
    <t>Snore Arousals</t>
  </si>
  <si>
    <t>Spontaneous Arousals</t>
  </si>
  <si>
    <t>Total Arousals</t>
  </si>
  <si>
    <t>Heart Rate Analysis</t>
  </si>
  <si>
    <t>Average Heart Rate (BPM)</t>
  </si>
  <si>
    <t>Minimum Heart Rate (BPM)</t>
  </si>
  <si>
    <t>Maximum Heart Rate (BPM)</t>
  </si>
  <si>
    <t>Minutes</t>
  </si>
  <si>
    <t>Hours</t>
  </si>
  <si>
    <t>% (TIB)</t>
  </si>
  <si>
    <t>% (TST)</t>
  </si>
  <si>
    <t>% (SPT)</t>
  </si>
  <si>
    <t>Min (TIB)</t>
  </si>
  <si>
    <t>Hrs (TIB)</t>
  </si>
  <si>
    <t>Min (SO)</t>
  </si>
  <si>
    <t>Hrs (SO)</t>
  </si>
  <si>
    <t>% of Arousal</t>
  </si>
  <si>
    <t>Non-REM</t>
  </si>
  <si>
    <t>Reviewer's Comments</t>
  </si>
  <si>
    <t xml:space="preserve">Minutes 99%-90% </t>
  </si>
  <si>
    <t xml:space="preserve">Minutes 79%-70% </t>
  </si>
  <si>
    <t xml:space="preserve">Minutes 89%-80% </t>
  </si>
  <si>
    <t xml:space="preserve">Minutes 69%-60% </t>
  </si>
  <si>
    <t>TestDate</t>
  </si>
  <si>
    <t>Sleep Efficiency (%):</t>
  </si>
  <si>
    <t># of REM Periods:</t>
  </si>
  <si>
    <t>Sleep Onset (min):</t>
  </si>
  <si>
    <t># of Stage Shifts:</t>
  </si>
  <si>
    <t>Ave. REM Period Duration (min):</t>
  </si>
  <si>
    <t>NoSaO2NREM</t>
  </si>
  <si>
    <t>NoSaO2REM</t>
  </si>
  <si>
    <t>NoSaO2Wake</t>
  </si>
  <si>
    <t>NoSaO2TotalSleep</t>
  </si>
  <si>
    <t>NoSaO2Total</t>
  </si>
  <si>
    <t>MeanSatFirstWakePeriod</t>
  </si>
  <si>
    <t>SaO2REMMinimumMean</t>
  </si>
  <si>
    <t>SaO2NREMMinimumMean</t>
  </si>
  <si>
    <t>SaO2SleepMinimumMean</t>
  </si>
  <si>
    <t>SaO2MeanSleep</t>
  </si>
  <si>
    <t>Page 1</t>
  </si>
  <si>
    <t>Page 2</t>
  </si>
  <si>
    <t>Page 4</t>
  </si>
  <si>
    <t>Page 3</t>
  </si>
  <si>
    <t>Page 5</t>
  </si>
  <si>
    <t>Page 6</t>
  </si>
  <si>
    <t>Page 7</t>
  </si>
  <si>
    <t>Females</t>
  </si>
  <si>
    <t>Males</t>
  </si>
  <si>
    <t>Awakenings</t>
  </si>
  <si>
    <t>Age Bins</t>
  </si>
  <si>
    <t>Sleep Efficiency</t>
  </si>
  <si>
    <t>Sleep Onset (Min)</t>
  </si>
  <si>
    <t>REM Onset (Min)</t>
  </si>
  <si>
    <t>Stage Wake</t>
  </si>
  <si>
    <t>Stage 1</t>
  </si>
  <si>
    <t>Stage 2</t>
  </si>
  <si>
    <t>Stage 3</t>
  </si>
  <si>
    <t>Stage 4</t>
  </si>
  <si>
    <t>Stage REM</t>
  </si>
  <si>
    <t>Page 8</t>
  </si>
  <si>
    <t>TotalArousalsOnSideIndex</t>
  </si>
  <si>
    <t>TotalArousalsOnFrontIndex</t>
  </si>
  <si>
    <t>TotalArousalsOnBackIndex</t>
  </si>
  <si>
    <t>Minutes 59%-50%</t>
  </si>
  <si>
    <t>Patient:</t>
  </si>
  <si>
    <t>Gamma Polysomnograph Report</t>
  </si>
  <si>
    <t>Total Apnea/Hypopnea Index (based on position)</t>
  </si>
  <si>
    <t/>
  </si>
  <si>
    <t>WAKE</t>
  </si>
  <si>
    <t>Side</t>
  </si>
  <si>
    <t>No Pos</t>
  </si>
  <si>
    <t>OA_Wake_Front</t>
  </si>
  <si>
    <t>MA_Wake_Front</t>
  </si>
  <si>
    <t>CA_Wake_Front</t>
  </si>
  <si>
    <t>OH_Wake_Front</t>
  </si>
  <si>
    <t>MH_Wake_Front</t>
  </si>
  <si>
    <t>CH_Wake_Front</t>
  </si>
  <si>
    <t>OA_Wake_Side</t>
  </si>
  <si>
    <t>MA_Wake_Side</t>
  </si>
  <si>
    <t>CA_Wake_Side</t>
  </si>
  <si>
    <t>OH_Wake_Side</t>
  </si>
  <si>
    <t>MH_Wake_Side</t>
  </si>
  <si>
    <t>CH_Wake_Side</t>
  </si>
  <si>
    <t>OA_Wake_Back</t>
  </si>
  <si>
    <t>MA_Wake_Back</t>
  </si>
  <si>
    <t>CA_Wake_Back</t>
  </si>
  <si>
    <t>OH_Wake_Back</t>
  </si>
  <si>
    <t>MH_Wake_Back</t>
  </si>
  <si>
    <t>CH_Wake_Back</t>
  </si>
  <si>
    <t>OA_Wake_NoPos</t>
  </si>
  <si>
    <t>MA_Wake_NoPos</t>
  </si>
  <si>
    <t>CA_Wake_NoPos</t>
  </si>
  <si>
    <t>OH_Wake_NoPos</t>
  </si>
  <si>
    <t>MH_Wake_NoPos</t>
  </si>
  <si>
    <t>CH_Wake_NoPos</t>
  </si>
  <si>
    <t>OA_REM_NoPos</t>
  </si>
  <si>
    <t>MA_REM_NoPos</t>
  </si>
  <si>
    <t>CA_REM_NoPos</t>
  </si>
  <si>
    <t>OH_REM_NoPos</t>
  </si>
  <si>
    <t>MH_REM_NoPos</t>
  </si>
  <si>
    <t>CH_REM_NoPos</t>
  </si>
  <si>
    <t>OA_NREM_NoPos</t>
  </si>
  <si>
    <t>MA_NREM_NoPos</t>
  </si>
  <si>
    <t>CA_NREM_NoPos</t>
  </si>
  <si>
    <t>OH_NREM_NoPos</t>
  </si>
  <si>
    <t>MH_NREM_NoPos</t>
  </si>
  <si>
    <t>CH_NREM_NoPos</t>
  </si>
  <si>
    <t>Overall</t>
  </si>
  <si>
    <t>RDs</t>
  </si>
  <si>
    <t>RDIs</t>
  </si>
  <si>
    <t>SaO2 Event Breakdown</t>
  </si>
  <si>
    <t>Number of Events</t>
  </si>
  <si>
    <t>SaO2 Mean During Sleep:</t>
  </si>
  <si>
    <t>Patient Name:</t>
  </si>
  <si>
    <t>Stage 1 Sleep</t>
  </si>
  <si>
    <t>Stage 2 Sleep</t>
  </si>
  <si>
    <t>Stage 3 Sleep</t>
  </si>
  <si>
    <t>Stage 4 Sleep</t>
  </si>
  <si>
    <t>REM Sleep</t>
  </si>
  <si>
    <t>min.</t>
  </si>
  <si>
    <t>hrs.</t>
  </si>
  <si>
    <t>% TST</t>
  </si>
  <si>
    <t>Sleep Efficiency:</t>
  </si>
  <si>
    <t>REM Latency:</t>
  </si>
  <si>
    <t>Sleep Onset:</t>
  </si>
  <si>
    <t>%</t>
  </si>
  <si>
    <t>Patient ID #:</t>
  </si>
  <si>
    <t>% of Arousals</t>
  </si>
  <si>
    <t>PLM Analysis</t>
  </si>
  <si>
    <t>Total PLMs</t>
  </si>
  <si>
    <t>Total PLMAs</t>
  </si>
  <si>
    <t>Average Heart Rate</t>
  </si>
  <si>
    <t>Minimum Heart Rate</t>
  </si>
  <si>
    <t>Maximum Heart Rate</t>
  </si>
  <si>
    <t>bpm</t>
  </si>
  <si>
    <t>Total Apnea Index</t>
  </si>
  <si>
    <t>Total Hypopnea Index</t>
  </si>
  <si>
    <t>Total A/H Index</t>
  </si>
  <si>
    <t>/hr</t>
  </si>
  <si>
    <t>* (# of Apnea + Hypopnea + RERA)/hr</t>
  </si>
  <si>
    <t>Total RDI:</t>
  </si>
  <si>
    <t>Respiratory Disturbance Analysis</t>
  </si>
  <si>
    <t>Average Duration</t>
  </si>
  <si>
    <t>Longest Duration</t>
  </si>
  <si>
    <t>Average SaO2 at Desat.</t>
  </si>
  <si>
    <t>Lowest SaO2 at Desat.</t>
  </si>
  <si>
    <t>sec.</t>
  </si>
  <si>
    <t>Lowest O2 Desat. Level</t>
  </si>
  <si>
    <t>POLYSOMNOGRAM REPORT</t>
  </si>
  <si>
    <r>
      <t>INDICATION FOR STUDY:</t>
    </r>
    <r>
      <rPr>
        <sz val="10"/>
        <rFont val="Times New Roman"/>
        <family val="1"/>
      </rPr>
      <t xml:space="preserve">  </t>
    </r>
  </si>
  <si>
    <r>
      <t>PROCEDURE:</t>
    </r>
    <r>
      <rPr>
        <sz val="10"/>
        <rFont val="Times New Roman"/>
        <family val="1"/>
      </rPr>
      <t xml:space="preserve">  Standard polysomnogram was conducted.  This included electroencephalogram, electrooculogram, electrocardiogram, electromyogram of chin muscles and anterior tibialis muscle, oxygen saturation via oximeter, airflow was measured at the nose and mouth with thermocouples and respiratory effort was measured with peizo-trace respiration monitors.</t>
    </r>
  </si>
  <si>
    <r>
      <t>IMPRESSION:</t>
    </r>
    <r>
      <rPr>
        <sz val="10"/>
        <rFont val="Times New Roman"/>
        <family val="1"/>
      </rPr>
      <t xml:space="preserve">  </t>
    </r>
  </si>
  <si>
    <r>
      <t>PLAN:</t>
    </r>
    <r>
      <rPr>
        <sz val="10"/>
        <rFont val="Times New Roman"/>
        <family val="1"/>
      </rPr>
      <t xml:space="preserve">  </t>
    </r>
  </si>
  <si>
    <t>Total NREM Time [hrs]:</t>
  </si>
  <si>
    <t>Your Sleep Lab Name</t>
  </si>
  <si>
    <t>REM Latency (SO)</t>
  </si>
  <si>
    <t>MeanREMLatency(SO)</t>
  </si>
  <si>
    <t>Nap1REMLatency(SO)</t>
  </si>
  <si>
    <t>LastName, FirstName</t>
  </si>
  <si>
    <t>ID1</t>
  </si>
  <si>
    <t>DataFileName</t>
  </si>
  <si>
    <t>SleepEfficiency</t>
  </si>
  <si>
    <t>TotalStage1</t>
  </si>
  <si>
    <t>TotalStage2</t>
  </si>
  <si>
    <t>TotalStage3</t>
  </si>
  <si>
    <t>TotalStage4</t>
  </si>
  <si>
    <t>TotalStageREM</t>
  </si>
  <si>
    <t>TotalStageWake</t>
  </si>
  <si>
    <t>TotalStageMovement</t>
  </si>
  <si>
    <t>REMLatency</t>
  </si>
  <si>
    <t>ArousalIndex</t>
  </si>
  <si>
    <t>LowestSaO2Desat</t>
  </si>
  <si>
    <t>SleepOnset</t>
  </si>
  <si>
    <t>TotalAHIndex</t>
  </si>
  <si>
    <t>PLMIndex</t>
  </si>
  <si>
    <t>NAP1</t>
  </si>
  <si>
    <t>NAP2</t>
  </si>
  <si>
    <t>REM/ NoPos Time (hr)</t>
  </si>
  <si>
    <t>NREM/ NoPos Time (hr)</t>
  </si>
  <si>
    <t>Total Wake Time (for events) (hr)</t>
  </si>
  <si>
    <t>Wake/ NoPos Time (hr)</t>
  </si>
  <si>
    <t>Wake/B Time (hr)</t>
  </si>
  <si>
    <t>Wake/F Time (hr)</t>
  </si>
  <si>
    <t>Wake/S Time (hr)</t>
  </si>
  <si>
    <t>FinalCPAPPressure</t>
  </si>
  <si>
    <t xml:space="preserve">X X 01-JAN-0000 X                                                               Startdate 04-AUG-2016 X X X                                                     </t>
  </si>
  <si>
    <t xml:space="preserve">_x000D_
</t>
  </si>
  <si>
    <t>RR-RGN-007-3-Nap-scoringEDF.edf</t>
  </si>
  <si>
    <t>RR-RGN-007-3-Nap-scoringEDF.SCO</t>
  </si>
  <si>
    <t>13:32:35</t>
  </si>
  <si>
    <t>103,0 min.</t>
  </si>
  <si>
    <t>206</t>
  </si>
  <si>
    <t>15:16:05</t>
  </si>
  <si>
    <t xml:space="preserve">1	EEG	E1 (FT9)	2	EEG	E2 (F8)	3	EEG	F3	4	EEG	F4	5	EEG	C3	6	EEG	C4	7	EEG	O1	8	EEG	O2																						 																																																 			</t>
  </si>
  <si>
    <t>71,8</t>
  </si>
  <si>
    <t>1</t>
  </si>
  <si>
    <t>35</t>
  </si>
  <si>
    <t>10,5</t>
  </si>
  <si>
    <t>103,0</t>
  </si>
  <si>
    <t>74,0</t>
  </si>
  <si>
    <t>83,0</t>
  </si>
  <si>
    <t>12,0</t>
  </si>
  <si>
    <t>40,5</t>
  </si>
  <si>
    <t>13,0</t>
  </si>
  <si>
    <t>0,0</t>
  </si>
  <si>
    <t>8,5</t>
  </si>
  <si>
    <t>29,0</t>
  </si>
  <si>
    <t>11,0</t>
  </si>
  <si>
    <t>100,0</t>
  </si>
  <si>
    <t>80,6</t>
  </si>
  <si>
    <t>11,7</t>
  </si>
  <si>
    <t>39,3</t>
  </si>
  <si>
    <t>12,6</t>
  </si>
  <si>
    <t>8,3</t>
  </si>
  <si>
    <t>28,2</t>
  </si>
  <si>
    <t>10,7</t>
  </si>
  <si>
    <t>N/A</t>
  </si>
  <si>
    <t>16,2</t>
  </si>
  <si>
    <t>54,7</t>
  </si>
  <si>
    <t>17,6</t>
  </si>
  <si>
    <t>11,5</t>
  </si>
  <si>
    <t>89,2</t>
  </si>
  <si>
    <t>14,5</t>
  </si>
  <si>
    <t>48,8</t>
  </si>
  <si>
    <t>15,7</t>
  </si>
  <si>
    <t>10,2</t>
  </si>
  <si>
    <t>10,8</t>
  </si>
  <si>
    <t>18,0</t>
  </si>
  <si>
    <t>90,5</t>
  </si>
  <si>
    <t>18,5</t>
  </si>
  <si>
    <t>34,5</t>
  </si>
  <si>
    <t>-1,0</t>
  </si>
  <si>
    <t>72,5</t>
  </si>
  <si>
    <t>0,5</t>
  </si>
  <si>
    <t>16,5</t>
  </si>
  <si>
    <t>0</t>
  </si>
  <si>
    <t>0,0 - 0,0</t>
  </si>
  <si>
    <t xml:space="preserve">1	0,0	103,0	71,8	8,3	12,6	0	0	0	0	0	0	0	0	0,0	</t>
  </si>
  <si>
    <t>08/04/16</t>
  </si>
  <si>
    <t>0,14</t>
  </si>
  <si>
    <t>1,09</t>
  </si>
  <si>
    <t>0,48</t>
  </si>
  <si>
    <t>0,00</t>
  </si>
  <si>
    <t>Epoch#</t>
  </si>
  <si>
    <t>Scan # x2</t>
  </si>
  <si>
    <t>Length (Scanx2)</t>
  </si>
  <si>
    <t>Marker Code</t>
  </si>
  <si>
    <t>Marker Text</t>
  </si>
  <si>
    <t>Channel #</t>
  </si>
  <si>
    <t>Value</t>
  </si>
  <si>
    <t>EEG</t>
  </si>
  <si>
    <t>E1 (FT9)</t>
  </si>
  <si>
    <t>2</t>
  </si>
  <si>
    <t>E2 (F8)</t>
  </si>
  <si>
    <t>3</t>
  </si>
  <si>
    <t>F3</t>
  </si>
  <si>
    <t>4</t>
  </si>
  <si>
    <t>F4</t>
  </si>
  <si>
    <t>5</t>
  </si>
  <si>
    <t>C3</t>
  </si>
  <si>
    <t>6</t>
  </si>
  <si>
    <t>C4</t>
  </si>
  <si>
    <t>7</t>
  </si>
  <si>
    <t>O1</t>
  </si>
  <si>
    <t>8</t>
  </si>
  <si>
    <t>O2</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</si>
</sst>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0000000"/>
  </numFmts>
  <fonts count="23" x14ac:knownFonts="1">
    <font>
      <sz val="10"/>
      <name val="Arial"/>
    </font>
    <font>
      <sz val="8"/>
      <color indexed="8"/>
      <name val="Arial"/>
      <family val="2"/>
    </font>
    <font>
      <sz val="8"/>
      <name val="Arial"/>
      <family val="2"/>
    </font>
    <font>
      <b/>
      <sz val="10"/>
      <name val="Arial"/>
    </font>
    <font>
      <b/>
      <sz val="10"/>
      <color indexed="12"/>
      <name val="Arial"/>
      <family val="2"/>
    </font>
    <font>
      <sz val="10"/>
      <color indexed="10"/>
      <name val="Arial"/>
      <family val="2"/>
    </font>
    <font>
      <sz val="10"/>
      <color indexed="8"/>
      <name val="Arial"/>
      <family val="2"/>
    </font>
    <font>
      <sz val="9"/>
      <name val="Arial"/>
      <family val="2"/>
    </font>
    <font>
      <sz val="8"/>
      <color indexed="58"/>
      <name val="Arial"/>
      <family val="2"/>
    </font>
    <font>
      <sz val="10"/>
      <name val="Arial"/>
      <family val="2"/>
    </font>
    <font>
      <sz val="8"/>
      <name val="Arial"/>
    </font>
    <font>
      <sz val="10"/>
      <color indexed="12"/>
      <name val="Arial"/>
      <family val="2"/>
    </font>
    <font>
      <b/>
      <sz val="12"/>
      <color indexed="12"/>
      <name val="Arial"/>
      <family val="2"/>
    </font>
    <font>
      <b/>
      <sz val="10"/>
      <color indexed="10"/>
      <name val="Arial"/>
      <family val="2"/>
    </font>
    <font>
      <b/>
      <sz val="10"/>
      <name val="Arial"/>
      <family val="2"/>
    </font>
    <font>
      <sz val="10"/>
      <color indexed="9"/>
      <name val="Arial"/>
      <family val="2"/>
    </font>
    <font>
      <b/>
      <sz val="9"/>
      <name val="Arial"/>
      <family val="2"/>
    </font>
    <font>
      <u/>
      <sz val="10"/>
      <name val="Arial"/>
      <family val="2"/>
    </font>
    <font>
      <sz val="10"/>
      <name val="Times New Roman"/>
      <family val="1"/>
    </font>
    <font>
      <b/>
      <sz val="10"/>
      <name val="Times New Roman"/>
      <family val="1"/>
    </font>
    <font>
      <u/>
      <sz val="10"/>
      <name val="Times New Roman"/>
      <family val="1"/>
    </font>
    <font>
      <sz val="7"/>
      <name val="Times New Roman"/>
      <family val="1"/>
    </font>
    <font>
      <b/>
      <sz val="12"/>
      <name val="Times New Roman"/>
      <family val="1"/>
    </font>
  </fonts>
  <fills count="2">
    <fill>
      <patternFill patternType="none"/>
    </fill>
    <fill>
      <patternFill patternType="gray125"/>
    </fill>
  </fills>
  <borders count="62">
    <border>
      <left/>
      <right/>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style="thin">
        <color indexed="64"/>
      </right>
      <top style="double">
        <color indexed="64"/>
      </top>
      <bottom style="thin">
        <color indexed="64"/>
      </bottom>
      <diagonal/>
    </border>
    <border>
      <left/>
      <right style="double">
        <color indexed="64"/>
      </right>
      <top style="thin">
        <color indexed="64"/>
      </top>
      <bottom style="thin">
        <color indexed="64"/>
      </bottom>
      <diagonal/>
    </border>
    <border>
      <left style="thin">
        <color indexed="64"/>
      </left>
      <right style="thin">
        <color indexed="64"/>
      </right>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top style="thin">
        <color indexed="64"/>
      </top>
      <bottom style="double">
        <color indexed="64"/>
      </bottom>
      <diagonal/>
    </border>
    <border>
      <left style="double">
        <color indexed="64"/>
      </left>
      <right style="thin">
        <color indexed="64"/>
      </right>
      <top style="thin">
        <color indexed="64"/>
      </top>
      <bottom style="double">
        <color indexed="64"/>
      </bottom>
      <diagonal/>
    </border>
    <border>
      <left style="double">
        <color indexed="64"/>
      </left>
      <right style="thin">
        <color indexed="64"/>
      </right>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ck">
        <color indexed="64"/>
      </bottom>
      <diagonal/>
    </border>
    <border>
      <left style="thin">
        <color indexed="64"/>
      </left>
      <right style="thin">
        <color indexed="64"/>
      </right>
      <top style="thick">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thick">
        <color indexed="64"/>
      </bottom>
      <diagonal/>
    </border>
    <border>
      <left/>
      <right style="medium">
        <color indexed="64"/>
      </right>
      <top/>
      <bottom style="thick">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double">
        <color indexed="64"/>
      </top>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bottom style="medium">
        <color indexed="64"/>
      </bottom>
      <diagonal/>
    </border>
    <border>
      <left style="thin">
        <color indexed="64"/>
      </left>
      <right style="thin">
        <color indexed="64"/>
      </right>
      <top/>
      <bottom/>
      <diagonal/>
    </border>
    <border>
      <left/>
      <right style="thin">
        <color indexed="64"/>
      </right>
      <top style="double">
        <color indexed="64"/>
      </top>
      <bottom/>
      <diagonal/>
    </border>
    <border>
      <left/>
      <right style="thin">
        <color indexed="64"/>
      </right>
      <top style="thin">
        <color indexed="64"/>
      </top>
      <bottom style="double">
        <color indexed="64"/>
      </bottom>
      <diagonal/>
    </border>
    <border>
      <left style="thin">
        <color indexed="64"/>
      </left>
      <right style="medium">
        <color indexed="64"/>
      </right>
      <top style="thin">
        <color indexed="64"/>
      </top>
      <bottom style="double">
        <color indexed="64"/>
      </bottom>
      <diagonal/>
    </border>
    <border>
      <left style="medium">
        <color indexed="64"/>
      </left>
      <right style="thin">
        <color indexed="64"/>
      </right>
      <top style="thin">
        <color indexed="64"/>
      </top>
      <bottom style="double">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double">
        <color indexed="64"/>
      </bottom>
      <diagonal/>
    </border>
    <border>
      <left style="thin">
        <color indexed="64"/>
      </left>
      <right style="medium">
        <color indexed="64"/>
      </right>
      <top style="thin">
        <color indexed="64"/>
      </top>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double">
        <color indexed="64"/>
      </top>
      <bottom style="thin">
        <color indexed="64"/>
      </bottom>
      <diagonal/>
    </border>
    <border>
      <left style="medium">
        <color indexed="64"/>
      </left>
      <right style="medium">
        <color indexed="64"/>
      </right>
      <top style="double">
        <color indexed="64"/>
      </top>
      <bottom style="thin">
        <color indexed="64"/>
      </bottom>
      <diagonal/>
    </border>
    <border>
      <left style="medium">
        <color indexed="64"/>
      </left>
      <right style="medium">
        <color indexed="64"/>
      </right>
      <top style="double">
        <color indexed="64"/>
      </top>
      <bottom/>
      <diagonal/>
    </border>
    <border>
      <left style="thin">
        <color indexed="64"/>
      </left>
      <right style="medium">
        <color indexed="64"/>
      </right>
      <top style="double">
        <color indexed="64"/>
      </top>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bottom/>
      <diagonal/>
    </border>
    <border>
      <left style="thin">
        <color indexed="64"/>
      </left>
      <right/>
      <top style="thin">
        <color indexed="64"/>
      </top>
      <bottom/>
      <diagonal/>
    </border>
    <border>
      <left style="thin">
        <color indexed="64"/>
      </left>
      <right/>
      <top/>
      <bottom/>
      <diagonal/>
    </border>
    <border>
      <left style="thin">
        <color indexed="64"/>
      </left>
      <right/>
      <top style="double">
        <color indexed="64"/>
      </top>
      <bottom/>
      <diagonal/>
    </border>
  </borders>
  <cellStyleXfs count="1">
    <xf numFmtId="0" fontId="0" fillId="0" borderId="0"/>
  </cellStyleXfs>
  <cellXfs count="245">
    <xf numFmtId="0" fontId="0" fillId="0" borderId="0" xfId="0"/>
    <xf numFmtId="0" fontId="0" fillId="0" borderId="0" xfId="0" applyAlignment="1">
      <alignment horizontal="center"/>
    </xf>
    <xf numFmtId="22" fontId="0" fillId="0" borderId="0" xfId="0" applyNumberFormat="1" applyAlignment="1">
      <alignment horizontal="center"/>
    </xf>
    <xf numFmtId="1" fontId="0" fillId="0" borderId="0" xfId="0" applyNumberFormat="1" applyAlignment="1">
      <alignment horizontal="center"/>
    </xf>
    <xf numFmtId="0" fontId="0" fillId="0" borderId="0" xfId="0" applyNumberFormat="1" applyAlignment="1">
      <alignment horizontal="center"/>
    </xf>
    <xf numFmtId="46" fontId="0" fillId="0" borderId="0" xfId="0" applyNumberFormat="1" applyAlignment="1">
      <alignment horizontal="center"/>
    </xf>
    <xf numFmtId="0" fontId="0" fillId="0" borderId="0" xfId="0" applyAlignment="1">
      <alignment horizontal="left"/>
    </xf>
    <xf numFmtId="46" fontId="0" fillId="0" borderId="0" xfId="0" applyNumberFormat="1"/>
    <xf numFmtId="22" fontId="0" fillId="0" borderId="0" xfId="0" applyNumberFormat="1"/>
    <xf numFmtId="0" fontId="0" fillId="0" borderId="0" xfId="0" applyNumberFormat="1"/>
    <xf numFmtId="21" fontId="0" fillId="0" borderId="0" xfId="0" applyNumberFormat="1"/>
    <xf numFmtId="1" fontId="0" fillId="0" borderId="0" xfId="0" applyNumberFormat="1"/>
    <xf numFmtId="0" fontId="1" fillId="0" borderId="0" xfId="0" applyFont="1"/>
    <xf numFmtId="0" fontId="2" fillId="0" borderId="0" xfId="0" applyFont="1" applyAlignment="1">
      <alignment horizontal="right"/>
    </xf>
    <xf numFmtId="0" fontId="2" fillId="0" borderId="0" xfId="0" applyFont="1"/>
    <xf numFmtId="0" fontId="3" fillId="0" borderId="1" xfId="0" applyFont="1" applyBorder="1"/>
    <xf numFmtId="0" fontId="0" fillId="0" borderId="1" xfId="0" applyBorder="1"/>
    <xf numFmtId="0" fontId="4" fillId="0" borderId="0" xfId="0" applyFont="1"/>
    <xf numFmtId="0" fontId="5" fillId="0" borderId="0" xfId="0" applyFont="1" applyAlignment="1">
      <alignment horizontal="right"/>
    </xf>
    <xf numFmtId="0" fontId="0" fillId="0" borderId="0" xfId="0" applyAlignment="1">
      <alignment horizontal="right"/>
    </xf>
    <xf numFmtId="0" fontId="6" fillId="0" borderId="0" xfId="0" applyFont="1" applyAlignment="1">
      <alignment horizontal="right"/>
    </xf>
    <xf numFmtId="0" fontId="4" fillId="0" borderId="2" xfId="0" applyFont="1" applyBorder="1"/>
    <xf numFmtId="0" fontId="0" fillId="0" borderId="3" xfId="0" applyBorder="1" applyAlignment="1">
      <alignment horizontal="center"/>
    </xf>
    <xf numFmtId="0" fontId="0" fillId="0" borderId="4" xfId="0" applyBorder="1"/>
    <xf numFmtId="0" fontId="0" fillId="0" borderId="5" xfId="0" applyBorder="1"/>
    <xf numFmtId="14" fontId="0" fillId="0" borderId="0" xfId="0" applyNumberFormat="1" applyAlignment="1">
      <alignment horizontal="right"/>
    </xf>
    <xf numFmtId="14" fontId="0" fillId="0" borderId="0" xfId="0" applyNumberFormat="1" applyAlignment="1">
      <alignment horizontal="left"/>
    </xf>
    <xf numFmtId="0" fontId="0" fillId="0" borderId="2" xfId="0" applyBorder="1"/>
    <xf numFmtId="1" fontId="0" fillId="0" borderId="6" xfId="0" applyNumberFormat="1" applyBorder="1" applyAlignment="1">
      <alignment horizontal="center"/>
    </xf>
    <xf numFmtId="0" fontId="0" fillId="0" borderId="7" xfId="0" applyBorder="1"/>
    <xf numFmtId="164" fontId="0" fillId="0" borderId="8" xfId="0" applyNumberFormat="1" applyBorder="1" applyAlignment="1">
      <alignment horizontal="center"/>
    </xf>
    <xf numFmtId="1" fontId="0" fillId="0" borderId="9" xfId="0" applyNumberFormat="1" applyBorder="1" applyAlignment="1">
      <alignment horizontal="center"/>
    </xf>
    <xf numFmtId="1" fontId="0" fillId="0" borderId="10" xfId="0" applyNumberFormat="1" applyBorder="1" applyAlignment="1">
      <alignment horizontal="center"/>
    </xf>
    <xf numFmtId="1" fontId="0" fillId="0" borderId="2" xfId="0" applyNumberFormat="1" applyBorder="1" applyAlignment="1">
      <alignment horizontal="center"/>
    </xf>
    <xf numFmtId="1" fontId="0" fillId="0" borderId="11" xfId="0" applyNumberFormat="1" applyBorder="1" applyAlignment="1">
      <alignment horizontal="center"/>
    </xf>
    <xf numFmtId="164" fontId="0" fillId="0" borderId="10" xfId="0" applyNumberFormat="1" applyBorder="1" applyAlignment="1">
      <alignment horizontal="center"/>
    </xf>
    <xf numFmtId="164" fontId="0" fillId="0" borderId="5" xfId="0" applyNumberFormat="1" applyBorder="1" applyAlignment="1">
      <alignment horizontal="center"/>
    </xf>
    <xf numFmtId="164" fontId="0" fillId="0" borderId="12" xfId="0" applyNumberFormat="1" applyBorder="1" applyAlignment="1">
      <alignment horizontal="center"/>
    </xf>
    <xf numFmtId="0" fontId="0" fillId="0" borderId="13" xfId="0" applyBorder="1"/>
    <xf numFmtId="0" fontId="7" fillId="0" borderId="0" xfId="0" applyFont="1" applyAlignment="1">
      <alignment horizontal="left"/>
    </xf>
    <xf numFmtId="0" fontId="0" fillId="0" borderId="0" xfId="0" applyBorder="1"/>
    <xf numFmtId="19" fontId="0" fillId="0" borderId="0" xfId="0" applyNumberFormat="1" applyAlignment="1">
      <alignment horizontal="right"/>
    </xf>
    <xf numFmtId="21" fontId="0" fillId="0" borderId="0" xfId="0" applyNumberFormat="1" applyAlignment="1">
      <alignment horizontal="left"/>
    </xf>
    <xf numFmtId="21" fontId="0" fillId="0" borderId="0" xfId="0" applyNumberFormat="1" applyAlignment="1">
      <alignment horizontal="center"/>
    </xf>
    <xf numFmtId="164" fontId="0" fillId="0" borderId="6" xfId="0" applyNumberFormat="1" applyBorder="1" applyAlignment="1">
      <alignment horizontal="center"/>
    </xf>
    <xf numFmtId="164" fontId="0" fillId="0" borderId="14" xfId="0" applyNumberFormat="1" applyBorder="1" applyAlignment="1">
      <alignment horizontal="center"/>
    </xf>
    <xf numFmtId="164" fontId="0" fillId="0" borderId="9" xfId="0" applyNumberFormat="1" applyBorder="1" applyAlignment="1">
      <alignment horizontal="center"/>
    </xf>
    <xf numFmtId="164" fontId="0" fillId="0" borderId="2" xfId="0" applyNumberFormat="1" applyBorder="1" applyAlignment="1">
      <alignment horizontal="center"/>
    </xf>
    <xf numFmtId="0" fontId="7" fillId="0" borderId="15" xfId="0" applyFont="1" applyFill="1" applyBorder="1" applyAlignment="1">
      <alignment horizontal="center"/>
    </xf>
    <xf numFmtId="0" fontId="7" fillId="0" borderId="3" xfId="0" applyFont="1" applyBorder="1"/>
    <xf numFmtId="0" fontId="7" fillId="0" borderId="16" xfId="0" applyFont="1" applyFill="1" applyBorder="1" applyAlignment="1">
      <alignment horizontal="center"/>
    </xf>
    <xf numFmtId="49" fontId="0" fillId="0" borderId="13" xfId="0" applyNumberFormat="1" applyFont="1" applyFill="1" applyBorder="1" applyAlignment="1">
      <alignment horizontal="center"/>
    </xf>
    <xf numFmtId="49" fontId="0" fillId="0" borderId="8" xfId="0" applyNumberFormat="1" applyBorder="1" applyAlignment="1">
      <alignment horizontal="center"/>
    </xf>
    <xf numFmtId="49" fontId="0" fillId="0" borderId="17" xfId="0" applyNumberFormat="1" applyFont="1" applyFill="1" applyBorder="1" applyAlignment="1">
      <alignment horizontal="center"/>
    </xf>
    <xf numFmtId="49" fontId="0" fillId="0" borderId="2" xfId="0" applyNumberFormat="1" applyFont="1" applyFill="1" applyBorder="1" applyAlignment="1">
      <alignment horizontal="center"/>
    </xf>
    <xf numFmtId="49" fontId="0" fillId="0" borderId="10" xfId="0" applyNumberFormat="1" applyBorder="1" applyAlignment="1">
      <alignment horizontal="center"/>
    </xf>
    <xf numFmtId="49" fontId="0" fillId="0" borderId="9" xfId="0" applyNumberFormat="1" applyFont="1" applyFill="1" applyBorder="1" applyAlignment="1">
      <alignment horizontal="center"/>
    </xf>
    <xf numFmtId="0" fontId="0" fillId="0" borderId="18" xfId="0" applyBorder="1"/>
    <xf numFmtId="0" fontId="2" fillId="0" borderId="0" xfId="0" applyFont="1" applyAlignment="1">
      <alignment horizontal="left" vertical="top"/>
    </xf>
    <xf numFmtId="0" fontId="8" fillId="0" borderId="0" xfId="0" applyFont="1"/>
    <xf numFmtId="164" fontId="0" fillId="0" borderId="0" xfId="0" applyNumberFormat="1" applyAlignment="1">
      <alignment horizontal="center"/>
    </xf>
    <xf numFmtId="164" fontId="0" fillId="0" borderId="0" xfId="0" applyNumberFormat="1"/>
    <xf numFmtId="0" fontId="0" fillId="0" borderId="4" xfId="0" applyBorder="1" applyAlignment="1">
      <alignment horizontal="center"/>
    </xf>
    <xf numFmtId="0" fontId="0" fillId="0" borderId="5" xfId="0" applyBorder="1" applyAlignment="1">
      <alignment horizontal="center"/>
    </xf>
    <xf numFmtId="0" fontId="9" fillId="0" borderId="3" xfId="0" applyFont="1" applyBorder="1" applyAlignment="1">
      <alignment horizontal="center"/>
    </xf>
    <xf numFmtId="164" fontId="0" fillId="0" borderId="19" xfId="0" applyNumberFormat="1" applyBorder="1" applyAlignment="1">
      <alignment horizontal="center"/>
    </xf>
    <xf numFmtId="164" fontId="0" fillId="0" borderId="20" xfId="0" applyNumberFormat="1" applyBorder="1" applyAlignment="1">
      <alignment horizontal="center"/>
    </xf>
    <xf numFmtId="164" fontId="0" fillId="0" borderId="21" xfId="0" applyNumberFormat="1" applyBorder="1" applyAlignment="1">
      <alignment horizontal="center"/>
    </xf>
    <xf numFmtId="164" fontId="0" fillId="0" borderId="22" xfId="0" applyNumberFormat="1" applyBorder="1" applyAlignment="1">
      <alignment horizontal="center"/>
    </xf>
    <xf numFmtId="164" fontId="0" fillId="0" borderId="23" xfId="0" applyNumberFormat="1" applyBorder="1" applyAlignment="1">
      <alignment horizontal="center"/>
    </xf>
    <xf numFmtId="0" fontId="0" fillId="0" borderId="20" xfId="0" applyBorder="1"/>
    <xf numFmtId="164" fontId="0" fillId="0" borderId="24" xfId="0" applyNumberFormat="1" applyBorder="1" applyAlignment="1">
      <alignment horizontal="center"/>
    </xf>
    <xf numFmtId="1" fontId="0" fillId="0" borderId="17" xfId="0" applyNumberFormat="1" applyBorder="1" applyAlignment="1">
      <alignment horizontal="center"/>
    </xf>
    <xf numFmtId="0" fontId="5" fillId="0" borderId="2" xfId="0" applyFont="1" applyBorder="1"/>
    <xf numFmtId="0" fontId="0" fillId="0" borderId="10" xfId="0" applyBorder="1"/>
    <xf numFmtId="1" fontId="0" fillId="0" borderId="8" xfId="0" applyNumberFormat="1" applyBorder="1" applyAlignment="1">
      <alignment horizontal="center"/>
    </xf>
    <xf numFmtId="164" fontId="0" fillId="0" borderId="0" xfId="0" applyNumberFormat="1" applyBorder="1" applyAlignment="1">
      <alignment horizontal="center"/>
    </xf>
    <xf numFmtId="49" fontId="0" fillId="0" borderId="0" xfId="0" applyNumberFormat="1"/>
    <xf numFmtId="49" fontId="0" fillId="0" borderId="0" xfId="0" applyNumberFormat="1" applyBorder="1" applyAlignment="1">
      <alignment horizontal="center"/>
    </xf>
    <xf numFmtId="1" fontId="0" fillId="0" borderId="0" xfId="0" applyNumberFormat="1" applyBorder="1" applyAlignment="1">
      <alignment horizontal="center"/>
    </xf>
    <xf numFmtId="0" fontId="2" fillId="0" borderId="18" xfId="0" applyFont="1" applyBorder="1" applyAlignment="1">
      <alignment horizontal="center"/>
    </xf>
    <xf numFmtId="0" fontId="2" fillId="0" borderId="19" xfId="0" applyFont="1" applyBorder="1" applyAlignment="1">
      <alignment horizontal="center"/>
    </xf>
    <xf numFmtId="0" fontId="9" fillId="0" borderId="4" xfId="0" applyFont="1" applyBorder="1"/>
    <xf numFmtId="0" fontId="9" fillId="0" borderId="10" xfId="0" applyFont="1" applyBorder="1" applyAlignment="1">
      <alignment horizontal="center"/>
    </xf>
    <xf numFmtId="0" fontId="9" fillId="0" borderId="8" xfId="0" applyFont="1" applyBorder="1" applyAlignment="1">
      <alignment horizontal="center"/>
    </xf>
    <xf numFmtId="0" fontId="2" fillId="0" borderId="2" xfId="0" applyFont="1" applyBorder="1"/>
    <xf numFmtId="0" fontId="2" fillId="0" borderId="20" xfId="0" applyFont="1" applyBorder="1" applyAlignment="1">
      <alignment horizontal="center"/>
    </xf>
    <xf numFmtId="0" fontId="13" fillId="0" borderId="19" xfId="0" applyFont="1" applyBorder="1" applyAlignment="1">
      <alignment horizontal="right"/>
    </xf>
    <xf numFmtId="0" fontId="13" fillId="0" borderId="25" xfId="0" applyFont="1" applyBorder="1" applyAlignment="1">
      <alignment horizontal="center"/>
    </xf>
    <xf numFmtId="0" fontId="14" fillId="0" borderId="26" xfId="0" applyFont="1" applyBorder="1"/>
    <xf numFmtId="10" fontId="0" fillId="0" borderId="8" xfId="0" applyNumberFormat="1" applyBorder="1"/>
    <xf numFmtId="0" fontId="14" fillId="0" borderId="10" xfId="0" applyFont="1" applyBorder="1"/>
    <xf numFmtId="10" fontId="0" fillId="0" borderId="10" xfId="0" applyNumberFormat="1" applyBorder="1"/>
    <xf numFmtId="0" fontId="0" fillId="0" borderId="10" xfId="0" applyBorder="1" applyAlignment="1">
      <alignment horizontal="center"/>
    </xf>
    <xf numFmtId="9" fontId="0" fillId="0" borderId="10" xfId="0" applyNumberFormat="1" applyBorder="1"/>
    <xf numFmtId="49" fontId="9" fillId="0" borderId="27" xfId="0" applyNumberFormat="1" applyFont="1" applyBorder="1"/>
    <xf numFmtId="0" fontId="0" fillId="0" borderId="28" xfId="0" applyBorder="1"/>
    <xf numFmtId="49" fontId="11" fillId="0" borderId="29" xfId="0" applyNumberFormat="1" applyFont="1" applyBorder="1"/>
    <xf numFmtId="0" fontId="0" fillId="0" borderId="30" xfId="0" applyBorder="1"/>
    <xf numFmtId="0" fontId="11" fillId="0" borderId="0" xfId="0" applyFont="1" applyBorder="1"/>
    <xf numFmtId="0" fontId="5" fillId="0" borderId="31" xfId="0" applyNumberFormat="1" applyFont="1" applyBorder="1"/>
    <xf numFmtId="0" fontId="14" fillId="0" borderId="32" xfId="0" applyFont="1" applyBorder="1" applyAlignment="1">
      <alignment horizontal="center"/>
    </xf>
    <xf numFmtId="0" fontId="14" fillId="0" borderId="33" xfId="0" applyFont="1" applyBorder="1"/>
    <xf numFmtId="164" fontId="0" fillId="0" borderId="34" xfId="0" applyNumberFormat="1" applyBorder="1" applyAlignment="1">
      <alignment horizontal="right"/>
    </xf>
    <xf numFmtId="0" fontId="14" fillId="0" borderId="35" xfId="0" applyFont="1" applyBorder="1"/>
    <xf numFmtId="164" fontId="0" fillId="0" borderId="11" xfId="0" applyNumberFormat="1" applyBorder="1" applyAlignment="1">
      <alignment horizontal="right"/>
    </xf>
    <xf numFmtId="0" fontId="14" fillId="0" borderId="36" xfId="0" applyFont="1" applyBorder="1"/>
    <xf numFmtId="1" fontId="0" fillId="0" borderId="37" xfId="0" applyNumberFormat="1" applyBorder="1" applyAlignment="1">
      <alignment horizontal="right"/>
    </xf>
    <xf numFmtId="0" fontId="14" fillId="0" borderId="0" xfId="0" applyFont="1" applyBorder="1"/>
    <xf numFmtId="0" fontId="0" fillId="0" borderId="0" xfId="0" applyAlignment="1">
      <alignment wrapText="1"/>
    </xf>
    <xf numFmtId="0" fontId="0" fillId="0" borderId="0" xfId="0" applyBorder="1" applyAlignment="1">
      <alignment horizontal="center"/>
    </xf>
    <xf numFmtId="164" fontId="0" fillId="0" borderId="38" xfId="0" applyNumberFormat="1" applyBorder="1" applyAlignment="1">
      <alignment horizontal="center"/>
    </xf>
    <xf numFmtId="164" fontId="0" fillId="0" borderId="13" xfId="0" applyNumberFormat="1" applyBorder="1" applyAlignment="1">
      <alignment horizontal="center"/>
    </xf>
    <xf numFmtId="164" fontId="0" fillId="0" borderId="39" xfId="0" applyNumberFormat="1" applyBorder="1" applyAlignment="1">
      <alignment horizontal="center"/>
    </xf>
    <xf numFmtId="164" fontId="0" fillId="0" borderId="40" xfId="0" applyNumberFormat="1" applyBorder="1" applyAlignment="1">
      <alignment horizontal="center"/>
    </xf>
    <xf numFmtId="0" fontId="7" fillId="0" borderId="3" xfId="0" applyFont="1" applyBorder="1" applyAlignment="1">
      <alignment horizontal="center"/>
    </xf>
    <xf numFmtId="164" fontId="0" fillId="0" borderId="41" xfId="0" applyNumberFormat="1" applyBorder="1" applyAlignment="1">
      <alignment horizontal="center"/>
    </xf>
    <xf numFmtId="14" fontId="2" fillId="0" borderId="0" xfId="0" applyNumberFormat="1" applyFont="1" applyAlignment="1">
      <alignment horizontal="left"/>
    </xf>
    <xf numFmtId="0" fontId="2" fillId="0" borderId="0" xfId="0" applyFont="1" applyAlignment="1">
      <alignment horizontal="left"/>
    </xf>
    <xf numFmtId="0" fontId="0" fillId="0" borderId="2" xfId="0" applyBorder="1" applyAlignment="1">
      <alignment horizontal="center"/>
    </xf>
    <xf numFmtId="14" fontId="0" fillId="0" borderId="0" xfId="0" applyNumberFormat="1" applyAlignment="1">
      <alignment wrapText="1"/>
    </xf>
    <xf numFmtId="0" fontId="2" fillId="0" borderId="42" xfId="0" applyFont="1" applyBorder="1" applyAlignment="1">
      <alignment horizontal="center"/>
    </xf>
    <xf numFmtId="0" fontId="15" fillId="0" borderId="0" xfId="0" applyFont="1"/>
    <xf numFmtId="2" fontId="0" fillId="0" borderId="0" xfId="0" applyNumberFormat="1" applyAlignment="1">
      <alignment wrapText="1"/>
    </xf>
    <xf numFmtId="21" fontId="0" fillId="0" borderId="0" xfId="0" applyNumberFormat="1" applyAlignment="1">
      <alignment wrapText="1"/>
    </xf>
    <xf numFmtId="0" fontId="0" fillId="0" borderId="0" xfId="0" applyBorder="1" applyAlignment="1">
      <alignment horizontal="left" vertical="top" wrapText="1"/>
    </xf>
    <xf numFmtId="164" fontId="0" fillId="0" borderId="43" xfId="0" applyNumberFormat="1" applyBorder="1" applyAlignment="1">
      <alignment horizontal="center"/>
    </xf>
    <xf numFmtId="0" fontId="2" fillId="0" borderId="3" xfId="0" applyFont="1" applyBorder="1" applyAlignment="1">
      <alignment horizontal="center"/>
    </xf>
    <xf numFmtId="0" fontId="2" fillId="0" borderId="44" xfId="0" applyFont="1" applyBorder="1" applyAlignment="1">
      <alignment horizontal="center"/>
    </xf>
    <xf numFmtId="0" fontId="2" fillId="0" borderId="45" xfId="0" applyFont="1" applyBorder="1" applyAlignment="1">
      <alignment horizontal="center"/>
    </xf>
    <xf numFmtId="0" fontId="2" fillId="0" borderId="46" xfId="0" applyFont="1" applyBorder="1" applyAlignment="1">
      <alignment horizontal="center"/>
    </xf>
    <xf numFmtId="0" fontId="3" fillId="0" borderId="0" xfId="0" applyFont="1" applyBorder="1"/>
    <xf numFmtId="0" fontId="0" fillId="0" borderId="34" xfId="0" applyBorder="1"/>
    <xf numFmtId="0" fontId="16" fillId="0" borderId="47" xfId="0" applyFont="1" applyBorder="1" applyAlignment="1">
      <alignment horizontal="center"/>
    </xf>
    <xf numFmtId="0" fontId="16" fillId="0" borderId="48" xfId="0" applyFont="1" applyBorder="1" applyAlignment="1">
      <alignment horizontal="center"/>
    </xf>
    <xf numFmtId="0" fontId="4" fillId="0" borderId="49" xfId="0" applyFont="1" applyBorder="1" applyAlignment="1">
      <alignment horizontal="center"/>
    </xf>
    <xf numFmtId="0" fontId="8" fillId="0" borderId="0" xfId="0" applyFont="1" applyBorder="1"/>
    <xf numFmtId="14" fontId="2" fillId="0" borderId="0" xfId="0" applyNumberFormat="1" applyFont="1" applyBorder="1" applyAlignment="1">
      <alignment horizontal="left"/>
    </xf>
    <xf numFmtId="0" fontId="2" fillId="0" borderId="0" xfId="0" applyFont="1" applyBorder="1"/>
    <xf numFmtId="1" fontId="0" fillId="0" borderId="24" xfId="0" applyNumberFormat="1" applyBorder="1" applyAlignment="1">
      <alignment horizontal="center"/>
    </xf>
    <xf numFmtId="1" fontId="0" fillId="0" borderId="14" xfId="0" applyNumberFormat="1" applyBorder="1" applyAlignment="1">
      <alignment horizontal="center"/>
    </xf>
    <xf numFmtId="1" fontId="0" fillId="0" borderId="5" xfId="0" applyNumberFormat="1" applyBorder="1" applyAlignment="1">
      <alignment horizontal="center"/>
    </xf>
    <xf numFmtId="1" fontId="0" fillId="0" borderId="22" xfId="0" applyNumberFormat="1" applyBorder="1" applyAlignment="1">
      <alignment horizontal="center"/>
    </xf>
    <xf numFmtId="1" fontId="0" fillId="0" borderId="50" xfId="0" applyNumberFormat="1" applyBorder="1" applyAlignment="1">
      <alignment horizontal="center"/>
    </xf>
    <xf numFmtId="1" fontId="0" fillId="0" borderId="51" xfId="0" applyNumberFormat="1" applyBorder="1" applyAlignment="1">
      <alignment horizontal="center"/>
    </xf>
    <xf numFmtId="1" fontId="0" fillId="0" borderId="23" xfId="0" applyNumberFormat="1" applyBorder="1" applyAlignment="1">
      <alignment horizontal="center"/>
    </xf>
    <xf numFmtId="164" fontId="0" fillId="0" borderId="52" xfId="0" applyNumberFormat="1" applyBorder="1" applyAlignment="1">
      <alignment horizontal="center"/>
    </xf>
    <xf numFmtId="164" fontId="0" fillId="0" borderId="53" xfId="0" applyNumberFormat="1" applyBorder="1" applyAlignment="1">
      <alignment horizontal="center"/>
    </xf>
    <xf numFmtId="164" fontId="0" fillId="0" borderId="35" xfId="0" applyNumberFormat="1" applyBorder="1" applyAlignment="1">
      <alignment horizontal="center"/>
    </xf>
    <xf numFmtId="164" fontId="0" fillId="0" borderId="11" xfId="0" applyNumberFormat="1" applyBorder="1" applyAlignment="1">
      <alignment horizontal="center"/>
    </xf>
    <xf numFmtId="164" fontId="0" fillId="0" borderId="36" xfId="0" applyNumberFormat="1" applyBorder="1" applyAlignment="1">
      <alignment horizontal="center"/>
    </xf>
    <xf numFmtId="164" fontId="0" fillId="0" borderId="51" xfId="0" applyNumberFormat="1" applyBorder="1" applyAlignment="1">
      <alignment horizontal="center"/>
    </xf>
    <xf numFmtId="164" fontId="0" fillId="0" borderId="37" xfId="0" applyNumberFormat="1" applyBorder="1" applyAlignment="1">
      <alignment horizontal="center"/>
    </xf>
    <xf numFmtId="1" fontId="0" fillId="0" borderId="38" xfId="0" applyNumberFormat="1" applyBorder="1" applyAlignment="1">
      <alignment horizontal="center"/>
    </xf>
    <xf numFmtId="1" fontId="0" fillId="0" borderId="54" xfId="0" applyNumberFormat="1" applyBorder="1" applyAlignment="1">
      <alignment horizontal="center"/>
    </xf>
    <xf numFmtId="164" fontId="0" fillId="0" borderId="22" xfId="0" applyNumberFormat="1" applyBorder="1" applyAlignment="1">
      <alignment horizontal="center" wrapText="1"/>
    </xf>
    <xf numFmtId="164" fontId="0" fillId="0" borderId="23" xfId="0" applyNumberFormat="1" applyBorder="1" applyAlignment="1">
      <alignment horizontal="center" wrapText="1"/>
    </xf>
    <xf numFmtId="0" fontId="0" fillId="0" borderId="1" xfId="0" applyBorder="1" applyAlignment="1">
      <alignment horizontal="center"/>
    </xf>
    <xf numFmtId="164" fontId="0" fillId="0" borderId="1" xfId="0" applyNumberFormat="1" applyBorder="1" applyAlignment="1">
      <alignment horizontal="center"/>
    </xf>
    <xf numFmtId="1" fontId="0" fillId="0" borderId="1" xfId="0" applyNumberFormat="1" applyBorder="1" applyAlignment="1">
      <alignment horizontal="center"/>
    </xf>
    <xf numFmtId="0" fontId="0" fillId="0" borderId="0" xfId="0" applyAlignment="1">
      <alignment vertical="top"/>
    </xf>
    <xf numFmtId="0" fontId="11" fillId="0" borderId="0" xfId="0" applyFont="1" applyAlignment="1">
      <alignment vertical="top"/>
    </xf>
    <xf numFmtId="0" fontId="0" fillId="0" borderId="0" xfId="0" applyAlignment="1">
      <alignment horizontal="left" vertical="top"/>
    </xf>
    <xf numFmtId="0" fontId="6" fillId="0" borderId="0" xfId="0" applyFont="1" applyAlignment="1">
      <alignment horizontal="left" vertical="top"/>
    </xf>
    <xf numFmtId="1" fontId="0" fillId="0" borderId="0" xfId="0" applyNumberFormat="1" applyAlignment="1">
      <alignment wrapText="1"/>
    </xf>
    <xf numFmtId="1" fontId="0" fillId="0" borderId="52" xfId="0" applyNumberFormat="1" applyBorder="1" applyAlignment="1">
      <alignment horizontal="center"/>
    </xf>
    <xf numFmtId="1" fontId="0" fillId="0" borderId="55" xfId="0" applyNumberFormat="1" applyBorder="1" applyAlignment="1">
      <alignment horizontal="center"/>
    </xf>
    <xf numFmtId="1" fontId="0" fillId="0" borderId="35" xfId="0" applyNumberFormat="1" applyBorder="1" applyAlignment="1">
      <alignment horizontal="center"/>
    </xf>
    <xf numFmtId="1" fontId="0" fillId="0" borderId="56" xfId="0" applyNumberFormat="1" applyBorder="1" applyAlignment="1">
      <alignment horizontal="center"/>
    </xf>
    <xf numFmtId="1" fontId="0" fillId="0" borderId="57" xfId="0" applyNumberFormat="1" applyBorder="1" applyAlignment="1">
      <alignment horizontal="center"/>
    </xf>
    <xf numFmtId="1" fontId="0" fillId="0" borderId="37" xfId="0" applyNumberFormat="1" applyBorder="1" applyAlignment="1">
      <alignment horizontal="center"/>
    </xf>
    <xf numFmtId="164" fontId="0" fillId="0" borderId="55" xfId="0" applyNumberFormat="1" applyBorder="1" applyAlignment="1">
      <alignment horizontal="center"/>
    </xf>
    <xf numFmtId="164" fontId="17" fillId="0" borderId="0" xfId="0" applyNumberFormat="1" applyFont="1" applyAlignment="1">
      <alignment horizontal="center"/>
    </xf>
    <xf numFmtId="164" fontId="0" fillId="0" borderId="0" xfId="0" applyNumberFormat="1" applyAlignment="1">
      <alignment wrapText="1"/>
    </xf>
    <xf numFmtId="0" fontId="9" fillId="0" borderId="0" xfId="0" applyFont="1" applyAlignment="1">
      <alignment horizontal="right"/>
    </xf>
    <xf numFmtId="0" fontId="18" fillId="0" borderId="0" xfId="0" applyFont="1"/>
    <xf numFmtId="0" fontId="19" fillId="0" borderId="0" xfId="0" applyFont="1"/>
    <xf numFmtId="0" fontId="20" fillId="0" borderId="0" xfId="0" applyFont="1" applyAlignment="1">
      <alignment horizontal="center"/>
    </xf>
    <xf numFmtId="0" fontId="18" fillId="0" borderId="0" xfId="0" applyFont="1" applyBorder="1"/>
    <xf numFmtId="1" fontId="18" fillId="0" borderId="0" xfId="0" applyNumberFormat="1" applyFont="1" applyAlignment="1">
      <alignment horizontal="right"/>
    </xf>
    <xf numFmtId="0" fontId="18" fillId="0" borderId="0" xfId="0" applyFont="1" applyAlignment="1">
      <alignment horizontal="right"/>
    </xf>
    <xf numFmtId="0" fontId="18" fillId="0" borderId="0" xfId="0" applyFont="1" applyAlignment="1">
      <alignment horizontal="center"/>
    </xf>
    <xf numFmtId="0" fontId="18" fillId="0" borderId="0" xfId="0" applyFont="1" applyAlignment="1">
      <alignment horizontal="left"/>
    </xf>
    <xf numFmtId="164" fontId="18" fillId="0" borderId="0" xfId="0" applyNumberFormat="1" applyFont="1" applyAlignment="1">
      <alignment horizontal="right"/>
    </xf>
    <xf numFmtId="0" fontId="19" fillId="0" borderId="0" xfId="0" applyFont="1" applyAlignment="1">
      <alignment horizontal="left"/>
    </xf>
    <xf numFmtId="1" fontId="18" fillId="0" borderId="0" xfId="0" applyNumberFormat="1" applyFont="1" applyAlignment="1">
      <alignment horizontal="center"/>
    </xf>
    <xf numFmtId="164" fontId="18" fillId="0" borderId="0" xfId="0" applyNumberFormat="1" applyFont="1" applyAlignment="1">
      <alignment horizontal="center"/>
    </xf>
    <xf numFmtId="0" fontId="21" fillId="0" borderId="0" xfId="0" applyFont="1" applyAlignment="1"/>
    <xf numFmtId="0" fontId="9" fillId="0" borderId="10" xfId="0" applyNumberFormat="1" applyFont="1" applyBorder="1" applyAlignment="1">
      <alignment horizontal="center"/>
    </xf>
    <xf numFmtId="0" fontId="19" fillId="0" borderId="1" xfId="0" applyFont="1" applyBorder="1"/>
    <xf numFmtId="0" fontId="18" fillId="0" borderId="1" xfId="0" applyFont="1" applyBorder="1"/>
    <xf numFmtId="0" fontId="19" fillId="0" borderId="1" xfId="0" applyFont="1" applyBorder="1" applyAlignment="1">
      <alignment horizontal="left"/>
    </xf>
    <xf numFmtId="0" fontId="19" fillId="0" borderId="1" xfId="0" applyFont="1" applyBorder="1" applyAlignment="1">
      <alignment horizontal="right"/>
    </xf>
    <xf numFmtId="0" fontId="2" fillId="0" borderId="58" xfId="0" applyFont="1" applyBorder="1" applyAlignment="1">
      <alignment horizontal="center"/>
    </xf>
    <xf numFmtId="165" fontId="0" fillId="0" borderId="0" xfId="0" applyNumberFormat="1"/>
    <xf numFmtId="14" fontId="19" fillId="0" borderId="1" xfId="0" applyNumberFormat="1" applyFont="1" applyBorder="1" applyAlignment="1">
      <alignment horizontal="left"/>
    </xf>
    <xf numFmtId="0" fontId="19" fillId="0" borderId="1" xfId="0" applyFont="1" applyBorder="1" applyAlignment="1">
      <alignment horizontal="left"/>
    </xf>
    <xf numFmtId="0" fontId="19" fillId="0" borderId="0" xfId="0" applyFont="1" applyAlignment="1">
      <alignment horizontal="left" vertical="top" wrapText="1"/>
    </xf>
    <xf numFmtId="0" fontId="18" fillId="0" borderId="0" xfId="0" applyFont="1" applyAlignment="1">
      <alignment horizontal="left" vertical="top" wrapText="1"/>
    </xf>
    <xf numFmtId="0" fontId="22" fillId="0" borderId="0" xfId="0" applyFont="1" applyAlignment="1">
      <alignment horizontal="center" vertical="center"/>
    </xf>
    <xf numFmtId="0" fontId="18" fillId="0" borderId="0" xfId="0" applyFont="1" applyAlignment="1">
      <alignment horizontal="center" vertical="center"/>
    </xf>
    <xf numFmtId="0" fontId="18" fillId="0" borderId="0" xfId="0" applyFont="1" applyAlignment="1">
      <alignment horizontal="center"/>
    </xf>
    <xf numFmtId="21" fontId="18" fillId="0" borderId="0" xfId="0" applyNumberFormat="1" applyFont="1" applyAlignment="1">
      <alignment horizontal="center"/>
    </xf>
    <xf numFmtId="0" fontId="0" fillId="0" borderId="0" xfId="0" applyAlignment="1">
      <alignment horizontal="left" vertical="top" wrapText="1"/>
    </xf>
    <xf numFmtId="0" fontId="20" fillId="0" borderId="0" xfId="0" applyFont="1" applyAlignment="1">
      <alignment horizontal="center"/>
    </xf>
    <xf numFmtId="0" fontId="19" fillId="0" borderId="0" xfId="0" applyFont="1" applyAlignment="1">
      <alignment horizontal="center"/>
    </xf>
    <xf numFmtId="14" fontId="18" fillId="0" borderId="0" xfId="0" applyNumberFormat="1" applyFont="1" applyAlignment="1">
      <alignment horizontal="center"/>
    </xf>
    <xf numFmtId="49" fontId="0" fillId="0" borderId="10" xfId="0" applyNumberFormat="1" applyFont="1" applyFill="1" applyBorder="1" applyAlignment="1">
      <alignment horizontal="center"/>
    </xf>
    <xf numFmtId="49" fontId="0" fillId="0" borderId="2" xfId="0" applyNumberFormat="1" applyFont="1" applyFill="1" applyBorder="1" applyAlignment="1">
      <alignment horizontal="center"/>
    </xf>
    <xf numFmtId="49" fontId="0" fillId="0" borderId="10" xfId="0" applyNumberFormat="1" applyBorder="1" applyAlignment="1">
      <alignment horizontal="center"/>
    </xf>
    <xf numFmtId="0" fontId="2" fillId="0" borderId="18" xfId="0" applyFont="1" applyBorder="1" applyAlignment="1">
      <alignment horizontal="center"/>
    </xf>
    <xf numFmtId="0" fontId="6" fillId="0" borderId="21" xfId="0" applyFont="1" applyBorder="1" applyAlignment="1">
      <alignment horizontal="center"/>
    </xf>
    <xf numFmtId="0" fontId="0" fillId="0" borderId="21" xfId="0" applyBorder="1" applyAlignment="1">
      <alignment horizontal="center"/>
    </xf>
    <xf numFmtId="0" fontId="0" fillId="0" borderId="59" xfId="0" applyNumberFormat="1" applyBorder="1" applyAlignment="1">
      <alignment horizontal="left" vertical="top" wrapText="1"/>
    </xf>
    <xf numFmtId="0" fontId="0" fillId="0" borderId="18" xfId="0" applyNumberFormat="1" applyBorder="1" applyAlignment="1">
      <alignment horizontal="left" vertical="top" wrapText="1"/>
    </xf>
    <xf numFmtId="0" fontId="0" fillId="0" borderId="20" xfId="0" applyNumberFormat="1" applyBorder="1" applyAlignment="1">
      <alignment horizontal="left" vertical="top" wrapText="1"/>
    </xf>
    <xf numFmtId="0" fontId="0" fillId="0" borderId="60" xfId="0" applyNumberFormat="1" applyBorder="1" applyAlignment="1">
      <alignment horizontal="left" vertical="top" wrapText="1"/>
    </xf>
    <xf numFmtId="0" fontId="0" fillId="0" borderId="0" xfId="0" applyNumberFormat="1" applyBorder="1" applyAlignment="1">
      <alignment horizontal="left" vertical="top" wrapText="1"/>
    </xf>
    <xf numFmtId="0" fontId="0" fillId="0" borderId="58" xfId="0" applyNumberFormat="1" applyBorder="1" applyAlignment="1">
      <alignment horizontal="left" vertical="top" wrapText="1"/>
    </xf>
    <xf numFmtId="0" fontId="0" fillId="0" borderId="60" xfId="0" applyBorder="1" applyAlignment="1">
      <alignment horizontal="left" vertical="top" wrapText="1"/>
    </xf>
    <xf numFmtId="0" fontId="0" fillId="0" borderId="58" xfId="0" applyBorder="1" applyAlignment="1">
      <alignment horizontal="left" vertical="top" wrapText="1"/>
    </xf>
    <xf numFmtId="0" fontId="0" fillId="0" borderId="13" xfId="0" applyBorder="1" applyAlignment="1">
      <alignment horizontal="left" vertical="top" wrapText="1"/>
    </xf>
    <xf numFmtId="0" fontId="0" fillId="0" borderId="1" xfId="0" applyBorder="1" applyAlignment="1">
      <alignment horizontal="left" vertical="top" wrapText="1"/>
    </xf>
    <xf numFmtId="0" fontId="0" fillId="0" borderId="12" xfId="0" applyBorder="1" applyAlignment="1">
      <alignment horizontal="left" vertical="top" wrapText="1"/>
    </xf>
    <xf numFmtId="0" fontId="7" fillId="0" borderId="3" xfId="0" applyFont="1" applyFill="1" applyBorder="1" applyAlignment="1">
      <alignment horizontal="center"/>
    </xf>
    <xf numFmtId="0" fontId="7" fillId="0" borderId="15" xfId="0" applyFont="1" applyFill="1" applyBorder="1" applyAlignment="1">
      <alignment horizontal="center"/>
    </xf>
    <xf numFmtId="49" fontId="0" fillId="0" borderId="8" xfId="0" applyNumberFormat="1" applyFont="1" applyFill="1" applyBorder="1" applyAlignment="1">
      <alignment horizontal="center"/>
    </xf>
    <xf numFmtId="49" fontId="0" fillId="0" borderId="13" xfId="0" applyNumberFormat="1" applyFont="1" applyFill="1" applyBorder="1" applyAlignment="1">
      <alignment horizontal="center"/>
    </xf>
    <xf numFmtId="49" fontId="0" fillId="0" borderId="8" xfId="0" applyNumberFormat="1" applyBorder="1" applyAlignment="1">
      <alignment horizontal="center"/>
    </xf>
    <xf numFmtId="164" fontId="0" fillId="0" borderId="2" xfId="0" applyNumberFormat="1" applyBorder="1" applyAlignment="1">
      <alignment horizontal="center"/>
    </xf>
    <xf numFmtId="164" fontId="0" fillId="0" borderId="5" xfId="0" applyNumberFormat="1" applyBorder="1" applyAlignment="1">
      <alignment horizontal="center"/>
    </xf>
    <xf numFmtId="0" fontId="2" fillId="0" borderId="0" xfId="0" applyFont="1" applyAlignment="1">
      <alignment horizontal="left" vertical="top" wrapText="1"/>
    </xf>
    <xf numFmtId="0" fontId="0" fillId="0" borderId="15" xfId="0" applyBorder="1" applyAlignment="1">
      <alignment horizontal="center"/>
    </xf>
    <xf numFmtId="0" fontId="0" fillId="0" borderId="44" xfId="0" applyBorder="1" applyAlignment="1">
      <alignment horizontal="center"/>
    </xf>
    <xf numFmtId="164" fontId="0" fillId="0" borderId="61" xfId="0" applyNumberFormat="1" applyBorder="1" applyAlignment="1">
      <alignment horizontal="center"/>
    </xf>
    <xf numFmtId="164" fontId="0" fillId="0" borderId="43" xfId="0" applyNumberFormat="1" applyBorder="1" applyAlignment="1">
      <alignment horizontal="center"/>
    </xf>
    <xf numFmtId="0" fontId="9" fillId="0" borderId="10" xfId="0" applyFont="1" applyBorder="1" applyAlignment="1">
      <alignment horizontal="center"/>
    </xf>
    <xf numFmtId="0" fontId="9" fillId="0" borderId="10" xfId="0" applyNumberFormat="1" applyFont="1" applyBorder="1" applyAlignment="1">
      <alignment horizontal="center"/>
    </xf>
    <xf numFmtId="0" fontId="9" fillId="0" borderId="3" xfId="0" applyFont="1" applyBorder="1" applyAlignment="1">
      <alignment horizontal="center"/>
    </xf>
    <xf numFmtId="21" fontId="9" fillId="0" borderId="8" xfId="0" applyNumberFormat="1" applyFont="1" applyBorder="1" applyAlignment="1">
      <alignment horizontal="center"/>
    </xf>
    <xf numFmtId="21" fontId="9" fillId="0" borderId="10" xfId="0" applyNumberFormat="1" applyFont="1" applyBorder="1" applyAlignment="1">
      <alignment horizontal="center"/>
    </xf>
    <xf numFmtId="0" fontId="9" fillId="0" borderId="21" xfId="0" applyFont="1" applyBorder="1" applyAlignment="1">
      <alignment horizontal="center"/>
    </xf>
    <xf numFmtId="0" fontId="12" fillId="0" borderId="59" xfId="0" applyFont="1" applyBorder="1" applyAlignment="1">
      <alignment horizontal="center"/>
    </xf>
    <xf numFmtId="0" fontId="12" fillId="0" borderId="18" xfId="0" applyFont="1" applyBorder="1" applyAlignment="1">
      <alignment horizontal="center"/>
    </xf>
    <xf numFmtId="0" fontId="12" fillId="0" borderId="20" xfId="0" applyFont="1" applyBorder="1" applyAlignment="1">
      <alignment horizontal="center"/>
    </xf>
  </cellXfs>
  <cellStyles count="1">
    <cellStyle name="Normale" xfId="0" builtinId="0"/>
  </cellStyles>
  <dxfs count="1">
    <dxf>
      <font>
        <condense val="0"/>
        <extend val="0"/>
        <color indexed="22"/>
      </font>
      <fill>
        <patternFill>
          <bgColor indexed="22"/>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0.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13.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16.xml.rels><?xml version="1.0" encoding="UTF-8" standalone="yes"?>
<Relationships xmlns="http://schemas.openxmlformats.org/package/2006/relationships"><Relationship Id="rId1" Type="http://schemas.openxmlformats.org/officeDocument/2006/relationships/chartUserShapes" Target="../drawings/drawing9.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9.xml.rels><?xml version="1.0" encoding="UTF-8" standalone="yes"?>
<Relationships xmlns="http://schemas.openxmlformats.org/package/2006/relationships"><Relationship Id="rId1" Type="http://schemas.openxmlformats.org/officeDocument/2006/relationships/chartUserShapes" Target="../drawings/drawing5.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Sleep Stage</a:t>
            </a:r>
          </a:p>
        </c:rich>
      </c:tx>
      <c:layout>
        <c:manualLayout>
          <c:xMode val="edge"/>
          <c:yMode val="edge"/>
          <c:x val="0.46480472285523028"/>
          <c:y val="4.0650729251851911E-2"/>
        </c:manualLayout>
      </c:layout>
      <c:overlay val="0"/>
      <c:spPr>
        <a:noFill/>
        <a:ln w="25400">
          <a:noFill/>
        </a:ln>
      </c:spPr>
    </c:title>
    <c:autoTitleDeleted val="0"/>
    <c:plotArea>
      <c:layout>
        <c:manualLayout>
          <c:layoutTarget val="inner"/>
          <c:xMode val="edge"/>
          <c:yMode val="edge"/>
          <c:x val="3.4636890405077253E-2"/>
          <c:y val="0.17073306285777803"/>
          <c:w val="0.93966531711838619"/>
          <c:h val="0.609760938777778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42586.563888888886</c:v>
                </c:pt>
                <c:pt idx="1">
                  <c:v>42586.564236111109</c:v>
                </c:pt>
                <c:pt idx="2">
                  <c:v>42586.564583333333</c:v>
                </c:pt>
                <c:pt idx="3">
                  <c:v>42586.564930555556</c:v>
                </c:pt>
                <c:pt idx="4">
                  <c:v>42586.565277777772</c:v>
                </c:pt>
                <c:pt idx="5">
                  <c:v>42586.565624999996</c:v>
                </c:pt>
                <c:pt idx="6">
                  <c:v>42586.565972222219</c:v>
                </c:pt>
                <c:pt idx="7">
                  <c:v>42586.566319444442</c:v>
                </c:pt>
                <c:pt idx="8">
                  <c:v>42586.566666666666</c:v>
                </c:pt>
                <c:pt idx="9">
                  <c:v>42586.567013888889</c:v>
                </c:pt>
                <c:pt idx="10">
                  <c:v>42586.567361111105</c:v>
                </c:pt>
                <c:pt idx="11">
                  <c:v>42586.567708333328</c:v>
                </c:pt>
                <c:pt idx="12">
                  <c:v>42586.568055555552</c:v>
                </c:pt>
                <c:pt idx="13">
                  <c:v>42586.568402777775</c:v>
                </c:pt>
                <c:pt idx="14">
                  <c:v>42586.568749999999</c:v>
                </c:pt>
                <c:pt idx="15">
                  <c:v>42586.569097222222</c:v>
                </c:pt>
                <c:pt idx="16">
                  <c:v>42586.569444444445</c:v>
                </c:pt>
                <c:pt idx="17">
                  <c:v>42586.569791666661</c:v>
                </c:pt>
                <c:pt idx="18">
                  <c:v>42586.570138888885</c:v>
                </c:pt>
                <c:pt idx="19">
                  <c:v>42586.570486111108</c:v>
                </c:pt>
                <c:pt idx="20">
                  <c:v>42586.570833333331</c:v>
                </c:pt>
                <c:pt idx="21">
                  <c:v>42586.571180555555</c:v>
                </c:pt>
                <c:pt idx="22">
                  <c:v>42586.571527777778</c:v>
                </c:pt>
                <c:pt idx="23">
                  <c:v>42586.571874999994</c:v>
                </c:pt>
                <c:pt idx="24">
                  <c:v>42586.572222222218</c:v>
                </c:pt>
                <c:pt idx="25">
                  <c:v>42586.572569444441</c:v>
                </c:pt>
                <c:pt idx="26">
                  <c:v>42586.572916666664</c:v>
                </c:pt>
                <c:pt idx="27">
                  <c:v>42586.573263888888</c:v>
                </c:pt>
                <c:pt idx="28">
                  <c:v>42586.573611111111</c:v>
                </c:pt>
                <c:pt idx="29">
                  <c:v>42586.573958333327</c:v>
                </c:pt>
                <c:pt idx="30">
                  <c:v>42586.57430555555</c:v>
                </c:pt>
                <c:pt idx="31">
                  <c:v>42586.574652777774</c:v>
                </c:pt>
                <c:pt idx="32">
                  <c:v>42586.574999999997</c:v>
                </c:pt>
                <c:pt idx="33">
                  <c:v>42586.57534722222</c:v>
                </c:pt>
                <c:pt idx="34">
                  <c:v>42586.575694444444</c:v>
                </c:pt>
                <c:pt idx="35">
                  <c:v>42586.576041666667</c:v>
                </c:pt>
                <c:pt idx="36">
                  <c:v>42586.576388888883</c:v>
                </c:pt>
                <c:pt idx="37">
                  <c:v>42586.576736111107</c:v>
                </c:pt>
                <c:pt idx="38">
                  <c:v>42586.57708333333</c:v>
                </c:pt>
                <c:pt idx="39">
                  <c:v>42586.577430555553</c:v>
                </c:pt>
                <c:pt idx="40">
                  <c:v>42586.577777777777</c:v>
                </c:pt>
                <c:pt idx="41">
                  <c:v>42586.578125</c:v>
                </c:pt>
                <c:pt idx="42">
                  <c:v>42586.578472222216</c:v>
                </c:pt>
                <c:pt idx="43">
                  <c:v>42586.578819444439</c:v>
                </c:pt>
                <c:pt idx="44">
                  <c:v>42586.579166666663</c:v>
                </c:pt>
                <c:pt idx="45">
                  <c:v>42586.579513888886</c:v>
                </c:pt>
                <c:pt idx="46">
                  <c:v>42586.579861111109</c:v>
                </c:pt>
                <c:pt idx="47">
                  <c:v>42586.580208333333</c:v>
                </c:pt>
                <c:pt idx="48">
                  <c:v>42586.580555555556</c:v>
                </c:pt>
                <c:pt idx="49">
                  <c:v>42586.580902777772</c:v>
                </c:pt>
                <c:pt idx="50">
                  <c:v>42586.581249999996</c:v>
                </c:pt>
                <c:pt idx="51">
                  <c:v>42586.581597222219</c:v>
                </c:pt>
                <c:pt idx="52">
                  <c:v>42586.581944444442</c:v>
                </c:pt>
                <c:pt idx="53">
                  <c:v>42586.582291666666</c:v>
                </c:pt>
                <c:pt idx="54">
                  <c:v>42586.582638888889</c:v>
                </c:pt>
                <c:pt idx="55">
                  <c:v>42586.582986111105</c:v>
                </c:pt>
                <c:pt idx="56">
                  <c:v>42586.583333333328</c:v>
                </c:pt>
                <c:pt idx="57">
                  <c:v>42586.583680555552</c:v>
                </c:pt>
                <c:pt idx="58">
                  <c:v>42586.584027777775</c:v>
                </c:pt>
                <c:pt idx="59">
                  <c:v>42586.584374999999</c:v>
                </c:pt>
                <c:pt idx="60">
                  <c:v>42586.584722222222</c:v>
                </c:pt>
                <c:pt idx="61">
                  <c:v>42586.585069444445</c:v>
                </c:pt>
                <c:pt idx="62">
                  <c:v>42586.585416666661</c:v>
                </c:pt>
                <c:pt idx="63">
                  <c:v>42586.585763888885</c:v>
                </c:pt>
                <c:pt idx="64">
                  <c:v>42586.586111111108</c:v>
                </c:pt>
                <c:pt idx="65">
                  <c:v>42586.586458333331</c:v>
                </c:pt>
                <c:pt idx="66">
                  <c:v>42586.586805555555</c:v>
                </c:pt>
                <c:pt idx="67">
                  <c:v>42586.587152777778</c:v>
                </c:pt>
                <c:pt idx="68">
                  <c:v>42586.587499999994</c:v>
                </c:pt>
                <c:pt idx="69">
                  <c:v>42586.587847222218</c:v>
                </c:pt>
                <c:pt idx="70">
                  <c:v>42586.588194444441</c:v>
                </c:pt>
                <c:pt idx="71">
                  <c:v>42586.588541666664</c:v>
                </c:pt>
                <c:pt idx="72">
                  <c:v>42586.588888888888</c:v>
                </c:pt>
                <c:pt idx="73">
                  <c:v>42586.589236111111</c:v>
                </c:pt>
                <c:pt idx="74">
                  <c:v>42586.589583333327</c:v>
                </c:pt>
                <c:pt idx="75">
                  <c:v>42586.58993055555</c:v>
                </c:pt>
                <c:pt idx="76">
                  <c:v>42586.590277777774</c:v>
                </c:pt>
                <c:pt idx="77">
                  <c:v>42586.590624999997</c:v>
                </c:pt>
                <c:pt idx="78">
                  <c:v>42586.59097222222</c:v>
                </c:pt>
                <c:pt idx="79">
                  <c:v>42586.591319444444</c:v>
                </c:pt>
                <c:pt idx="80">
                  <c:v>42586.591666666667</c:v>
                </c:pt>
                <c:pt idx="81">
                  <c:v>42586.592013888883</c:v>
                </c:pt>
                <c:pt idx="82">
                  <c:v>42586.592361111107</c:v>
                </c:pt>
                <c:pt idx="83">
                  <c:v>42586.59270833333</c:v>
                </c:pt>
                <c:pt idx="84">
                  <c:v>42586.593055555553</c:v>
                </c:pt>
                <c:pt idx="85">
                  <c:v>42586.593402777777</c:v>
                </c:pt>
                <c:pt idx="86">
                  <c:v>42586.59375</c:v>
                </c:pt>
                <c:pt idx="87">
                  <c:v>42586.594097222216</c:v>
                </c:pt>
                <c:pt idx="88">
                  <c:v>42586.594444444439</c:v>
                </c:pt>
                <c:pt idx="89">
                  <c:v>42586.594791666663</c:v>
                </c:pt>
                <c:pt idx="90">
                  <c:v>42586.595138888886</c:v>
                </c:pt>
                <c:pt idx="91">
                  <c:v>42586.595486111109</c:v>
                </c:pt>
                <c:pt idx="92">
                  <c:v>42586.595833333333</c:v>
                </c:pt>
                <c:pt idx="93">
                  <c:v>42586.596180555556</c:v>
                </c:pt>
                <c:pt idx="94">
                  <c:v>42586.596527777772</c:v>
                </c:pt>
                <c:pt idx="95">
                  <c:v>42586.596874999996</c:v>
                </c:pt>
                <c:pt idx="96">
                  <c:v>42586.597222222219</c:v>
                </c:pt>
                <c:pt idx="97">
                  <c:v>42586.597569444442</c:v>
                </c:pt>
                <c:pt idx="98">
                  <c:v>42586.597916666666</c:v>
                </c:pt>
                <c:pt idx="99">
                  <c:v>42586.598263888889</c:v>
                </c:pt>
                <c:pt idx="100">
                  <c:v>42586.598611111105</c:v>
                </c:pt>
                <c:pt idx="101">
                  <c:v>42586.598958333328</c:v>
                </c:pt>
                <c:pt idx="102">
                  <c:v>42586.599305555552</c:v>
                </c:pt>
                <c:pt idx="103">
                  <c:v>42586.599652777775</c:v>
                </c:pt>
                <c:pt idx="104">
                  <c:v>42586.6</c:v>
                </c:pt>
                <c:pt idx="105">
                  <c:v>42586.600347222222</c:v>
                </c:pt>
                <c:pt idx="106">
                  <c:v>42586.600694444445</c:v>
                </c:pt>
                <c:pt idx="107">
                  <c:v>42586.601041666661</c:v>
                </c:pt>
                <c:pt idx="108">
                  <c:v>42586.601388888885</c:v>
                </c:pt>
                <c:pt idx="109">
                  <c:v>42586.601736111108</c:v>
                </c:pt>
                <c:pt idx="110">
                  <c:v>42586.602083333331</c:v>
                </c:pt>
                <c:pt idx="111">
                  <c:v>42586.602430555555</c:v>
                </c:pt>
                <c:pt idx="112">
                  <c:v>42586.602777777778</c:v>
                </c:pt>
                <c:pt idx="113">
                  <c:v>42586.603124999994</c:v>
                </c:pt>
                <c:pt idx="114">
                  <c:v>42586.603472222218</c:v>
                </c:pt>
                <c:pt idx="115">
                  <c:v>42586.603819444441</c:v>
                </c:pt>
                <c:pt idx="116">
                  <c:v>42586.604166666664</c:v>
                </c:pt>
                <c:pt idx="117">
                  <c:v>42586.604513888888</c:v>
                </c:pt>
                <c:pt idx="118">
                  <c:v>42586.604861111111</c:v>
                </c:pt>
                <c:pt idx="119">
                  <c:v>42586.605208333327</c:v>
                </c:pt>
                <c:pt idx="120">
                  <c:v>42586.60555555555</c:v>
                </c:pt>
                <c:pt idx="121">
                  <c:v>42586.605902777774</c:v>
                </c:pt>
                <c:pt idx="122">
                  <c:v>42586.606249999997</c:v>
                </c:pt>
                <c:pt idx="123">
                  <c:v>42586.60659722222</c:v>
                </c:pt>
                <c:pt idx="124">
                  <c:v>42586.606944444444</c:v>
                </c:pt>
                <c:pt idx="125">
                  <c:v>42586.607291666667</c:v>
                </c:pt>
                <c:pt idx="126">
                  <c:v>42586.607638888883</c:v>
                </c:pt>
                <c:pt idx="127">
                  <c:v>42586.607986111107</c:v>
                </c:pt>
                <c:pt idx="128">
                  <c:v>42586.60833333333</c:v>
                </c:pt>
                <c:pt idx="129">
                  <c:v>42586.608680555553</c:v>
                </c:pt>
                <c:pt idx="130">
                  <c:v>42586.609027777777</c:v>
                </c:pt>
                <c:pt idx="131">
                  <c:v>42586.609375</c:v>
                </c:pt>
                <c:pt idx="132">
                  <c:v>42586.609722222216</c:v>
                </c:pt>
                <c:pt idx="133">
                  <c:v>42586.610069444439</c:v>
                </c:pt>
                <c:pt idx="134">
                  <c:v>42586.610416666663</c:v>
                </c:pt>
                <c:pt idx="135">
                  <c:v>42586.610763888886</c:v>
                </c:pt>
                <c:pt idx="136">
                  <c:v>42586.611111111109</c:v>
                </c:pt>
                <c:pt idx="137">
                  <c:v>42586.611458333333</c:v>
                </c:pt>
                <c:pt idx="138">
                  <c:v>42586.611805555556</c:v>
                </c:pt>
                <c:pt idx="139">
                  <c:v>42586.612152777772</c:v>
                </c:pt>
                <c:pt idx="140">
                  <c:v>42586.612499999996</c:v>
                </c:pt>
                <c:pt idx="141">
                  <c:v>42586.612847222219</c:v>
                </c:pt>
                <c:pt idx="142">
                  <c:v>42586.613194444442</c:v>
                </c:pt>
                <c:pt idx="143">
                  <c:v>42586.613541666666</c:v>
                </c:pt>
                <c:pt idx="144">
                  <c:v>42586.613888888889</c:v>
                </c:pt>
                <c:pt idx="145">
                  <c:v>42586.614236111105</c:v>
                </c:pt>
                <c:pt idx="146">
                  <c:v>42586.614583333328</c:v>
                </c:pt>
                <c:pt idx="147">
                  <c:v>42586.614930555552</c:v>
                </c:pt>
                <c:pt idx="148">
                  <c:v>42586.615277777775</c:v>
                </c:pt>
                <c:pt idx="149">
                  <c:v>42586.615624999999</c:v>
                </c:pt>
                <c:pt idx="150">
                  <c:v>42586.615972222222</c:v>
                </c:pt>
                <c:pt idx="151">
                  <c:v>42586.616319444445</c:v>
                </c:pt>
                <c:pt idx="152">
                  <c:v>42586.616666666661</c:v>
                </c:pt>
                <c:pt idx="153">
                  <c:v>42586.617013888885</c:v>
                </c:pt>
                <c:pt idx="154">
                  <c:v>42586.617361111108</c:v>
                </c:pt>
                <c:pt idx="155">
                  <c:v>42586.617708333331</c:v>
                </c:pt>
                <c:pt idx="156">
                  <c:v>42586.618055555555</c:v>
                </c:pt>
                <c:pt idx="157">
                  <c:v>42586.618402777778</c:v>
                </c:pt>
                <c:pt idx="158">
                  <c:v>42586.618749999994</c:v>
                </c:pt>
                <c:pt idx="159">
                  <c:v>42586.619097222218</c:v>
                </c:pt>
                <c:pt idx="160">
                  <c:v>42586.619444444441</c:v>
                </c:pt>
                <c:pt idx="161">
                  <c:v>42586.619791666664</c:v>
                </c:pt>
                <c:pt idx="162">
                  <c:v>42586.620138888888</c:v>
                </c:pt>
                <c:pt idx="163">
                  <c:v>42586.620486111111</c:v>
                </c:pt>
                <c:pt idx="164">
                  <c:v>42586.620833333327</c:v>
                </c:pt>
                <c:pt idx="165">
                  <c:v>42586.62118055555</c:v>
                </c:pt>
                <c:pt idx="166">
                  <c:v>42586.621527777774</c:v>
                </c:pt>
                <c:pt idx="167">
                  <c:v>42586.621874999997</c:v>
                </c:pt>
                <c:pt idx="168">
                  <c:v>42586.62222222222</c:v>
                </c:pt>
                <c:pt idx="169">
                  <c:v>42586.622569444444</c:v>
                </c:pt>
                <c:pt idx="170">
                  <c:v>42586.622916666667</c:v>
                </c:pt>
                <c:pt idx="171">
                  <c:v>42586.623263888883</c:v>
                </c:pt>
                <c:pt idx="172">
                  <c:v>42586.623611111107</c:v>
                </c:pt>
                <c:pt idx="173">
                  <c:v>42586.62395833333</c:v>
                </c:pt>
                <c:pt idx="174">
                  <c:v>42586.624305555553</c:v>
                </c:pt>
                <c:pt idx="175">
                  <c:v>42586.624652777777</c:v>
                </c:pt>
                <c:pt idx="176">
                  <c:v>42586.625</c:v>
                </c:pt>
                <c:pt idx="177">
                  <c:v>42586.625347222216</c:v>
                </c:pt>
                <c:pt idx="178">
                  <c:v>42586.625694444439</c:v>
                </c:pt>
                <c:pt idx="179">
                  <c:v>42586.626041666663</c:v>
                </c:pt>
                <c:pt idx="180">
                  <c:v>42586.626388888886</c:v>
                </c:pt>
                <c:pt idx="181">
                  <c:v>42586.626736111109</c:v>
                </c:pt>
                <c:pt idx="182">
                  <c:v>42586.627083333333</c:v>
                </c:pt>
                <c:pt idx="183">
                  <c:v>42586.627430555556</c:v>
                </c:pt>
                <c:pt idx="184">
                  <c:v>42586.627777777772</c:v>
                </c:pt>
                <c:pt idx="185">
                  <c:v>42586.628124999996</c:v>
                </c:pt>
                <c:pt idx="186">
                  <c:v>42586.628472222219</c:v>
                </c:pt>
                <c:pt idx="187">
                  <c:v>42586.628819444442</c:v>
                </c:pt>
                <c:pt idx="188">
                  <c:v>42586.629166666666</c:v>
                </c:pt>
                <c:pt idx="189">
                  <c:v>42586.629513888889</c:v>
                </c:pt>
                <c:pt idx="190">
                  <c:v>42586.629861111105</c:v>
                </c:pt>
                <c:pt idx="191">
                  <c:v>42586.630208333328</c:v>
                </c:pt>
                <c:pt idx="192">
                  <c:v>42586.630555555552</c:v>
                </c:pt>
                <c:pt idx="193">
                  <c:v>42586.630902777775</c:v>
                </c:pt>
                <c:pt idx="194">
                  <c:v>42586.631249999999</c:v>
                </c:pt>
                <c:pt idx="195">
                  <c:v>42586.631597222222</c:v>
                </c:pt>
                <c:pt idx="196">
                  <c:v>42586.631944444445</c:v>
                </c:pt>
                <c:pt idx="197">
                  <c:v>42586.632291666661</c:v>
                </c:pt>
                <c:pt idx="198">
                  <c:v>42586.632638888885</c:v>
                </c:pt>
                <c:pt idx="199">
                  <c:v>42586.632986111108</c:v>
                </c:pt>
                <c:pt idx="200">
                  <c:v>42586.633333333331</c:v>
                </c:pt>
                <c:pt idx="201">
                  <c:v>42586.633680555555</c:v>
                </c:pt>
                <c:pt idx="202">
                  <c:v>42586.634027777778</c:v>
                </c:pt>
                <c:pt idx="203">
                  <c:v>42586.634374999994</c:v>
                </c:pt>
                <c:pt idx="204">
                  <c:v>42586.634722222218</c:v>
                </c:pt>
                <c:pt idx="205">
                  <c:v>42586.635069444441</c:v>
                </c:pt>
                <c:pt idx="206">
                  <c:v>42586.635416666664</c:v>
                </c:pt>
                <c:pt idx="207">
                  <c:v>42586.635763888888</c:v>
                </c:pt>
                <c:pt idx="208">
                  <c:v>42586.636111111111</c:v>
                </c:pt>
                <c:pt idx="209">
                  <c:v>42586.636458333327</c:v>
                </c:pt>
                <c:pt idx="210">
                  <c:v>42586.63680555555</c:v>
                </c:pt>
                <c:pt idx="211">
                  <c:v>42586.637152777774</c:v>
                </c:pt>
                <c:pt idx="212">
                  <c:v>42586.637499999997</c:v>
                </c:pt>
                <c:pt idx="213">
                  <c:v>42586.63784722222</c:v>
                </c:pt>
                <c:pt idx="214">
                  <c:v>42586.638194444444</c:v>
                </c:pt>
                <c:pt idx="215">
                  <c:v>42586.638541666667</c:v>
                </c:pt>
                <c:pt idx="216">
                  <c:v>42586.638888888883</c:v>
                </c:pt>
                <c:pt idx="217">
                  <c:v>42586.639236111107</c:v>
                </c:pt>
                <c:pt idx="218">
                  <c:v>42586.63958333333</c:v>
                </c:pt>
                <c:pt idx="219">
                  <c:v>42586.639930555553</c:v>
                </c:pt>
                <c:pt idx="220">
                  <c:v>42586.640277777777</c:v>
                </c:pt>
                <c:pt idx="221">
                  <c:v>42586.640625</c:v>
                </c:pt>
                <c:pt idx="222">
                  <c:v>42586.640972222216</c:v>
                </c:pt>
                <c:pt idx="223">
                  <c:v>42586.641319444439</c:v>
                </c:pt>
                <c:pt idx="224">
                  <c:v>42586.641666666663</c:v>
                </c:pt>
                <c:pt idx="225">
                  <c:v>42586.642013888886</c:v>
                </c:pt>
                <c:pt idx="226">
                  <c:v>42586.642361111109</c:v>
                </c:pt>
                <c:pt idx="227">
                  <c:v>42586.642708333333</c:v>
                </c:pt>
                <c:pt idx="228">
                  <c:v>42586.643055555556</c:v>
                </c:pt>
                <c:pt idx="229">
                  <c:v>42586.643402777772</c:v>
                </c:pt>
                <c:pt idx="230">
                  <c:v>42586.643749999996</c:v>
                </c:pt>
                <c:pt idx="231">
                  <c:v>42586.644097222219</c:v>
                </c:pt>
                <c:pt idx="232">
                  <c:v>42586.644444444442</c:v>
                </c:pt>
                <c:pt idx="233">
                  <c:v>42586.644791666666</c:v>
                </c:pt>
                <c:pt idx="234">
                  <c:v>42586.645138888889</c:v>
                </c:pt>
                <c:pt idx="235">
                  <c:v>42586.645486111105</c:v>
                </c:pt>
                <c:pt idx="236">
                  <c:v>42586.645833333328</c:v>
                </c:pt>
                <c:pt idx="237">
                  <c:v>42586.646180555552</c:v>
                </c:pt>
                <c:pt idx="238">
                  <c:v>42586.646527777775</c:v>
                </c:pt>
                <c:pt idx="239">
                  <c:v>42586.646874999999</c:v>
                </c:pt>
                <c:pt idx="240">
                  <c:v>42586.647222222222</c:v>
                </c:pt>
                <c:pt idx="241">
                  <c:v>42586.647569444445</c:v>
                </c:pt>
                <c:pt idx="242">
                  <c:v>42586.647916666661</c:v>
                </c:pt>
                <c:pt idx="243">
                  <c:v>42586.648263888885</c:v>
                </c:pt>
                <c:pt idx="244">
                  <c:v>42586.648611111108</c:v>
                </c:pt>
                <c:pt idx="245">
                  <c:v>42586.648958333331</c:v>
                </c:pt>
                <c:pt idx="246">
                  <c:v>42586.649305555555</c:v>
                </c:pt>
                <c:pt idx="247">
                  <c:v>42586.649652777778</c:v>
                </c:pt>
                <c:pt idx="248">
                  <c:v>42586.649999999994</c:v>
                </c:pt>
                <c:pt idx="249">
                  <c:v>42586.650347222218</c:v>
                </c:pt>
                <c:pt idx="250">
                  <c:v>42586.650694444441</c:v>
                </c:pt>
                <c:pt idx="251">
                  <c:v>42586.651041666664</c:v>
                </c:pt>
                <c:pt idx="252">
                  <c:v>42586.651388888888</c:v>
                </c:pt>
                <c:pt idx="253">
                  <c:v>42586.651736111111</c:v>
                </c:pt>
                <c:pt idx="254">
                  <c:v>42586.652083333327</c:v>
                </c:pt>
                <c:pt idx="255">
                  <c:v>42586.65243055555</c:v>
                </c:pt>
                <c:pt idx="256">
                  <c:v>42586.652777777774</c:v>
                </c:pt>
                <c:pt idx="257">
                  <c:v>42586.653124999997</c:v>
                </c:pt>
                <c:pt idx="258">
                  <c:v>42586.65347222222</c:v>
                </c:pt>
                <c:pt idx="259">
                  <c:v>42586.653819444444</c:v>
                </c:pt>
                <c:pt idx="260">
                  <c:v>42586.654166666667</c:v>
                </c:pt>
                <c:pt idx="261">
                  <c:v>42586.654513888883</c:v>
                </c:pt>
                <c:pt idx="262">
                  <c:v>42586.654861111107</c:v>
                </c:pt>
                <c:pt idx="263">
                  <c:v>42586.65520833333</c:v>
                </c:pt>
                <c:pt idx="264">
                  <c:v>42586.655555555553</c:v>
                </c:pt>
                <c:pt idx="265">
                  <c:v>42586.655902777777</c:v>
                </c:pt>
                <c:pt idx="266">
                  <c:v>42586.65625</c:v>
                </c:pt>
                <c:pt idx="267">
                  <c:v>42586.656597222216</c:v>
                </c:pt>
                <c:pt idx="268">
                  <c:v>42586.656944444439</c:v>
                </c:pt>
                <c:pt idx="269">
                  <c:v>42586.657291666663</c:v>
                </c:pt>
                <c:pt idx="270">
                  <c:v>42586.657638888886</c:v>
                </c:pt>
                <c:pt idx="271">
                  <c:v>42586.657986111109</c:v>
                </c:pt>
                <c:pt idx="272">
                  <c:v>42586.658333333333</c:v>
                </c:pt>
                <c:pt idx="273">
                  <c:v>42586.658680555556</c:v>
                </c:pt>
                <c:pt idx="274">
                  <c:v>42586.659027777772</c:v>
                </c:pt>
                <c:pt idx="275">
                  <c:v>42586.659374999996</c:v>
                </c:pt>
                <c:pt idx="276">
                  <c:v>42586.659722222219</c:v>
                </c:pt>
                <c:pt idx="277">
                  <c:v>42586.660069444442</c:v>
                </c:pt>
                <c:pt idx="278">
                  <c:v>42586.660416666666</c:v>
                </c:pt>
                <c:pt idx="279">
                  <c:v>42586.660763888889</c:v>
                </c:pt>
                <c:pt idx="280">
                  <c:v>42586.661111111105</c:v>
                </c:pt>
                <c:pt idx="281">
                  <c:v>42586.661458333328</c:v>
                </c:pt>
                <c:pt idx="282">
                  <c:v>42586.661805555552</c:v>
                </c:pt>
                <c:pt idx="283">
                  <c:v>42586.662152777775</c:v>
                </c:pt>
                <c:pt idx="284">
                  <c:v>42586.662499999999</c:v>
                </c:pt>
                <c:pt idx="285">
                  <c:v>42586.662847222222</c:v>
                </c:pt>
                <c:pt idx="286">
                  <c:v>42586.663194444445</c:v>
                </c:pt>
                <c:pt idx="287">
                  <c:v>42586.663541666661</c:v>
                </c:pt>
                <c:pt idx="288">
                  <c:v>42586.663888888885</c:v>
                </c:pt>
                <c:pt idx="289">
                  <c:v>42586.664236111108</c:v>
                </c:pt>
                <c:pt idx="290">
                  <c:v>42586.664583333331</c:v>
                </c:pt>
                <c:pt idx="291">
                  <c:v>42586.664930555555</c:v>
                </c:pt>
                <c:pt idx="292">
                  <c:v>42586.665277777778</c:v>
                </c:pt>
                <c:pt idx="293">
                  <c:v>42586.665624999994</c:v>
                </c:pt>
                <c:pt idx="294">
                  <c:v>42586.665972222218</c:v>
                </c:pt>
                <c:pt idx="295">
                  <c:v>42586.666319444441</c:v>
                </c:pt>
                <c:pt idx="296">
                  <c:v>42586.666666666664</c:v>
                </c:pt>
                <c:pt idx="297">
                  <c:v>42586.667013888888</c:v>
                </c:pt>
                <c:pt idx="298">
                  <c:v>42586.667361111111</c:v>
                </c:pt>
                <c:pt idx="299">
                  <c:v>42586.667708333327</c:v>
                </c:pt>
                <c:pt idx="300">
                  <c:v>42586.66805555555</c:v>
                </c:pt>
                <c:pt idx="301">
                  <c:v>42586.668402777774</c:v>
                </c:pt>
                <c:pt idx="302">
                  <c:v>42586.668749999997</c:v>
                </c:pt>
                <c:pt idx="303">
                  <c:v>42586.66909722222</c:v>
                </c:pt>
                <c:pt idx="304">
                  <c:v>42586.669444444444</c:v>
                </c:pt>
                <c:pt idx="305">
                  <c:v>42586.669791666667</c:v>
                </c:pt>
                <c:pt idx="306">
                  <c:v>42586.670138888883</c:v>
                </c:pt>
                <c:pt idx="307">
                  <c:v>42586.670486111107</c:v>
                </c:pt>
                <c:pt idx="308">
                  <c:v>42586.67083333333</c:v>
                </c:pt>
                <c:pt idx="309">
                  <c:v>42586.671180555553</c:v>
                </c:pt>
                <c:pt idx="310">
                  <c:v>42586.671527777777</c:v>
                </c:pt>
                <c:pt idx="311">
                  <c:v>42586.671875</c:v>
                </c:pt>
                <c:pt idx="312">
                  <c:v>42586.672222222216</c:v>
                </c:pt>
                <c:pt idx="313">
                  <c:v>42586.672569444439</c:v>
                </c:pt>
                <c:pt idx="314">
                  <c:v>42586.672916666663</c:v>
                </c:pt>
                <c:pt idx="315">
                  <c:v>42586.673263888886</c:v>
                </c:pt>
                <c:pt idx="316">
                  <c:v>42586.673611111109</c:v>
                </c:pt>
                <c:pt idx="317">
                  <c:v>42586.673958333333</c:v>
                </c:pt>
                <c:pt idx="318">
                  <c:v>42586.674305555556</c:v>
                </c:pt>
                <c:pt idx="319">
                  <c:v>42586.674652777772</c:v>
                </c:pt>
                <c:pt idx="320">
                  <c:v>42586.674999999996</c:v>
                </c:pt>
                <c:pt idx="321">
                  <c:v>42586.675347222219</c:v>
                </c:pt>
                <c:pt idx="322">
                  <c:v>42586.675694444442</c:v>
                </c:pt>
                <c:pt idx="323">
                  <c:v>42586.676041666666</c:v>
                </c:pt>
                <c:pt idx="324">
                  <c:v>42586.676388888889</c:v>
                </c:pt>
                <c:pt idx="325">
                  <c:v>42586.676736111105</c:v>
                </c:pt>
                <c:pt idx="326">
                  <c:v>42586.677083333328</c:v>
                </c:pt>
                <c:pt idx="327">
                  <c:v>42586.677430555552</c:v>
                </c:pt>
                <c:pt idx="328">
                  <c:v>42586.677777777775</c:v>
                </c:pt>
                <c:pt idx="329">
                  <c:v>42586.678124999999</c:v>
                </c:pt>
                <c:pt idx="330">
                  <c:v>42586.678472222222</c:v>
                </c:pt>
                <c:pt idx="331">
                  <c:v>42586.678819444445</c:v>
                </c:pt>
                <c:pt idx="332">
                  <c:v>42586.679166666661</c:v>
                </c:pt>
                <c:pt idx="333">
                  <c:v>42586.679513888885</c:v>
                </c:pt>
                <c:pt idx="334">
                  <c:v>42586.679861111108</c:v>
                </c:pt>
                <c:pt idx="335">
                  <c:v>42586.680208333331</c:v>
                </c:pt>
                <c:pt idx="336">
                  <c:v>42586.680555555555</c:v>
                </c:pt>
                <c:pt idx="337">
                  <c:v>42586.680902777778</c:v>
                </c:pt>
                <c:pt idx="338">
                  <c:v>42586.681249999994</c:v>
                </c:pt>
                <c:pt idx="339">
                  <c:v>42586.681597222218</c:v>
                </c:pt>
                <c:pt idx="340">
                  <c:v>42586.681944444441</c:v>
                </c:pt>
                <c:pt idx="341">
                  <c:v>42586.682291666664</c:v>
                </c:pt>
                <c:pt idx="342">
                  <c:v>42586.682638888888</c:v>
                </c:pt>
                <c:pt idx="343">
                  <c:v>42586.682986111111</c:v>
                </c:pt>
                <c:pt idx="344">
                  <c:v>42586.683333333327</c:v>
                </c:pt>
                <c:pt idx="345">
                  <c:v>42586.68368055555</c:v>
                </c:pt>
                <c:pt idx="346">
                  <c:v>42586.684027777774</c:v>
                </c:pt>
                <c:pt idx="347">
                  <c:v>42586.684374999997</c:v>
                </c:pt>
                <c:pt idx="348">
                  <c:v>42586.68472222222</c:v>
                </c:pt>
                <c:pt idx="349">
                  <c:v>42586.685069444444</c:v>
                </c:pt>
                <c:pt idx="350">
                  <c:v>42586.685416666667</c:v>
                </c:pt>
                <c:pt idx="351">
                  <c:v>42586.685763888883</c:v>
                </c:pt>
                <c:pt idx="352">
                  <c:v>42586.686111111107</c:v>
                </c:pt>
                <c:pt idx="353">
                  <c:v>42586.68645833333</c:v>
                </c:pt>
                <c:pt idx="354">
                  <c:v>42586.686805555553</c:v>
                </c:pt>
                <c:pt idx="355">
                  <c:v>42586.687152777777</c:v>
                </c:pt>
                <c:pt idx="356">
                  <c:v>42586.6875</c:v>
                </c:pt>
                <c:pt idx="357">
                  <c:v>42586.687847222216</c:v>
                </c:pt>
                <c:pt idx="358">
                  <c:v>42586.688194444439</c:v>
                </c:pt>
                <c:pt idx="359">
                  <c:v>42586.688541666663</c:v>
                </c:pt>
                <c:pt idx="360">
                  <c:v>42586.688888888886</c:v>
                </c:pt>
                <c:pt idx="361">
                  <c:v>42586.689236111109</c:v>
                </c:pt>
                <c:pt idx="362">
                  <c:v>42586.689583333333</c:v>
                </c:pt>
                <c:pt idx="363">
                  <c:v>42586.689930555556</c:v>
                </c:pt>
                <c:pt idx="364">
                  <c:v>42586.690277777772</c:v>
                </c:pt>
                <c:pt idx="365">
                  <c:v>42586.690624999996</c:v>
                </c:pt>
                <c:pt idx="366">
                  <c:v>42586.690972222219</c:v>
                </c:pt>
                <c:pt idx="367">
                  <c:v>42586.691319444442</c:v>
                </c:pt>
                <c:pt idx="368">
                  <c:v>42586.691666666666</c:v>
                </c:pt>
                <c:pt idx="369">
                  <c:v>42586.692013888889</c:v>
                </c:pt>
                <c:pt idx="370">
                  <c:v>42586.692361111105</c:v>
                </c:pt>
                <c:pt idx="371">
                  <c:v>42586.692708333328</c:v>
                </c:pt>
                <c:pt idx="372">
                  <c:v>42586.693055555552</c:v>
                </c:pt>
                <c:pt idx="373">
                  <c:v>42586.693402777775</c:v>
                </c:pt>
                <c:pt idx="374">
                  <c:v>42586.693749999999</c:v>
                </c:pt>
                <c:pt idx="375">
                  <c:v>42586.694097222222</c:v>
                </c:pt>
                <c:pt idx="376">
                  <c:v>42586.694444444445</c:v>
                </c:pt>
                <c:pt idx="377">
                  <c:v>42586.694791666661</c:v>
                </c:pt>
                <c:pt idx="378">
                  <c:v>42586.695138888885</c:v>
                </c:pt>
                <c:pt idx="379">
                  <c:v>42586.695486111108</c:v>
                </c:pt>
                <c:pt idx="380">
                  <c:v>42586.695833333331</c:v>
                </c:pt>
                <c:pt idx="381">
                  <c:v>42586.696180555555</c:v>
                </c:pt>
                <c:pt idx="382">
                  <c:v>42586.696527777778</c:v>
                </c:pt>
                <c:pt idx="383">
                  <c:v>42586.696874999994</c:v>
                </c:pt>
                <c:pt idx="384">
                  <c:v>42586.697222222218</c:v>
                </c:pt>
                <c:pt idx="385">
                  <c:v>42586.697569444441</c:v>
                </c:pt>
                <c:pt idx="386">
                  <c:v>42586.697916666664</c:v>
                </c:pt>
                <c:pt idx="387">
                  <c:v>42586.698263888888</c:v>
                </c:pt>
                <c:pt idx="388">
                  <c:v>42586.698611111111</c:v>
                </c:pt>
                <c:pt idx="389">
                  <c:v>42586.698958333327</c:v>
                </c:pt>
                <c:pt idx="390">
                  <c:v>42586.69930555555</c:v>
                </c:pt>
                <c:pt idx="391">
                  <c:v>42586.699652777774</c:v>
                </c:pt>
                <c:pt idx="392">
                  <c:v>42586.7</c:v>
                </c:pt>
                <c:pt idx="393">
                  <c:v>42586.70034722222</c:v>
                </c:pt>
                <c:pt idx="394">
                  <c:v>42586.700694444444</c:v>
                </c:pt>
                <c:pt idx="395">
                  <c:v>42586.701041666667</c:v>
                </c:pt>
                <c:pt idx="396">
                  <c:v>42586.701388888883</c:v>
                </c:pt>
                <c:pt idx="397">
                  <c:v>42586.701736111107</c:v>
                </c:pt>
                <c:pt idx="398">
                  <c:v>42586.70208333333</c:v>
                </c:pt>
                <c:pt idx="399">
                  <c:v>42586.702430555553</c:v>
                </c:pt>
                <c:pt idx="400">
                  <c:v>42586.702777777777</c:v>
                </c:pt>
                <c:pt idx="401">
                  <c:v>42586.703125</c:v>
                </c:pt>
                <c:pt idx="402">
                  <c:v>42586.703472222216</c:v>
                </c:pt>
                <c:pt idx="403">
                  <c:v>42586.703819444439</c:v>
                </c:pt>
                <c:pt idx="404">
                  <c:v>42586.704166666663</c:v>
                </c:pt>
                <c:pt idx="405">
                  <c:v>42586.704513888886</c:v>
                </c:pt>
                <c:pt idx="406">
                  <c:v>42586.704861111109</c:v>
                </c:pt>
                <c:pt idx="407">
                  <c:v>42586.705208333333</c:v>
                </c:pt>
                <c:pt idx="408">
                  <c:v>42586.705555555556</c:v>
                </c:pt>
                <c:pt idx="409">
                  <c:v>42586.705902777772</c:v>
                </c:pt>
                <c:pt idx="410">
                  <c:v>42586.706249999996</c:v>
                </c:pt>
                <c:pt idx="411">
                  <c:v>42586.706597222219</c:v>
                </c:pt>
                <c:pt idx="412">
                  <c:v>42586.706944444442</c:v>
                </c:pt>
                <c:pt idx="413">
                  <c:v>42586.707291666666</c:v>
                </c:pt>
                <c:pt idx="414">
                  <c:v>42586.707638888889</c:v>
                </c:pt>
                <c:pt idx="415">
                  <c:v>42586.707986111105</c:v>
                </c:pt>
                <c:pt idx="416">
                  <c:v>42586.708333333328</c:v>
                </c:pt>
                <c:pt idx="417">
                  <c:v>42586.708680555552</c:v>
                </c:pt>
                <c:pt idx="418">
                  <c:v>42586.709027777775</c:v>
                </c:pt>
                <c:pt idx="419">
                  <c:v>42586.709374999999</c:v>
                </c:pt>
                <c:pt idx="420">
                  <c:v>42586.709722222222</c:v>
                </c:pt>
                <c:pt idx="421">
                  <c:v>42586.710069444445</c:v>
                </c:pt>
                <c:pt idx="422">
                  <c:v>42586.710416666661</c:v>
                </c:pt>
                <c:pt idx="423">
                  <c:v>42586.710763888885</c:v>
                </c:pt>
                <c:pt idx="424">
                  <c:v>42586.711111111108</c:v>
                </c:pt>
                <c:pt idx="425">
                  <c:v>42586.711458333331</c:v>
                </c:pt>
                <c:pt idx="426">
                  <c:v>42586.711805555555</c:v>
                </c:pt>
                <c:pt idx="427">
                  <c:v>42586.712152777778</c:v>
                </c:pt>
                <c:pt idx="428">
                  <c:v>42586.712499999994</c:v>
                </c:pt>
                <c:pt idx="429">
                  <c:v>42586.712847222218</c:v>
                </c:pt>
                <c:pt idx="430">
                  <c:v>42586.713194444441</c:v>
                </c:pt>
                <c:pt idx="431">
                  <c:v>42586.713541666664</c:v>
                </c:pt>
                <c:pt idx="432">
                  <c:v>42586.713888888888</c:v>
                </c:pt>
                <c:pt idx="433">
                  <c:v>42586.714236111111</c:v>
                </c:pt>
                <c:pt idx="434">
                  <c:v>42586.714583333327</c:v>
                </c:pt>
                <c:pt idx="435">
                  <c:v>42586.71493055555</c:v>
                </c:pt>
                <c:pt idx="436">
                  <c:v>42586.715277777774</c:v>
                </c:pt>
                <c:pt idx="437">
                  <c:v>42586.715624999997</c:v>
                </c:pt>
                <c:pt idx="438">
                  <c:v>42586.71597222222</c:v>
                </c:pt>
                <c:pt idx="439">
                  <c:v>42586.716319444444</c:v>
                </c:pt>
                <c:pt idx="440">
                  <c:v>42586.716666666667</c:v>
                </c:pt>
                <c:pt idx="441">
                  <c:v>42586.717013888883</c:v>
                </c:pt>
                <c:pt idx="442">
                  <c:v>42586.717361111107</c:v>
                </c:pt>
                <c:pt idx="443">
                  <c:v>42586.71770833333</c:v>
                </c:pt>
                <c:pt idx="444">
                  <c:v>42586.718055555553</c:v>
                </c:pt>
                <c:pt idx="445">
                  <c:v>42586.718402777777</c:v>
                </c:pt>
                <c:pt idx="446">
                  <c:v>42586.71875</c:v>
                </c:pt>
                <c:pt idx="447">
                  <c:v>42586.719097222216</c:v>
                </c:pt>
                <c:pt idx="448">
                  <c:v>42586.719444444439</c:v>
                </c:pt>
                <c:pt idx="449">
                  <c:v>42586.719791666663</c:v>
                </c:pt>
                <c:pt idx="450">
                  <c:v>42586.720138888886</c:v>
                </c:pt>
                <c:pt idx="451">
                  <c:v>42586.720486111109</c:v>
                </c:pt>
                <c:pt idx="452">
                  <c:v>42586.720833333333</c:v>
                </c:pt>
                <c:pt idx="453">
                  <c:v>42586.721180555556</c:v>
                </c:pt>
                <c:pt idx="454">
                  <c:v>42586.721527777772</c:v>
                </c:pt>
                <c:pt idx="455">
                  <c:v>42586.721874999996</c:v>
                </c:pt>
                <c:pt idx="456">
                  <c:v>42586.722222222219</c:v>
                </c:pt>
                <c:pt idx="457">
                  <c:v>42586.722569444442</c:v>
                </c:pt>
                <c:pt idx="458">
                  <c:v>42586.722916666666</c:v>
                </c:pt>
                <c:pt idx="459">
                  <c:v>42586.723263888889</c:v>
                </c:pt>
                <c:pt idx="460">
                  <c:v>42586.723611111105</c:v>
                </c:pt>
                <c:pt idx="461">
                  <c:v>42586.723958333328</c:v>
                </c:pt>
                <c:pt idx="462">
                  <c:v>42586.724305555552</c:v>
                </c:pt>
                <c:pt idx="463">
                  <c:v>42586.724652777775</c:v>
                </c:pt>
                <c:pt idx="464">
                  <c:v>42586.724999999999</c:v>
                </c:pt>
                <c:pt idx="465">
                  <c:v>42586.725347222222</c:v>
                </c:pt>
                <c:pt idx="466">
                  <c:v>42586.725694444445</c:v>
                </c:pt>
                <c:pt idx="467">
                  <c:v>42586.726041666661</c:v>
                </c:pt>
                <c:pt idx="468">
                  <c:v>42586.726388888885</c:v>
                </c:pt>
                <c:pt idx="469">
                  <c:v>42586.726736111108</c:v>
                </c:pt>
                <c:pt idx="470">
                  <c:v>42586.727083333331</c:v>
                </c:pt>
                <c:pt idx="471">
                  <c:v>42586.727430555555</c:v>
                </c:pt>
                <c:pt idx="472">
                  <c:v>42586.727777777778</c:v>
                </c:pt>
                <c:pt idx="473">
                  <c:v>42586.728124999994</c:v>
                </c:pt>
                <c:pt idx="474">
                  <c:v>42586.728472222218</c:v>
                </c:pt>
                <c:pt idx="475">
                  <c:v>42586.728819444441</c:v>
                </c:pt>
                <c:pt idx="476">
                  <c:v>42586.729166666664</c:v>
                </c:pt>
                <c:pt idx="477">
                  <c:v>42586.729513888888</c:v>
                </c:pt>
                <c:pt idx="478">
                  <c:v>42586.729861111111</c:v>
                </c:pt>
                <c:pt idx="479">
                  <c:v>42586.730208333327</c:v>
                </c:pt>
                <c:pt idx="480">
                  <c:v>42586.73055555555</c:v>
                </c:pt>
                <c:pt idx="481">
                  <c:v>42586.730902777774</c:v>
                </c:pt>
                <c:pt idx="482">
                  <c:v>42586.731249999997</c:v>
                </c:pt>
                <c:pt idx="483">
                  <c:v>42586.73159722222</c:v>
                </c:pt>
                <c:pt idx="484">
                  <c:v>42586.731944444444</c:v>
                </c:pt>
                <c:pt idx="485">
                  <c:v>42586.732291666667</c:v>
                </c:pt>
                <c:pt idx="486">
                  <c:v>42586.732638888883</c:v>
                </c:pt>
                <c:pt idx="487">
                  <c:v>42586.732986111107</c:v>
                </c:pt>
                <c:pt idx="488">
                  <c:v>42586.73333333333</c:v>
                </c:pt>
                <c:pt idx="489">
                  <c:v>42586.733680555553</c:v>
                </c:pt>
                <c:pt idx="490">
                  <c:v>42586.734027777777</c:v>
                </c:pt>
                <c:pt idx="491">
                  <c:v>42586.734375</c:v>
                </c:pt>
                <c:pt idx="492">
                  <c:v>42586.734722222216</c:v>
                </c:pt>
                <c:pt idx="493">
                  <c:v>42586.735069444439</c:v>
                </c:pt>
                <c:pt idx="494">
                  <c:v>42586.735416666663</c:v>
                </c:pt>
                <c:pt idx="495">
                  <c:v>42586.735763888886</c:v>
                </c:pt>
                <c:pt idx="496">
                  <c:v>42586.736111111109</c:v>
                </c:pt>
                <c:pt idx="497">
                  <c:v>42586.736458333333</c:v>
                </c:pt>
                <c:pt idx="498">
                  <c:v>42586.736805555556</c:v>
                </c:pt>
                <c:pt idx="499">
                  <c:v>42586.737152777772</c:v>
                </c:pt>
                <c:pt idx="500">
                  <c:v>42586.737499999996</c:v>
                </c:pt>
                <c:pt idx="501">
                  <c:v>42586.737847222219</c:v>
                </c:pt>
                <c:pt idx="502">
                  <c:v>42586.738194444442</c:v>
                </c:pt>
                <c:pt idx="503">
                  <c:v>42586.738541666666</c:v>
                </c:pt>
                <c:pt idx="504">
                  <c:v>42586.738888888889</c:v>
                </c:pt>
                <c:pt idx="505">
                  <c:v>42586.739236111105</c:v>
                </c:pt>
                <c:pt idx="506">
                  <c:v>42586.739583333328</c:v>
                </c:pt>
                <c:pt idx="507">
                  <c:v>42586.739930555552</c:v>
                </c:pt>
                <c:pt idx="508">
                  <c:v>42586.740277777775</c:v>
                </c:pt>
                <c:pt idx="509">
                  <c:v>42586.740624999999</c:v>
                </c:pt>
                <c:pt idx="510">
                  <c:v>42586.740972222222</c:v>
                </c:pt>
                <c:pt idx="511">
                  <c:v>42586.741319444445</c:v>
                </c:pt>
                <c:pt idx="512">
                  <c:v>42586.741666666661</c:v>
                </c:pt>
                <c:pt idx="513">
                  <c:v>42586.742013888885</c:v>
                </c:pt>
                <c:pt idx="514">
                  <c:v>42586.742361111108</c:v>
                </c:pt>
                <c:pt idx="515">
                  <c:v>42586.742708333331</c:v>
                </c:pt>
                <c:pt idx="516">
                  <c:v>42586.743055555555</c:v>
                </c:pt>
                <c:pt idx="517">
                  <c:v>42586.743402777778</c:v>
                </c:pt>
                <c:pt idx="518">
                  <c:v>42586.743749999994</c:v>
                </c:pt>
                <c:pt idx="519">
                  <c:v>42586.744097222218</c:v>
                </c:pt>
                <c:pt idx="520">
                  <c:v>42586.744444444441</c:v>
                </c:pt>
                <c:pt idx="521">
                  <c:v>42586.744791666664</c:v>
                </c:pt>
                <c:pt idx="522">
                  <c:v>42586.745138888888</c:v>
                </c:pt>
                <c:pt idx="523">
                  <c:v>42586.745486111111</c:v>
                </c:pt>
                <c:pt idx="524">
                  <c:v>42586.745833333327</c:v>
                </c:pt>
                <c:pt idx="525">
                  <c:v>42586.74618055555</c:v>
                </c:pt>
                <c:pt idx="526">
                  <c:v>42586.746527777774</c:v>
                </c:pt>
                <c:pt idx="527">
                  <c:v>42586.746874999997</c:v>
                </c:pt>
                <c:pt idx="528">
                  <c:v>42586.74722222222</c:v>
                </c:pt>
                <c:pt idx="529">
                  <c:v>42586.747569444444</c:v>
                </c:pt>
                <c:pt idx="530">
                  <c:v>42586.747916666667</c:v>
                </c:pt>
                <c:pt idx="531">
                  <c:v>42586.748263888883</c:v>
                </c:pt>
                <c:pt idx="532">
                  <c:v>42586.748611111107</c:v>
                </c:pt>
                <c:pt idx="533">
                  <c:v>42586.74895833333</c:v>
                </c:pt>
                <c:pt idx="534">
                  <c:v>42586.749305555553</c:v>
                </c:pt>
                <c:pt idx="535">
                  <c:v>42586.749652777777</c:v>
                </c:pt>
                <c:pt idx="536">
                  <c:v>42586.75</c:v>
                </c:pt>
                <c:pt idx="537">
                  <c:v>42586.750347222216</c:v>
                </c:pt>
                <c:pt idx="538">
                  <c:v>42586.750694444439</c:v>
                </c:pt>
                <c:pt idx="539">
                  <c:v>42586.751041666663</c:v>
                </c:pt>
                <c:pt idx="540">
                  <c:v>42586.751388888886</c:v>
                </c:pt>
                <c:pt idx="541">
                  <c:v>42586.751736111109</c:v>
                </c:pt>
                <c:pt idx="542">
                  <c:v>42586.752083333333</c:v>
                </c:pt>
                <c:pt idx="543">
                  <c:v>42586.752430555556</c:v>
                </c:pt>
                <c:pt idx="544">
                  <c:v>42586.752777777772</c:v>
                </c:pt>
                <c:pt idx="545">
                  <c:v>42586.753124999996</c:v>
                </c:pt>
                <c:pt idx="546">
                  <c:v>42586.753472222219</c:v>
                </c:pt>
                <c:pt idx="547">
                  <c:v>42586.753819444442</c:v>
                </c:pt>
                <c:pt idx="548">
                  <c:v>42586.754166666666</c:v>
                </c:pt>
                <c:pt idx="549">
                  <c:v>42586.754513888889</c:v>
                </c:pt>
                <c:pt idx="550">
                  <c:v>42586.754861111105</c:v>
                </c:pt>
                <c:pt idx="551">
                  <c:v>42586.755208333328</c:v>
                </c:pt>
                <c:pt idx="552">
                  <c:v>42586.755555555552</c:v>
                </c:pt>
                <c:pt idx="553">
                  <c:v>42586.755902777775</c:v>
                </c:pt>
                <c:pt idx="554">
                  <c:v>42586.756249999999</c:v>
                </c:pt>
                <c:pt idx="555">
                  <c:v>42586.756597222222</c:v>
                </c:pt>
                <c:pt idx="556">
                  <c:v>42586.756944444445</c:v>
                </c:pt>
                <c:pt idx="557">
                  <c:v>42586.757291666661</c:v>
                </c:pt>
                <c:pt idx="558">
                  <c:v>42586.757638888885</c:v>
                </c:pt>
                <c:pt idx="559">
                  <c:v>42586.757986111108</c:v>
                </c:pt>
                <c:pt idx="560">
                  <c:v>42586.758333333331</c:v>
                </c:pt>
                <c:pt idx="561">
                  <c:v>42586.758680555555</c:v>
                </c:pt>
                <c:pt idx="562">
                  <c:v>42586.759027777778</c:v>
                </c:pt>
                <c:pt idx="563">
                  <c:v>42586.759374999994</c:v>
                </c:pt>
                <c:pt idx="564">
                  <c:v>42586.759722222218</c:v>
                </c:pt>
                <c:pt idx="565">
                  <c:v>42586.760069444441</c:v>
                </c:pt>
                <c:pt idx="566">
                  <c:v>42586.760416666664</c:v>
                </c:pt>
                <c:pt idx="567">
                  <c:v>42586.760763888888</c:v>
                </c:pt>
                <c:pt idx="568">
                  <c:v>42586.761111111111</c:v>
                </c:pt>
                <c:pt idx="569">
                  <c:v>42586.761458333327</c:v>
                </c:pt>
                <c:pt idx="570">
                  <c:v>42586.76180555555</c:v>
                </c:pt>
                <c:pt idx="571">
                  <c:v>42586.762152777774</c:v>
                </c:pt>
                <c:pt idx="572">
                  <c:v>42586.762499999997</c:v>
                </c:pt>
                <c:pt idx="573">
                  <c:v>42586.76284722222</c:v>
                </c:pt>
                <c:pt idx="574">
                  <c:v>42586.763194444444</c:v>
                </c:pt>
                <c:pt idx="575">
                  <c:v>42586.763541666667</c:v>
                </c:pt>
                <c:pt idx="576">
                  <c:v>42586.763888888883</c:v>
                </c:pt>
                <c:pt idx="577">
                  <c:v>42586.764236111107</c:v>
                </c:pt>
                <c:pt idx="578">
                  <c:v>42586.76458333333</c:v>
                </c:pt>
                <c:pt idx="579">
                  <c:v>42586.764930555553</c:v>
                </c:pt>
                <c:pt idx="580">
                  <c:v>42586.765277777777</c:v>
                </c:pt>
                <c:pt idx="581">
                  <c:v>42586.765625</c:v>
                </c:pt>
                <c:pt idx="582">
                  <c:v>42586.765972222216</c:v>
                </c:pt>
                <c:pt idx="583">
                  <c:v>42586.766319444439</c:v>
                </c:pt>
                <c:pt idx="584">
                  <c:v>42586.766666666663</c:v>
                </c:pt>
                <c:pt idx="585">
                  <c:v>42586.767013888886</c:v>
                </c:pt>
                <c:pt idx="586">
                  <c:v>42586.767361111109</c:v>
                </c:pt>
                <c:pt idx="587">
                  <c:v>42586.767708333333</c:v>
                </c:pt>
                <c:pt idx="588">
                  <c:v>42586.768055555556</c:v>
                </c:pt>
                <c:pt idx="589">
                  <c:v>42586.768402777772</c:v>
                </c:pt>
                <c:pt idx="590">
                  <c:v>42586.768749999996</c:v>
                </c:pt>
                <c:pt idx="591">
                  <c:v>42586.769097222219</c:v>
                </c:pt>
                <c:pt idx="592">
                  <c:v>42586.769444444442</c:v>
                </c:pt>
                <c:pt idx="593">
                  <c:v>42586.769791666666</c:v>
                </c:pt>
                <c:pt idx="594">
                  <c:v>42586.770138888889</c:v>
                </c:pt>
                <c:pt idx="595">
                  <c:v>42586.770486111105</c:v>
                </c:pt>
                <c:pt idx="596">
                  <c:v>42586.770833333328</c:v>
                </c:pt>
                <c:pt idx="597">
                  <c:v>42586.771180555552</c:v>
                </c:pt>
                <c:pt idx="598">
                  <c:v>42586.771527777775</c:v>
                </c:pt>
                <c:pt idx="599">
                  <c:v>42586.771874999999</c:v>
                </c:pt>
                <c:pt idx="600">
                  <c:v>42586.772222222222</c:v>
                </c:pt>
                <c:pt idx="601">
                  <c:v>42586.772569444445</c:v>
                </c:pt>
                <c:pt idx="602">
                  <c:v>42586.772916666661</c:v>
                </c:pt>
                <c:pt idx="603">
                  <c:v>42586.773263888885</c:v>
                </c:pt>
                <c:pt idx="604">
                  <c:v>42586.773611111108</c:v>
                </c:pt>
                <c:pt idx="605">
                  <c:v>42586.773958333331</c:v>
                </c:pt>
                <c:pt idx="606">
                  <c:v>42586.774305555555</c:v>
                </c:pt>
                <c:pt idx="607">
                  <c:v>42586.774652777778</c:v>
                </c:pt>
                <c:pt idx="608">
                  <c:v>42586.774999999994</c:v>
                </c:pt>
                <c:pt idx="609">
                  <c:v>42586.775347222218</c:v>
                </c:pt>
                <c:pt idx="610">
                  <c:v>42586.775694444441</c:v>
                </c:pt>
                <c:pt idx="611">
                  <c:v>42586.776041666664</c:v>
                </c:pt>
                <c:pt idx="612">
                  <c:v>42586.776388888888</c:v>
                </c:pt>
                <c:pt idx="613">
                  <c:v>42586.776736111111</c:v>
                </c:pt>
                <c:pt idx="614">
                  <c:v>42586.777083333327</c:v>
                </c:pt>
                <c:pt idx="615">
                  <c:v>42586.77743055555</c:v>
                </c:pt>
                <c:pt idx="616">
                  <c:v>42586.777777777774</c:v>
                </c:pt>
                <c:pt idx="617">
                  <c:v>42586.778124999997</c:v>
                </c:pt>
                <c:pt idx="618">
                  <c:v>42586.77847222222</c:v>
                </c:pt>
                <c:pt idx="619">
                  <c:v>42586.778819444444</c:v>
                </c:pt>
                <c:pt idx="620">
                  <c:v>42586.779166666667</c:v>
                </c:pt>
                <c:pt idx="621">
                  <c:v>42586.779513888883</c:v>
                </c:pt>
                <c:pt idx="622">
                  <c:v>42586.779861111107</c:v>
                </c:pt>
                <c:pt idx="623">
                  <c:v>42586.78020833333</c:v>
                </c:pt>
                <c:pt idx="624">
                  <c:v>42586.780555555553</c:v>
                </c:pt>
                <c:pt idx="625">
                  <c:v>42586.780902777777</c:v>
                </c:pt>
                <c:pt idx="626">
                  <c:v>42586.78125</c:v>
                </c:pt>
                <c:pt idx="627">
                  <c:v>42586.781597222216</c:v>
                </c:pt>
                <c:pt idx="628">
                  <c:v>42586.781944444439</c:v>
                </c:pt>
                <c:pt idx="629">
                  <c:v>42586.782291666663</c:v>
                </c:pt>
                <c:pt idx="630">
                  <c:v>42586.782638888886</c:v>
                </c:pt>
                <c:pt idx="631">
                  <c:v>42586.782986111109</c:v>
                </c:pt>
                <c:pt idx="632">
                  <c:v>42586.783333333333</c:v>
                </c:pt>
                <c:pt idx="633">
                  <c:v>42586.783680555556</c:v>
                </c:pt>
                <c:pt idx="634">
                  <c:v>42586.784027777772</c:v>
                </c:pt>
                <c:pt idx="635">
                  <c:v>42586.784374999996</c:v>
                </c:pt>
                <c:pt idx="636">
                  <c:v>42586.784722222219</c:v>
                </c:pt>
                <c:pt idx="637">
                  <c:v>42586.785069444442</c:v>
                </c:pt>
                <c:pt idx="638">
                  <c:v>42586.785416666666</c:v>
                </c:pt>
                <c:pt idx="639">
                  <c:v>42586.785763888889</c:v>
                </c:pt>
                <c:pt idx="640">
                  <c:v>42586.786111111105</c:v>
                </c:pt>
                <c:pt idx="641">
                  <c:v>42586.786458333328</c:v>
                </c:pt>
                <c:pt idx="642">
                  <c:v>42586.786805555552</c:v>
                </c:pt>
                <c:pt idx="643">
                  <c:v>42586.787152777775</c:v>
                </c:pt>
                <c:pt idx="644">
                  <c:v>42586.787499999999</c:v>
                </c:pt>
                <c:pt idx="645">
                  <c:v>42586.787847222222</c:v>
                </c:pt>
                <c:pt idx="646">
                  <c:v>42586.788194444445</c:v>
                </c:pt>
                <c:pt idx="647">
                  <c:v>42586.788541666661</c:v>
                </c:pt>
                <c:pt idx="648">
                  <c:v>42586.788888888885</c:v>
                </c:pt>
                <c:pt idx="649">
                  <c:v>42586.789236111108</c:v>
                </c:pt>
                <c:pt idx="650">
                  <c:v>42586.789583333331</c:v>
                </c:pt>
                <c:pt idx="651">
                  <c:v>42586.789930555555</c:v>
                </c:pt>
                <c:pt idx="652">
                  <c:v>42586.790277777778</c:v>
                </c:pt>
                <c:pt idx="653">
                  <c:v>42586.790624999994</c:v>
                </c:pt>
                <c:pt idx="654">
                  <c:v>42586.790972222218</c:v>
                </c:pt>
                <c:pt idx="655">
                  <c:v>42586.791319444441</c:v>
                </c:pt>
                <c:pt idx="656">
                  <c:v>42586.791666666664</c:v>
                </c:pt>
                <c:pt idx="657">
                  <c:v>42586.792013888888</c:v>
                </c:pt>
                <c:pt idx="658">
                  <c:v>42586.792361111111</c:v>
                </c:pt>
                <c:pt idx="659">
                  <c:v>42586.792708333327</c:v>
                </c:pt>
                <c:pt idx="660">
                  <c:v>42586.79305555555</c:v>
                </c:pt>
                <c:pt idx="661">
                  <c:v>42586.793402777774</c:v>
                </c:pt>
                <c:pt idx="662">
                  <c:v>42586.793749999997</c:v>
                </c:pt>
                <c:pt idx="663">
                  <c:v>42586.79409722222</c:v>
                </c:pt>
                <c:pt idx="664">
                  <c:v>42586.794444444444</c:v>
                </c:pt>
                <c:pt idx="665">
                  <c:v>42586.794791666667</c:v>
                </c:pt>
                <c:pt idx="666">
                  <c:v>42586.795138888883</c:v>
                </c:pt>
                <c:pt idx="667">
                  <c:v>42586.795486111107</c:v>
                </c:pt>
                <c:pt idx="668">
                  <c:v>42586.79583333333</c:v>
                </c:pt>
                <c:pt idx="669">
                  <c:v>42586.796180555553</c:v>
                </c:pt>
                <c:pt idx="670">
                  <c:v>42586.796527777777</c:v>
                </c:pt>
                <c:pt idx="671">
                  <c:v>42586.796875</c:v>
                </c:pt>
                <c:pt idx="672">
                  <c:v>42586.797222222216</c:v>
                </c:pt>
                <c:pt idx="673">
                  <c:v>42586.797569444439</c:v>
                </c:pt>
                <c:pt idx="674">
                  <c:v>42586.797916666663</c:v>
                </c:pt>
                <c:pt idx="675">
                  <c:v>42586.798263888886</c:v>
                </c:pt>
                <c:pt idx="676">
                  <c:v>42586.798611111109</c:v>
                </c:pt>
                <c:pt idx="677">
                  <c:v>42586.798958333333</c:v>
                </c:pt>
                <c:pt idx="678">
                  <c:v>42586.799305555556</c:v>
                </c:pt>
                <c:pt idx="679">
                  <c:v>42586.799652777772</c:v>
                </c:pt>
                <c:pt idx="680">
                  <c:v>42586.799999999996</c:v>
                </c:pt>
                <c:pt idx="681">
                  <c:v>42586.800347222219</c:v>
                </c:pt>
                <c:pt idx="682">
                  <c:v>42586.800694444442</c:v>
                </c:pt>
                <c:pt idx="683">
                  <c:v>42586.801041666666</c:v>
                </c:pt>
                <c:pt idx="684">
                  <c:v>42586.801388888889</c:v>
                </c:pt>
                <c:pt idx="685">
                  <c:v>42586.801736111105</c:v>
                </c:pt>
                <c:pt idx="686">
                  <c:v>42586.802083333328</c:v>
                </c:pt>
                <c:pt idx="687">
                  <c:v>42586.802430555552</c:v>
                </c:pt>
                <c:pt idx="688">
                  <c:v>42586.802777777775</c:v>
                </c:pt>
                <c:pt idx="689">
                  <c:v>42586.803124999999</c:v>
                </c:pt>
                <c:pt idx="690">
                  <c:v>42586.803472222222</c:v>
                </c:pt>
                <c:pt idx="691">
                  <c:v>42586.803819444445</c:v>
                </c:pt>
                <c:pt idx="692">
                  <c:v>42586.804166666661</c:v>
                </c:pt>
                <c:pt idx="693">
                  <c:v>42586.804513888885</c:v>
                </c:pt>
                <c:pt idx="694">
                  <c:v>42586.804861111108</c:v>
                </c:pt>
                <c:pt idx="695">
                  <c:v>42586.805208333331</c:v>
                </c:pt>
                <c:pt idx="696">
                  <c:v>42586.805555555555</c:v>
                </c:pt>
                <c:pt idx="697">
                  <c:v>42586.805902777778</c:v>
                </c:pt>
                <c:pt idx="698">
                  <c:v>42586.806249999994</c:v>
                </c:pt>
                <c:pt idx="699">
                  <c:v>42586.806597222218</c:v>
                </c:pt>
                <c:pt idx="700">
                  <c:v>42586.806944444441</c:v>
                </c:pt>
                <c:pt idx="701">
                  <c:v>42586.807291666664</c:v>
                </c:pt>
                <c:pt idx="702">
                  <c:v>42586.807638888888</c:v>
                </c:pt>
                <c:pt idx="703">
                  <c:v>42586.807986111111</c:v>
                </c:pt>
                <c:pt idx="704">
                  <c:v>42586.808333333327</c:v>
                </c:pt>
                <c:pt idx="705">
                  <c:v>42586.80868055555</c:v>
                </c:pt>
                <c:pt idx="706">
                  <c:v>42586.809027777774</c:v>
                </c:pt>
                <c:pt idx="707">
                  <c:v>42586.809374999997</c:v>
                </c:pt>
                <c:pt idx="708">
                  <c:v>42586.80972222222</c:v>
                </c:pt>
                <c:pt idx="709">
                  <c:v>42586.810069444444</c:v>
                </c:pt>
                <c:pt idx="710">
                  <c:v>42586.810416666667</c:v>
                </c:pt>
                <c:pt idx="711">
                  <c:v>42586.810763888883</c:v>
                </c:pt>
                <c:pt idx="712">
                  <c:v>42586.811111111107</c:v>
                </c:pt>
                <c:pt idx="713">
                  <c:v>42586.81145833333</c:v>
                </c:pt>
                <c:pt idx="714">
                  <c:v>42586.811805555553</c:v>
                </c:pt>
                <c:pt idx="715">
                  <c:v>42586.812152777777</c:v>
                </c:pt>
                <c:pt idx="716">
                  <c:v>42586.8125</c:v>
                </c:pt>
                <c:pt idx="717">
                  <c:v>42586.812847222216</c:v>
                </c:pt>
                <c:pt idx="718">
                  <c:v>42586.813194444439</c:v>
                </c:pt>
                <c:pt idx="719">
                  <c:v>42586.813541666663</c:v>
                </c:pt>
                <c:pt idx="720">
                  <c:v>42586.813888888886</c:v>
                </c:pt>
                <c:pt idx="721">
                  <c:v>42586.814236111109</c:v>
                </c:pt>
                <c:pt idx="722">
                  <c:v>42586.814583333333</c:v>
                </c:pt>
                <c:pt idx="723">
                  <c:v>42586.814930555556</c:v>
                </c:pt>
                <c:pt idx="724">
                  <c:v>42586.815277777772</c:v>
                </c:pt>
                <c:pt idx="725">
                  <c:v>42586.815624999996</c:v>
                </c:pt>
                <c:pt idx="726">
                  <c:v>42586.815972222219</c:v>
                </c:pt>
                <c:pt idx="727">
                  <c:v>42586.816319444442</c:v>
                </c:pt>
                <c:pt idx="728">
                  <c:v>42586.816666666666</c:v>
                </c:pt>
                <c:pt idx="729">
                  <c:v>42586.817013888889</c:v>
                </c:pt>
                <c:pt idx="730">
                  <c:v>42586.817361111105</c:v>
                </c:pt>
                <c:pt idx="731">
                  <c:v>42586.817708333328</c:v>
                </c:pt>
                <c:pt idx="732">
                  <c:v>42586.818055555552</c:v>
                </c:pt>
                <c:pt idx="733">
                  <c:v>42586.818402777775</c:v>
                </c:pt>
                <c:pt idx="734">
                  <c:v>42586.818749999999</c:v>
                </c:pt>
                <c:pt idx="735">
                  <c:v>42586.819097222222</c:v>
                </c:pt>
                <c:pt idx="736">
                  <c:v>42586.819444444445</c:v>
                </c:pt>
                <c:pt idx="737">
                  <c:v>42586.819791666661</c:v>
                </c:pt>
                <c:pt idx="738">
                  <c:v>42586.820138888885</c:v>
                </c:pt>
                <c:pt idx="739">
                  <c:v>42586.820486111108</c:v>
                </c:pt>
                <c:pt idx="740">
                  <c:v>42586.820833333331</c:v>
                </c:pt>
                <c:pt idx="741">
                  <c:v>42586.821180555555</c:v>
                </c:pt>
                <c:pt idx="742">
                  <c:v>42586.821527777778</c:v>
                </c:pt>
                <c:pt idx="743">
                  <c:v>42586.821874999994</c:v>
                </c:pt>
                <c:pt idx="744">
                  <c:v>42586.822222222218</c:v>
                </c:pt>
                <c:pt idx="745">
                  <c:v>42586.822569444441</c:v>
                </c:pt>
                <c:pt idx="746">
                  <c:v>42586.822916666664</c:v>
                </c:pt>
                <c:pt idx="747">
                  <c:v>42586.823263888888</c:v>
                </c:pt>
                <c:pt idx="748">
                  <c:v>42586.823611111111</c:v>
                </c:pt>
                <c:pt idx="749">
                  <c:v>42586.823958333327</c:v>
                </c:pt>
                <c:pt idx="750">
                  <c:v>42586.82430555555</c:v>
                </c:pt>
                <c:pt idx="751">
                  <c:v>42586.824652777774</c:v>
                </c:pt>
                <c:pt idx="752">
                  <c:v>42586.824999999997</c:v>
                </c:pt>
                <c:pt idx="753">
                  <c:v>42586.82534722222</c:v>
                </c:pt>
                <c:pt idx="754">
                  <c:v>42586.825694444444</c:v>
                </c:pt>
                <c:pt idx="755">
                  <c:v>42586.826041666667</c:v>
                </c:pt>
                <c:pt idx="756">
                  <c:v>42586.826388888883</c:v>
                </c:pt>
                <c:pt idx="757">
                  <c:v>42586.826736111107</c:v>
                </c:pt>
                <c:pt idx="758">
                  <c:v>42586.82708333333</c:v>
                </c:pt>
                <c:pt idx="759">
                  <c:v>42586.827430555553</c:v>
                </c:pt>
                <c:pt idx="760">
                  <c:v>42586.827777777777</c:v>
                </c:pt>
                <c:pt idx="761">
                  <c:v>42586.828125</c:v>
                </c:pt>
                <c:pt idx="762">
                  <c:v>42586.828472222216</c:v>
                </c:pt>
                <c:pt idx="763">
                  <c:v>42586.828819444439</c:v>
                </c:pt>
                <c:pt idx="764">
                  <c:v>42586.829166666663</c:v>
                </c:pt>
                <c:pt idx="765">
                  <c:v>42586.829513888886</c:v>
                </c:pt>
                <c:pt idx="766">
                  <c:v>42586.829861111109</c:v>
                </c:pt>
                <c:pt idx="767">
                  <c:v>42586.830208333333</c:v>
                </c:pt>
                <c:pt idx="768">
                  <c:v>42586.830555555556</c:v>
                </c:pt>
                <c:pt idx="769">
                  <c:v>42586.830902777772</c:v>
                </c:pt>
                <c:pt idx="770">
                  <c:v>42586.831249999996</c:v>
                </c:pt>
                <c:pt idx="771">
                  <c:v>42586.831597222219</c:v>
                </c:pt>
                <c:pt idx="772">
                  <c:v>42586.831944444442</c:v>
                </c:pt>
                <c:pt idx="773">
                  <c:v>42586.832291666666</c:v>
                </c:pt>
                <c:pt idx="774">
                  <c:v>42586.832638888889</c:v>
                </c:pt>
                <c:pt idx="775">
                  <c:v>42586.832986111105</c:v>
                </c:pt>
                <c:pt idx="776">
                  <c:v>42586.833333333328</c:v>
                </c:pt>
                <c:pt idx="777">
                  <c:v>42586.833680555552</c:v>
                </c:pt>
                <c:pt idx="778">
                  <c:v>42586.834027777775</c:v>
                </c:pt>
                <c:pt idx="779">
                  <c:v>42586.834374999999</c:v>
                </c:pt>
                <c:pt idx="780">
                  <c:v>42586.834722222222</c:v>
                </c:pt>
                <c:pt idx="781">
                  <c:v>42586.835069444445</c:v>
                </c:pt>
                <c:pt idx="782">
                  <c:v>42586.835416666661</c:v>
                </c:pt>
                <c:pt idx="783">
                  <c:v>42586.835763888885</c:v>
                </c:pt>
                <c:pt idx="784">
                  <c:v>42586.836111111108</c:v>
                </c:pt>
                <c:pt idx="785">
                  <c:v>42586.836458333331</c:v>
                </c:pt>
                <c:pt idx="786">
                  <c:v>42586.836805555555</c:v>
                </c:pt>
                <c:pt idx="787">
                  <c:v>42586.837152777778</c:v>
                </c:pt>
                <c:pt idx="788">
                  <c:v>42586.837499999994</c:v>
                </c:pt>
                <c:pt idx="789">
                  <c:v>42586.837847222218</c:v>
                </c:pt>
                <c:pt idx="790">
                  <c:v>42586.838194444441</c:v>
                </c:pt>
                <c:pt idx="791">
                  <c:v>42586.838541666664</c:v>
                </c:pt>
                <c:pt idx="792">
                  <c:v>42586.838888888888</c:v>
                </c:pt>
                <c:pt idx="793">
                  <c:v>42586.839236111111</c:v>
                </c:pt>
                <c:pt idx="794">
                  <c:v>42586.839583333327</c:v>
                </c:pt>
                <c:pt idx="795">
                  <c:v>42586.83993055555</c:v>
                </c:pt>
                <c:pt idx="796">
                  <c:v>42586.840277777774</c:v>
                </c:pt>
                <c:pt idx="797">
                  <c:v>42586.840624999997</c:v>
                </c:pt>
                <c:pt idx="798">
                  <c:v>42586.84097222222</c:v>
                </c:pt>
                <c:pt idx="799">
                  <c:v>42586.841319444444</c:v>
                </c:pt>
                <c:pt idx="800">
                  <c:v>42586.841666666667</c:v>
                </c:pt>
                <c:pt idx="801">
                  <c:v>42586.842013888883</c:v>
                </c:pt>
                <c:pt idx="802">
                  <c:v>42586.842361111107</c:v>
                </c:pt>
                <c:pt idx="803">
                  <c:v>42586.84270833333</c:v>
                </c:pt>
                <c:pt idx="804">
                  <c:v>42586.843055555553</c:v>
                </c:pt>
                <c:pt idx="805">
                  <c:v>42586.843402777777</c:v>
                </c:pt>
                <c:pt idx="806">
                  <c:v>42586.84375</c:v>
                </c:pt>
                <c:pt idx="807">
                  <c:v>42586.844097222216</c:v>
                </c:pt>
                <c:pt idx="808">
                  <c:v>42586.844444444439</c:v>
                </c:pt>
                <c:pt idx="809">
                  <c:v>42586.844791666663</c:v>
                </c:pt>
                <c:pt idx="810">
                  <c:v>42586.845138888886</c:v>
                </c:pt>
                <c:pt idx="811">
                  <c:v>42586.845486111109</c:v>
                </c:pt>
                <c:pt idx="812">
                  <c:v>42586.845833333333</c:v>
                </c:pt>
                <c:pt idx="813">
                  <c:v>42586.846180555556</c:v>
                </c:pt>
                <c:pt idx="814">
                  <c:v>42586.846527777772</c:v>
                </c:pt>
                <c:pt idx="815">
                  <c:v>42586.846874999996</c:v>
                </c:pt>
                <c:pt idx="816">
                  <c:v>42586.847222222219</c:v>
                </c:pt>
                <c:pt idx="817">
                  <c:v>42586.847569444442</c:v>
                </c:pt>
                <c:pt idx="818">
                  <c:v>42586.847916666666</c:v>
                </c:pt>
                <c:pt idx="819">
                  <c:v>42586.848263888889</c:v>
                </c:pt>
                <c:pt idx="820">
                  <c:v>42586.848611111105</c:v>
                </c:pt>
                <c:pt idx="821">
                  <c:v>42586.848958333328</c:v>
                </c:pt>
                <c:pt idx="822">
                  <c:v>42586.849305555552</c:v>
                </c:pt>
                <c:pt idx="823">
                  <c:v>42586.849652777775</c:v>
                </c:pt>
                <c:pt idx="824">
                  <c:v>42586.85</c:v>
                </c:pt>
                <c:pt idx="825">
                  <c:v>42586.850347222222</c:v>
                </c:pt>
                <c:pt idx="826">
                  <c:v>42586.850694444445</c:v>
                </c:pt>
                <c:pt idx="827">
                  <c:v>42586.851041666661</c:v>
                </c:pt>
                <c:pt idx="828">
                  <c:v>42586.851388888885</c:v>
                </c:pt>
                <c:pt idx="829">
                  <c:v>42586.851736111108</c:v>
                </c:pt>
                <c:pt idx="830">
                  <c:v>42586.852083333331</c:v>
                </c:pt>
                <c:pt idx="831">
                  <c:v>42586.852430555555</c:v>
                </c:pt>
                <c:pt idx="832">
                  <c:v>42586.852777777778</c:v>
                </c:pt>
                <c:pt idx="833">
                  <c:v>42586.853124999994</c:v>
                </c:pt>
                <c:pt idx="834">
                  <c:v>42586.853472222218</c:v>
                </c:pt>
                <c:pt idx="835">
                  <c:v>42586.853819444441</c:v>
                </c:pt>
                <c:pt idx="836">
                  <c:v>42586.854166666664</c:v>
                </c:pt>
                <c:pt idx="837">
                  <c:v>42586.854513888888</c:v>
                </c:pt>
                <c:pt idx="838">
                  <c:v>42586.854861111111</c:v>
                </c:pt>
                <c:pt idx="839">
                  <c:v>42586.855208333327</c:v>
                </c:pt>
                <c:pt idx="840">
                  <c:v>42586.85555555555</c:v>
                </c:pt>
                <c:pt idx="841">
                  <c:v>42586.855902777774</c:v>
                </c:pt>
                <c:pt idx="842">
                  <c:v>42586.856249999997</c:v>
                </c:pt>
                <c:pt idx="843">
                  <c:v>42586.85659722222</c:v>
                </c:pt>
                <c:pt idx="844">
                  <c:v>42586.856944444444</c:v>
                </c:pt>
                <c:pt idx="845">
                  <c:v>42586.857291666667</c:v>
                </c:pt>
                <c:pt idx="846">
                  <c:v>42586.857638888883</c:v>
                </c:pt>
                <c:pt idx="847">
                  <c:v>42586.857986111107</c:v>
                </c:pt>
                <c:pt idx="848">
                  <c:v>42586.85833333333</c:v>
                </c:pt>
                <c:pt idx="849">
                  <c:v>42586.858680555553</c:v>
                </c:pt>
                <c:pt idx="850">
                  <c:v>42586.859027777777</c:v>
                </c:pt>
                <c:pt idx="851">
                  <c:v>42586.859375</c:v>
                </c:pt>
                <c:pt idx="852">
                  <c:v>42586.859722222216</c:v>
                </c:pt>
                <c:pt idx="853">
                  <c:v>42586.860069444439</c:v>
                </c:pt>
                <c:pt idx="854">
                  <c:v>42586.860416666663</c:v>
                </c:pt>
                <c:pt idx="855">
                  <c:v>42586.860763888886</c:v>
                </c:pt>
                <c:pt idx="856">
                  <c:v>42586.861111111109</c:v>
                </c:pt>
                <c:pt idx="857">
                  <c:v>42586.861458333333</c:v>
                </c:pt>
                <c:pt idx="858">
                  <c:v>42586.861805555556</c:v>
                </c:pt>
                <c:pt idx="859">
                  <c:v>42586.862152777772</c:v>
                </c:pt>
                <c:pt idx="860">
                  <c:v>42586.862499999996</c:v>
                </c:pt>
                <c:pt idx="861">
                  <c:v>42586.862847222219</c:v>
                </c:pt>
                <c:pt idx="862">
                  <c:v>42586.863194444442</c:v>
                </c:pt>
                <c:pt idx="863">
                  <c:v>42586.863541666666</c:v>
                </c:pt>
                <c:pt idx="864">
                  <c:v>42586.863888888889</c:v>
                </c:pt>
                <c:pt idx="865">
                  <c:v>42586.864236111105</c:v>
                </c:pt>
                <c:pt idx="866">
                  <c:v>42586.864583333328</c:v>
                </c:pt>
                <c:pt idx="867">
                  <c:v>42586.864930555552</c:v>
                </c:pt>
                <c:pt idx="868">
                  <c:v>42586.865277777775</c:v>
                </c:pt>
                <c:pt idx="869">
                  <c:v>42586.865624999999</c:v>
                </c:pt>
                <c:pt idx="870">
                  <c:v>42586.865972222222</c:v>
                </c:pt>
                <c:pt idx="871">
                  <c:v>42586.866319444445</c:v>
                </c:pt>
                <c:pt idx="872">
                  <c:v>42586.866666666661</c:v>
                </c:pt>
                <c:pt idx="873">
                  <c:v>42586.867013888885</c:v>
                </c:pt>
                <c:pt idx="874">
                  <c:v>42586.867361111108</c:v>
                </c:pt>
                <c:pt idx="875">
                  <c:v>42586.867708333331</c:v>
                </c:pt>
                <c:pt idx="876">
                  <c:v>42586.868055555555</c:v>
                </c:pt>
                <c:pt idx="877">
                  <c:v>42586.868402777778</c:v>
                </c:pt>
                <c:pt idx="878">
                  <c:v>42586.868749999994</c:v>
                </c:pt>
                <c:pt idx="879">
                  <c:v>42586.869097222218</c:v>
                </c:pt>
                <c:pt idx="880">
                  <c:v>42586.869444444441</c:v>
                </c:pt>
                <c:pt idx="881">
                  <c:v>42586.869791666664</c:v>
                </c:pt>
                <c:pt idx="882">
                  <c:v>42586.870138888888</c:v>
                </c:pt>
                <c:pt idx="883">
                  <c:v>42586.870486111111</c:v>
                </c:pt>
                <c:pt idx="884">
                  <c:v>42586.870833333327</c:v>
                </c:pt>
                <c:pt idx="885">
                  <c:v>42586.87118055555</c:v>
                </c:pt>
                <c:pt idx="886">
                  <c:v>42586.871527777774</c:v>
                </c:pt>
                <c:pt idx="887">
                  <c:v>42586.871874999997</c:v>
                </c:pt>
                <c:pt idx="888">
                  <c:v>42586.87222222222</c:v>
                </c:pt>
                <c:pt idx="889">
                  <c:v>42586.872569444444</c:v>
                </c:pt>
                <c:pt idx="890">
                  <c:v>42586.872916666667</c:v>
                </c:pt>
                <c:pt idx="891">
                  <c:v>42586.873263888883</c:v>
                </c:pt>
                <c:pt idx="892">
                  <c:v>42586.873611111107</c:v>
                </c:pt>
                <c:pt idx="893">
                  <c:v>42586.87395833333</c:v>
                </c:pt>
                <c:pt idx="894">
                  <c:v>42586.874305555553</c:v>
                </c:pt>
                <c:pt idx="895">
                  <c:v>42586.874652777777</c:v>
                </c:pt>
                <c:pt idx="896">
                  <c:v>42586.875</c:v>
                </c:pt>
                <c:pt idx="897">
                  <c:v>42586.875347222216</c:v>
                </c:pt>
                <c:pt idx="898">
                  <c:v>42586.875694444439</c:v>
                </c:pt>
                <c:pt idx="899">
                  <c:v>42586.876041666663</c:v>
                </c:pt>
                <c:pt idx="900">
                  <c:v>42586.876388888886</c:v>
                </c:pt>
                <c:pt idx="901">
                  <c:v>42586.876736111109</c:v>
                </c:pt>
                <c:pt idx="902">
                  <c:v>42586.877083333333</c:v>
                </c:pt>
                <c:pt idx="903">
                  <c:v>42586.877430555556</c:v>
                </c:pt>
                <c:pt idx="904">
                  <c:v>42586.877777777772</c:v>
                </c:pt>
                <c:pt idx="905">
                  <c:v>42586.878124999996</c:v>
                </c:pt>
                <c:pt idx="906">
                  <c:v>42586.878472222219</c:v>
                </c:pt>
                <c:pt idx="907">
                  <c:v>42586.878819444442</c:v>
                </c:pt>
                <c:pt idx="908">
                  <c:v>42586.879166666666</c:v>
                </c:pt>
                <c:pt idx="909">
                  <c:v>42586.879513888889</c:v>
                </c:pt>
                <c:pt idx="910">
                  <c:v>42586.879861111105</c:v>
                </c:pt>
                <c:pt idx="911">
                  <c:v>42586.880208333328</c:v>
                </c:pt>
                <c:pt idx="912">
                  <c:v>42586.880555555552</c:v>
                </c:pt>
                <c:pt idx="913">
                  <c:v>42586.880902777775</c:v>
                </c:pt>
                <c:pt idx="914">
                  <c:v>42586.881249999999</c:v>
                </c:pt>
                <c:pt idx="915">
                  <c:v>42586.881597222222</c:v>
                </c:pt>
                <c:pt idx="916">
                  <c:v>42586.881944444445</c:v>
                </c:pt>
                <c:pt idx="917">
                  <c:v>42586.882291666661</c:v>
                </c:pt>
                <c:pt idx="918">
                  <c:v>42586.882638888885</c:v>
                </c:pt>
                <c:pt idx="919">
                  <c:v>42586.882986111108</c:v>
                </c:pt>
                <c:pt idx="920">
                  <c:v>42586.883333333331</c:v>
                </c:pt>
                <c:pt idx="921">
                  <c:v>42586.883680555555</c:v>
                </c:pt>
                <c:pt idx="922">
                  <c:v>42586.884027777778</c:v>
                </c:pt>
                <c:pt idx="923">
                  <c:v>42586.884374999994</c:v>
                </c:pt>
                <c:pt idx="924">
                  <c:v>42586.884722222218</c:v>
                </c:pt>
                <c:pt idx="925">
                  <c:v>42586.885069444441</c:v>
                </c:pt>
                <c:pt idx="926">
                  <c:v>42586.885416666664</c:v>
                </c:pt>
                <c:pt idx="927">
                  <c:v>42586.885763888888</c:v>
                </c:pt>
                <c:pt idx="928">
                  <c:v>42586.886111111111</c:v>
                </c:pt>
                <c:pt idx="929">
                  <c:v>42586.886458333327</c:v>
                </c:pt>
                <c:pt idx="930">
                  <c:v>42586.88680555555</c:v>
                </c:pt>
                <c:pt idx="931">
                  <c:v>42586.887152777774</c:v>
                </c:pt>
                <c:pt idx="932">
                  <c:v>42586.887499999997</c:v>
                </c:pt>
                <c:pt idx="933">
                  <c:v>42586.88784722222</c:v>
                </c:pt>
                <c:pt idx="934">
                  <c:v>42586.888194444444</c:v>
                </c:pt>
                <c:pt idx="935">
                  <c:v>42586.888541666667</c:v>
                </c:pt>
                <c:pt idx="936">
                  <c:v>42586.888888888883</c:v>
                </c:pt>
                <c:pt idx="937">
                  <c:v>42586.889236111107</c:v>
                </c:pt>
                <c:pt idx="938">
                  <c:v>42586.88958333333</c:v>
                </c:pt>
                <c:pt idx="939">
                  <c:v>42586.889930555553</c:v>
                </c:pt>
                <c:pt idx="940">
                  <c:v>42586.890277777777</c:v>
                </c:pt>
                <c:pt idx="941">
                  <c:v>42586.890625</c:v>
                </c:pt>
                <c:pt idx="942">
                  <c:v>42586.890972222216</c:v>
                </c:pt>
                <c:pt idx="943">
                  <c:v>42586.891319444439</c:v>
                </c:pt>
                <c:pt idx="944">
                  <c:v>42586.891666666663</c:v>
                </c:pt>
                <c:pt idx="945">
                  <c:v>42586.892013888886</c:v>
                </c:pt>
                <c:pt idx="946">
                  <c:v>42586.892361111109</c:v>
                </c:pt>
                <c:pt idx="947">
                  <c:v>42586.892708333333</c:v>
                </c:pt>
                <c:pt idx="948">
                  <c:v>42586.893055555556</c:v>
                </c:pt>
                <c:pt idx="949">
                  <c:v>42586.893402777772</c:v>
                </c:pt>
                <c:pt idx="950">
                  <c:v>42586.893749999996</c:v>
                </c:pt>
                <c:pt idx="951">
                  <c:v>42586.894097222219</c:v>
                </c:pt>
                <c:pt idx="952">
                  <c:v>42586.894444444442</c:v>
                </c:pt>
                <c:pt idx="953">
                  <c:v>42586.894791666666</c:v>
                </c:pt>
                <c:pt idx="954">
                  <c:v>42586.895138888889</c:v>
                </c:pt>
                <c:pt idx="955">
                  <c:v>42586.895486111105</c:v>
                </c:pt>
                <c:pt idx="956">
                  <c:v>42586.895833333328</c:v>
                </c:pt>
                <c:pt idx="957">
                  <c:v>42586.896180555552</c:v>
                </c:pt>
                <c:pt idx="958">
                  <c:v>42586.896527777775</c:v>
                </c:pt>
                <c:pt idx="959">
                  <c:v>42586.896874999999</c:v>
                </c:pt>
                <c:pt idx="960">
                  <c:v>42586.897222222222</c:v>
                </c:pt>
                <c:pt idx="961">
                  <c:v>42586.897569444445</c:v>
                </c:pt>
                <c:pt idx="962">
                  <c:v>42586.897916666661</c:v>
                </c:pt>
                <c:pt idx="963">
                  <c:v>42586.898263888885</c:v>
                </c:pt>
                <c:pt idx="964">
                  <c:v>42586.898611111108</c:v>
                </c:pt>
                <c:pt idx="965">
                  <c:v>42586.898958333331</c:v>
                </c:pt>
                <c:pt idx="966">
                  <c:v>42586.899305555555</c:v>
                </c:pt>
                <c:pt idx="967">
                  <c:v>42586.899652777778</c:v>
                </c:pt>
                <c:pt idx="968">
                  <c:v>42586.899999999994</c:v>
                </c:pt>
                <c:pt idx="969">
                  <c:v>42586.900347222218</c:v>
                </c:pt>
                <c:pt idx="970">
                  <c:v>42586.900694444441</c:v>
                </c:pt>
                <c:pt idx="971">
                  <c:v>42586.901041666664</c:v>
                </c:pt>
                <c:pt idx="972">
                  <c:v>42586.901388888888</c:v>
                </c:pt>
                <c:pt idx="973">
                  <c:v>42586.901736111111</c:v>
                </c:pt>
                <c:pt idx="974">
                  <c:v>42586.902083333327</c:v>
                </c:pt>
                <c:pt idx="975">
                  <c:v>42586.90243055555</c:v>
                </c:pt>
                <c:pt idx="976">
                  <c:v>42586.902777777774</c:v>
                </c:pt>
                <c:pt idx="977">
                  <c:v>42586.903124999997</c:v>
                </c:pt>
                <c:pt idx="978">
                  <c:v>42586.90347222222</c:v>
                </c:pt>
                <c:pt idx="979">
                  <c:v>42586.903819444444</c:v>
                </c:pt>
                <c:pt idx="980">
                  <c:v>42586.904166666667</c:v>
                </c:pt>
                <c:pt idx="981">
                  <c:v>42586.904513888883</c:v>
                </c:pt>
                <c:pt idx="982">
                  <c:v>42586.904861111107</c:v>
                </c:pt>
                <c:pt idx="983">
                  <c:v>42586.90520833333</c:v>
                </c:pt>
                <c:pt idx="984">
                  <c:v>42586.905555555553</c:v>
                </c:pt>
                <c:pt idx="985">
                  <c:v>42586.905902777777</c:v>
                </c:pt>
                <c:pt idx="986">
                  <c:v>42586.90625</c:v>
                </c:pt>
                <c:pt idx="987">
                  <c:v>42586.906597222216</c:v>
                </c:pt>
                <c:pt idx="988">
                  <c:v>42586.906944444439</c:v>
                </c:pt>
                <c:pt idx="989">
                  <c:v>42586.907291666663</c:v>
                </c:pt>
                <c:pt idx="990">
                  <c:v>42586.907638888886</c:v>
                </c:pt>
                <c:pt idx="991">
                  <c:v>42586.907986111109</c:v>
                </c:pt>
                <c:pt idx="992">
                  <c:v>42586.908333333333</c:v>
                </c:pt>
                <c:pt idx="993">
                  <c:v>42586.908680555556</c:v>
                </c:pt>
                <c:pt idx="994">
                  <c:v>42586.909027777772</c:v>
                </c:pt>
                <c:pt idx="995">
                  <c:v>42586.909374999996</c:v>
                </c:pt>
                <c:pt idx="996">
                  <c:v>42586.909722222219</c:v>
                </c:pt>
                <c:pt idx="997">
                  <c:v>42586.910069444442</c:v>
                </c:pt>
                <c:pt idx="998">
                  <c:v>42586.910416666666</c:v>
                </c:pt>
                <c:pt idx="999">
                  <c:v>42586.910763888889</c:v>
                </c:pt>
                <c:pt idx="1000">
                  <c:v>42586.911111111105</c:v>
                </c:pt>
                <c:pt idx="1001">
                  <c:v>42586.911458333328</c:v>
                </c:pt>
                <c:pt idx="1002">
                  <c:v>42586.911805555552</c:v>
                </c:pt>
                <c:pt idx="1003">
                  <c:v>42586.912152777775</c:v>
                </c:pt>
                <c:pt idx="1004">
                  <c:v>42586.912499999999</c:v>
                </c:pt>
                <c:pt idx="1005">
                  <c:v>42586.912847222222</c:v>
                </c:pt>
                <c:pt idx="1006">
                  <c:v>42586.913194444445</c:v>
                </c:pt>
                <c:pt idx="1007">
                  <c:v>42586.913541666661</c:v>
                </c:pt>
                <c:pt idx="1008">
                  <c:v>42586.913888888885</c:v>
                </c:pt>
                <c:pt idx="1009">
                  <c:v>42586.914236111108</c:v>
                </c:pt>
                <c:pt idx="1010">
                  <c:v>42586.914583333331</c:v>
                </c:pt>
                <c:pt idx="1011">
                  <c:v>42586.914930555555</c:v>
                </c:pt>
                <c:pt idx="1012">
                  <c:v>42586.915277777778</c:v>
                </c:pt>
                <c:pt idx="1013">
                  <c:v>42586.915624999994</c:v>
                </c:pt>
                <c:pt idx="1014">
                  <c:v>42586.915972222218</c:v>
                </c:pt>
                <c:pt idx="1015">
                  <c:v>42586.916319444441</c:v>
                </c:pt>
                <c:pt idx="1016">
                  <c:v>42586.916666666664</c:v>
                </c:pt>
                <c:pt idx="1017">
                  <c:v>42586.917013888888</c:v>
                </c:pt>
                <c:pt idx="1018">
                  <c:v>42586.917361111111</c:v>
                </c:pt>
                <c:pt idx="1019">
                  <c:v>42586.917708333327</c:v>
                </c:pt>
                <c:pt idx="1020">
                  <c:v>42586.91805555555</c:v>
                </c:pt>
                <c:pt idx="1021">
                  <c:v>42586.918402777774</c:v>
                </c:pt>
                <c:pt idx="1022">
                  <c:v>42586.918749999997</c:v>
                </c:pt>
                <c:pt idx="1023">
                  <c:v>42586.91909722222</c:v>
                </c:pt>
                <c:pt idx="1024">
                  <c:v>42586.919444444444</c:v>
                </c:pt>
                <c:pt idx="1025">
                  <c:v>42586.919791666667</c:v>
                </c:pt>
                <c:pt idx="1026">
                  <c:v>42586.920138888883</c:v>
                </c:pt>
                <c:pt idx="1027">
                  <c:v>42586.920486111107</c:v>
                </c:pt>
                <c:pt idx="1028">
                  <c:v>42586.92083333333</c:v>
                </c:pt>
                <c:pt idx="1029">
                  <c:v>42586.921180555553</c:v>
                </c:pt>
                <c:pt idx="1030">
                  <c:v>42586.921527777777</c:v>
                </c:pt>
                <c:pt idx="1031">
                  <c:v>42586.921875</c:v>
                </c:pt>
                <c:pt idx="1032">
                  <c:v>42586.922222222216</c:v>
                </c:pt>
                <c:pt idx="1033">
                  <c:v>42586.922569444439</c:v>
                </c:pt>
                <c:pt idx="1034">
                  <c:v>42586.922916666663</c:v>
                </c:pt>
                <c:pt idx="1035">
                  <c:v>42586.923263888886</c:v>
                </c:pt>
                <c:pt idx="1036">
                  <c:v>42586.923611111109</c:v>
                </c:pt>
                <c:pt idx="1037">
                  <c:v>42586.923958333333</c:v>
                </c:pt>
                <c:pt idx="1038">
                  <c:v>42586.924305555556</c:v>
                </c:pt>
                <c:pt idx="1039">
                  <c:v>42586.924652777772</c:v>
                </c:pt>
                <c:pt idx="1040">
                  <c:v>42586.924999999996</c:v>
                </c:pt>
                <c:pt idx="1041">
                  <c:v>42586.925347222219</c:v>
                </c:pt>
                <c:pt idx="1042">
                  <c:v>42586.925694444442</c:v>
                </c:pt>
                <c:pt idx="1043">
                  <c:v>42586.926041666666</c:v>
                </c:pt>
                <c:pt idx="1044">
                  <c:v>42586.926388888889</c:v>
                </c:pt>
                <c:pt idx="1045">
                  <c:v>42586.926736111105</c:v>
                </c:pt>
                <c:pt idx="1046">
                  <c:v>42586.927083333328</c:v>
                </c:pt>
                <c:pt idx="1047">
                  <c:v>42586.927430555552</c:v>
                </c:pt>
                <c:pt idx="1048">
                  <c:v>42586.927777777775</c:v>
                </c:pt>
                <c:pt idx="1049">
                  <c:v>42586.928124999999</c:v>
                </c:pt>
                <c:pt idx="1050">
                  <c:v>42586.928472222222</c:v>
                </c:pt>
                <c:pt idx="1051">
                  <c:v>42586.928819444445</c:v>
                </c:pt>
                <c:pt idx="1052">
                  <c:v>42586.929166666661</c:v>
                </c:pt>
                <c:pt idx="1053">
                  <c:v>42586.929513888885</c:v>
                </c:pt>
                <c:pt idx="1054">
                  <c:v>42586.929861111108</c:v>
                </c:pt>
                <c:pt idx="1055">
                  <c:v>42586.930208333331</c:v>
                </c:pt>
                <c:pt idx="1056">
                  <c:v>42586.930555555555</c:v>
                </c:pt>
                <c:pt idx="1057">
                  <c:v>42586.930902777778</c:v>
                </c:pt>
                <c:pt idx="1058">
                  <c:v>42586.931249999994</c:v>
                </c:pt>
                <c:pt idx="1059">
                  <c:v>42586.931597222218</c:v>
                </c:pt>
                <c:pt idx="1060">
                  <c:v>42586.931944444441</c:v>
                </c:pt>
                <c:pt idx="1061">
                  <c:v>42586.932291666664</c:v>
                </c:pt>
                <c:pt idx="1062">
                  <c:v>42586.932638888888</c:v>
                </c:pt>
                <c:pt idx="1063">
                  <c:v>42586.932986111111</c:v>
                </c:pt>
                <c:pt idx="1064">
                  <c:v>42586.933333333327</c:v>
                </c:pt>
                <c:pt idx="1065">
                  <c:v>42586.93368055555</c:v>
                </c:pt>
                <c:pt idx="1066">
                  <c:v>42586.934027777774</c:v>
                </c:pt>
                <c:pt idx="1067">
                  <c:v>42586.934374999997</c:v>
                </c:pt>
                <c:pt idx="1068">
                  <c:v>42586.93472222222</c:v>
                </c:pt>
                <c:pt idx="1069">
                  <c:v>42586.935069444444</c:v>
                </c:pt>
                <c:pt idx="1070">
                  <c:v>42586.935416666667</c:v>
                </c:pt>
                <c:pt idx="1071">
                  <c:v>42586.935763888883</c:v>
                </c:pt>
                <c:pt idx="1072">
                  <c:v>42586.936111111107</c:v>
                </c:pt>
                <c:pt idx="1073">
                  <c:v>42586.93645833333</c:v>
                </c:pt>
                <c:pt idx="1074">
                  <c:v>42586.936805555553</c:v>
                </c:pt>
                <c:pt idx="1075">
                  <c:v>42586.937152777777</c:v>
                </c:pt>
                <c:pt idx="1076">
                  <c:v>42586.9375</c:v>
                </c:pt>
                <c:pt idx="1077">
                  <c:v>42586.937847222216</c:v>
                </c:pt>
                <c:pt idx="1078">
                  <c:v>42586.938194444439</c:v>
                </c:pt>
                <c:pt idx="1079">
                  <c:v>42586.938541666663</c:v>
                </c:pt>
                <c:pt idx="1080">
                  <c:v>42586.938888888886</c:v>
                </c:pt>
                <c:pt idx="1081">
                  <c:v>42586.939236111109</c:v>
                </c:pt>
                <c:pt idx="1082">
                  <c:v>42586.939583333333</c:v>
                </c:pt>
                <c:pt idx="1083">
                  <c:v>42586.939930555556</c:v>
                </c:pt>
                <c:pt idx="1084">
                  <c:v>42586.940277777772</c:v>
                </c:pt>
                <c:pt idx="1085">
                  <c:v>42586.940624999996</c:v>
                </c:pt>
                <c:pt idx="1086">
                  <c:v>42586.940972222219</c:v>
                </c:pt>
                <c:pt idx="1087">
                  <c:v>42586.941319444442</c:v>
                </c:pt>
                <c:pt idx="1088">
                  <c:v>42586.941666666666</c:v>
                </c:pt>
                <c:pt idx="1089">
                  <c:v>42586.942013888889</c:v>
                </c:pt>
                <c:pt idx="1090">
                  <c:v>42586.942361111105</c:v>
                </c:pt>
                <c:pt idx="1091">
                  <c:v>42586.942708333328</c:v>
                </c:pt>
                <c:pt idx="1092">
                  <c:v>42586.943055555552</c:v>
                </c:pt>
                <c:pt idx="1093">
                  <c:v>42586.943402777775</c:v>
                </c:pt>
                <c:pt idx="1094">
                  <c:v>42586.943749999999</c:v>
                </c:pt>
                <c:pt idx="1095">
                  <c:v>42586.944097222222</c:v>
                </c:pt>
                <c:pt idx="1096">
                  <c:v>42586.944444444445</c:v>
                </c:pt>
                <c:pt idx="1097">
                  <c:v>42586.944791666661</c:v>
                </c:pt>
                <c:pt idx="1098">
                  <c:v>42586.945138888885</c:v>
                </c:pt>
                <c:pt idx="1099">
                  <c:v>42586.945486111108</c:v>
                </c:pt>
                <c:pt idx="1100">
                  <c:v>42586.945833333331</c:v>
                </c:pt>
                <c:pt idx="1101">
                  <c:v>42586.946180555555</c:v>
                </c:pt>
                <c:pt idx="1102">
                  <c:v>42586.946527777778</c:v>
                </c:pt>
                <c:pt idx="1103">
                  <c:v>42586.946874999994</c:v>
                </c:pt>
                <c:pt idx="1104">
                  <c:v>42586.947222222218</c:v>
                </c:pt>
                <c:pt idx="1105">
                  <c:v>42586.947569444441</c:v>
                </c:pt>
                <c:pt idx="1106">
                  <c:v>42586.947916666664</c:v>
                </c:pt>
                <c:pt idx="1107">
                  <c:v>42586.948263888888</c:v>
                </c:pt>
                <c:pt idx="1108">
                  <c:v>42586.948611111111</c:v>
                </c:pt>
                <c:pt idx="1109">
                  <c:v>42586.948958333327</c:v>
                </c:pt>
                <c:pt idx="1110">
                  <c:v>42586.94930555555</c:v>
                </c:pt>
                <c:pt idx="1111">
                  <c:v>42586.949652777774</c:v>
                </c:pt>
                <c:pt idx="1112">
                  <c:v>42586.95</c:v>
                </c:pt>
                <c:pt idx="1113">
                  <c:v>42586.95034722222</c:v>
                </c:pt>
                <c:pt idx="1114">
                  <c:v>42586.950694444444</c:v>
                </c:pt>
                <c:pt idx="1115">
                  <c:v>42586.951041666667</c:v>
                </c:pt>
                <c:pt idx="1116">
                  <c:v>42586.951388888883</c:v>
                </c:pt>
                <c:pt idx="1117">
                  <c:v>42586.951736111107</c:v>
                </c:pt>
                <c:pt idx="1118">
                  <c:v>42586.95208333333</c:v>
                </c:pt>
                <c:pt idx="1119">
                  <c:v>42586.952430555553</c:v>
                </c:pt>
                <c:pt idx="1120">
                  <c:v>42586.952777777777</c:v>
                </c:pt>
                <c:pt idx="1121">
                  <c:v>42586.953125</c:v>
                </c:pt>
                <c:pt idx="1122">
                  <c:v>42586.953472222216</c:v>
                </c:pt>
                <c:pt idx="1123">
                  <c:v>42586.953819444439</c:v>
                </c:pt>
                <c:pt idx="1124">
                  <c:v>42586.954166666663</c:v>
                </c:pt>
                <c:pt idx="1125">
                  <c:v>42586.954513888886</c:v>
                </c:pt>
                <c:pt idx="1126">
                  <c:v>42586.954861111109</c:v>
                </c:pt>
                <c:pt idx="1127">
                  <c:v>42586.955208333333</c:v>
                </c:pt>
                <c:pt idx="1128">
                  <c:v>42586.955555555556</c:v>
                </c:pt>
                <c:pt idx="1129">
                  <c:v>42586.955902777772</c:v>
                </c:pt>
                <c:pt idx="1130">
                  <c:v>42586.956249999996</c:v>
                </c:pt>
                <c:pt idx="1131">
                  <c:v>42586.956597222219</c:v>
                </c:pt>
                <c:pt idx="1132">
                  <c:v>42586.956944444442</c:v>
                </c:pt>
                <c:pt idx="1133">
                  <c:v>42586.957291666666</c:v>
                </c:pt>
                <c:pt idx="1134">
                  <c:v>42586.957638888889</c:v>
                </c:pt>
                <c:pt idx="1135">
                  <c:v>42586.957986111105</c:v>
                </c:pt>
                <c:pt idx="1136">
                  <c:v>42586.958333333328</c:v>
                </c:pt>
                <c:pt idx="1137">
                  <c:v>42586.958680555552</c:v>
                </c:pt>
                <c:pt idx="1138">
                  <c:v>42586.959027777775</c:v>
                </c:pt>
                <c:pt idx="1139">
                  <c:v>42586.959374999999</c:v>
                </c:pt>
                <c:pt idx="1140">
                  <c:v>42586.959722222222</c:v>
                </c:pt>
                <c:pt idx="1141">
                  <c:v>42586.960069444445</c:v>
                </c:pt>
                <c:pt idx="1142">
                  <c:v>42586.960416666661</c:v>
                </c:pt>
                <c:pt idx="1143">
                  <c:v>42586.960763888885</c:v>
                </c:pt>
                <c:pt idx="1144">
                  <c:v>42586.961111111108</c:v>
                </c:pt>
                <c:pt idx="1145">
                  <c:v>42586.961458333331</c:v>
                </c:pt>
                <c:pt idx="1146">
                  <c:v>42586.961805555555</c:v>
                </c:pt>
                <c:pt idx="1147">
                  <c:v>42586.962152777778</c:v>
                </c:pt>
                <c:pt idx="1148">
                  <c:v>42586.962499999994</c:v>
                </c:pt>
                <c:pt idx="1149">
                  <c:v>42586.962847222218</c:v>
                </c:pt>
                <c:pt idx="1150">
                  <c:v>42586.963194444441</c:v>
                </c:pt>
                <c:pt idx="1151">
                  <c:v>42586.963541666664</c:v>
                </c:pt>
                <c:pt idx="1152">
                  <c:v>42586.963888888888</c:v>
                </c:pt>
                <c:pt idx="1153">
                  <c:v>42586.964236111111</c:v>
                </c:pt>
                <c:pt idx="1154">
                  <c:v>42586.964583333327</c:v>
                </c:pt>
                <c:pt idx="1155">
                  <c:v>42586.96493055555</c:v>
                </c:pt>
                <c:pt idx="1156">
                  <c:v>42586.965277777774</c:v>
                </c:pt>
                <c:pt idx="1157">
                  <c:v>42586.965624999997</c:v>
                </c:pt>
                <c:pt idx="1158">
                  <c:v>42586.96597222222</c:v>
                </c:pt>
                <c:pt idx="1159">
                  <c:v>42586.966319444444</c:v>
                </c:pt>
                <c:pt idx="1160">
                  <c:v>42586.966666666667</c:v>
                </c:pt>
                <c:pt idx="1161">
                  <c:v>42586.967013888883</c:v>
                </c:pt>
                <c:pt idx="1162">
                  <c:v>42586.967361111107</c:v>
                </c:pt>
                <c:pt idx="1163">
                  <c:v>42586.96770833333</c:v>
                </c:pt>
                <c:pt idx="1164">
                  <c:v>42586.968055555553</c:v>
                </c:pt>
                <c:pt idx="1165">
                  <c:v>42586.968402777777</c:v>
                </c:pt>
                <c:pt idx="1166">
                  <c:v>42586.96875</c:v>
                </c:pt>
                <c:pt idx="1167">
                  <c:v>42586.969097222216</c:v>
                </c:pt>
                <c:pt idx="1168">
                  <c:v>42586.969444444439</c:v>
                </c:pt>
                <c:pt idx="1169">
                  <c:v>42586.969791666663</c:v>
                </c:pt>
                <c:pt idx="1170">
                  <c:v>42586.970138888886</c:v>
                </c:pt>
                <c:pt idx="1171">
                  <c:v>42586.970486111109</c:v>
                </c:pt>
                <c:pt idx="1172">
                  <c:v>42586.970833333333</c:v>
                </c:pt>
                <c:pt idx="1173">
                  <c:v>42586.971180555556</c:v>
                </c:pt>
                <c:pt idx="1174">
                  <c:v>42586.971527777772</c:v>
                </c:pt>
                <c:pt idx="1175">
                  <c:v>42586.971874999996</c:v>
                </c:pt>
                <c:pt idx="1176">
                  <c:v>42586.972222222219</c:v>
                </c:pt>
                <c:pt idx="1177">
                  <c:v>42586.972569444442</c:v>
                </c:pt>
                <c:pt idx="1178">
                  <c:v>42586.972916666666</c:v>
                </c:pt>
                <c:pt idx="1179">
                  <c:v>42586.973263888889</c:v>
                </c:pt>
                <c:pt idx="1180">
                  <c:v>42586.973611111105</c:v>
                </c:pt>
                <c:pt idx="1181">
                  <c:v>42586.973958333328</c:v>
                </c:pt>
                <c:pt idx="1182">
                  <c:v>42586.974305555552</c:v>
                </c:pt>
                <c:pt idx="1183">
                  <c:v>42586.974652777775</c:v>
                </c:pt>
                <c:pt idx="1184">
                  <c:v>42586.974999999999</c:v>
                </c:pt>
                <c:pt idx="1185">
                  <c:v>42586.975347222222</c:v>
                </c:pt>
                <c:pt idx="1186">
                  <c:v>42586.975694444445</c:v>
                </c:pt>
                <c:pt idx="1187">
                  <c:v>42586.976041666661</c:v>
                </c:pt>
                <c:pt idx="1188">
                  <c:v>42586.976388888885</c:v>
                </c:pt>
                <c:pt idx="1189">
                  <c:v>42586.976736111108</c:v>
                </c:pt>
                <c:pt idx="1190">
                  <c:v>42586.977083333331</c:v>
                </c:pt>
                <c:pt idx="1191">
                  <c:v>42586.977430555555</c:v>
                </c:pt>
                <c:pt idx="1192">
                  <c:v>42586.977777777778</c:v>
                </c:pt>
                <c:pt idx="1193">
                  <c:v>42586.978124999994</c:v>
                </c:pt>
                <c:pt idx="1194">
                  <c:v>42586.978472222218</c:v>
                </c:pt>
                <c:pt idx="1195">
                  <c:v>42586.978819444441</c:v>
                </c:pt>
                <c:pt idx="1196">
                  <c:v>42586.979166666664</c:v>
                </c:pt>
                <c:pt idx="1197">
                  <c:v>42586.979513888888</c:v>
                </c:pt>
                <c:pt idx="1198">
                  <c:v>42586.979861111111</c:v>
                </c:pt>
                <c:pt idx="1199">
                  <c:v>42586.980208333327</c:v>
                </c:pt>
                <c:pt idx="1200" formatCode="00,000,000">
                  <c:v>42586.98055555555</c:v>
                </c:pt>
              </c:numCache>
            </c:numRef>
          </c:cat>
          <c:val>
            <c:numRef>
              <c:f>GraphData!$B$2:$B$1202</c:f>
              <c:numCache>
                <c:formatCode>General</c:formatCode>
                <c:ptCount val="1201"/>
                <c:pt idx="0">
                  <c:v>6</c:v>
                </c:pt>
                <c:pt idx="1">
                  <c:v>6</c:v>
                </c:pt>
                <c:pt idx="2">
                  <c:v>6</c:v>
                </c:pt>
                <c:pt idx="3">
                  <c:v>6</c:v>
                </c:pt>
                <c:pt idx="4">
                  <c:v>6</c:v>
                </c:pt>
                <c:pt idx="5">
                  <c:v>6</c:v>
                </c:pt>
                <c:pt idx="6">
                  <c:v>6</c:v>
                </c:pt>
                <c:pt idx="7">
                  <c:v>6</c:v>
                </c:pt>
                <c:pt idx="8">
                  <c:v>6</c:v>
                </c:pt>
                <c:pt idx="9">
                  <c:v>6</c:v>
                </c:pt>
                <c:pt idx="10">
                  <c:v>6</c:v>
                </c:pt>
                <c:pt idx="11">
                  <c:v>6</c:v>
                </c:pt>
                <c:pt idx="12">
                  <c:v>6</c:v>
                </c:pt>
                <c:pt idx="13">
                  <c:v>6</c:v>
                </c:pt>
                <c:pt idx="14">
                  <c:v>6</c:v>
                </c:pt>
                <c:pt idx="15">
                  <c:v>6</c:v>
                </c:pt>
                <c:pt idx="16">
                  <c:v>6</c:v>
                </c:pt>
                <c:pt idx="17">
                  <c:v>6</c:v>
                </c:pt>
                <c:pt idx="18">
                  <c:v>6</c:v>
                </c:pt>
                <c:pt idx="19">
                  <c:v>6</c:v>
                </c:pt>
                <c:pt idx="20">
                  <c:v>6</c:v>
                </c:pt>
                <c:pt idx="21">
                  <c:v>6</c:v>
                </c:pt>
                <c:pt idx="22">
                  <c:v>6</c:v>
                </c:pt>
                <c:pt idx="23">
                  <c:v>6</c:v>
                </c:pt>
                <c:pt idx="24">
                  <c:v>6</c:v>
                </c:pt>
                <c:pt idx="25">
                  <c:v>6</c:v>
                </c:pt>
                <c:pt idx="26">
                  <c:v>6</c:v>
                </c:pt>
                <c:pt idx="27">
                  <c:v>6</c:v>
                </c:pt>
                <c:pt idx="28">
                  <c:v>6</c:v>
                </c:pt>
                <c:pt idx="29">
                  <c:v>6</c:v>
                </c:pt>
                <c:pt idx="30">
                  <c:v>6</c:v>
                </c:pt>
                <c:pt idx="31">
                  <c:v>6</c:v>
                </c:pt>
                <c:pt idx="32">
                  <c:v>6</c:v>
                </c:pt>
                <c:pt idx="33">
                  <c:v>6</c:v>
                </c:pt>
                <c:pt idx="34">
                  <c:v>6</c:v>
                </c:pt>
                <c:pt idx="35">
                  <c:v>6</c:v>
                </c:pt>
                <c:pt idx="36">
                  <c:v>4</c:v>
                </c:pt>
                <c:pt idx="37">
                  <c:v>3</c:v>
                </c:pt>
                <c:pt idx="38">
                  <c:v>3</c:v>
                </c:pt>
                <c:pt idx="39">
                  <c:v>4</c:v>
                </c:pt>
                <c:pt idx="40">
                  <c:v>3</c:v>
                </c:pt>
                <c:pt idx="41">
                  <c:v>3</c:v>
                </c:pt>
                <c:pt idx="42">
                  <c:v>3</c:v>
                </c:pt>
                <c:pt idx="43">
                  <c:v>3</c:v>
                </c:pt>
                <c:pt idx="44">
                  <c:v>3</c:v>
                </c:pt>
                <c:pt idx="45">
                  <c:v>3</c:v>
                </c:pt>
                <c:pt idx="46">
                  <c:v>3</c:v>
                </c:pt>
                <c:pt idx="47">
                  <c:v>3</c:v>
                </c:pt>
                <c:pt idx="48">
                  <c:v>3</c:v>
                </c:pt>
                <c:pt idx="49">
                  <c:v>3</c:v>
                </c:pt>
                <c:pt idx="50">
                  <c:v>3</c:v>
                </c:pt>
                <c:pt idx="51">
                  <c:v>3</c:v>
                </c:pt>
                <c:pt idx="52">
                  <c:v>3</c:v>
                </c:pt>
                <c:pt idx="53">
                  <c:v>3</c:v>
                </c:pt>
                <c:pt idx="54">
                  <c:v>3</c:v>
                </c:pt>
                <c:pt idx="55">
                  <c:v>3</c:v>
                </c:pt>
                <c:pt idx="56">
                  <c:v>3</c:v>
                </c:pt>
                <c:pt idx="57">
                  <c:v>3</c:v>
                </c:pt>
                <c:pt idx="58">
                  <c:v>3</c:v>
                </c:pt>
                <c:pt idx="59">
                  <c:v>3</c:v>
                </c:pt>
                <c:pt idx="60">
                  <c:v>3</c:v>
                </c:pt>
                <c:pt idx="61">
                  <c:v>3</c:v>
                </c:pt>
                <c:pt idx="62">
                  <c:v>3</c:v>
                </c:pt>
                <c:pt idx="63">
                  <c:v>3</c:v>
                </c:pt>
                <c:pt idx="64">
                  <c:v>3</c:v>
                </c:pt>
                <c:pt idx="65">
                  <c:v>3</c:v>
                </c:pt>
                <c:pt idx="66">
                  <c:v>3</c:v>
                </c:pt>
                <c:pt idx="67">
                  <c:v>3</c:v>
                </c:pt>
                <c:pt idx="68">
                  <c:v>3</c:v>
                </c:pt>
                <c:pt idx="69">
                  <c:v>2</c:v>
                </c:pt>
                <c:pt idx="70">
                  <c:v>2</c:v>
                </c:pt>
                <c:pt idx="71">
                  <c:v>3</c:v>
                </c:pt>
                <c:pt idx="72">
                  <c:v>3</c:v>
                </c:pt>
                <c:pt idx="73">
                  <c:v>3</c:v>
                </c:pt>
                <c:pt idx="74">
                  <c:v>2</c:v>
                </c:pt>
                <c:pt idx="75">
                  <c:v>2</c:v>
                </c:pt>
                <c:pt idx="76">
                  <c:v>2</c:v>
                </c:pt>
                <c:pt idx="77">
                  <c:v>2</c:v>
                </c:pt>
                <c:pt idx="78">
                  <c:v>2</c:v>
                </c:pt>
                <c:pt idx="79">
                  <c:v>2</c:v>
                </c:pt>
                <c:pt idx="80">
                  <c:v>2</c:v>
                </c:pt>
                <c:pt idx="81">
                  <c:v>2</c:v>
                </c:pt>
                <c:pt idx="82">
                  <c:v>2</c:v>
                </c:pt>
                <c:pt idx="83">
                  <c:v>2</c:v>
                </c:pt>
                <c:pt idx="84">
                  <c:v>2</c:v>
                </c:pt>
                <c:pt idx="85">
                  <c:v>2</c:v>
                </c:pt>
                <c:pt idx="86">
                  <c:v>2</c:v>
                </c:pt>
                <c:pt idx="87">
                  <c:v>2</c:v>
                </c:pt>
                <c:pt idx="88">
                  <c:v>2</c:v>
                </c:pt>
                <c:pt idx="89">
                  <c:v>2</c:v>
                </c:pt>
                <c:pt idx="90">
                  <c:v>2</c:v>
                </c:pt>
                <c:pt idx="91">
                  <c:v>2</c:v>
                </c:pt>
                <c:pt idx="92">
                  <c:v>2</c:v>
                </c:pt>
                <c:pt idx="93">
                  <c:v>2</c:v>
                </c:pt>
                <c:pt idx="94">
                  <c:v>2</c:v>
                </c:pt>
                <c:pt idx="95">
                  <c:v>2</c:v>
                </c:pt>
                <c:pt idx="96">
                  <c:v>2</c:v>
                </c:pt>
                <c:pt idx="97">
                  <c:v>2</c:v>
                </c:pt>
                <c:pt idx="98">
                  <c:v>6</c:v>
                </c:pt>
                <c:pt idx="99">
                  <c:v>6</c:v>
                </c:pt>
                <c:pt idx="100">
                  <c:v>6</c:v>
                </c:pt>
                <c:pt idx="101">
                  <c:v>6</c:v>
                </c:pt>
                <c:pt idx="102">
                  <c:v>4</c:v>
                </c:pt>
                <c:pt idx="103">
                  <c:v>6</c:v>
                </c:pt>
                <c:pt idx="104">
                  <c:v>6</c:v>
                </c:pt>
                <c:pt idx="105">
                  <c:v>6</c:v>
                </c:pt>
                <c:pt idx="106">
                  <c:v>4</c:v>
                </c:pt>
                <c:pt idx="107">
                  <c:v>6</c:v>
                </c:pt>
                <c:pt idx="108">
                  <c:v>4</c:v>
                </c:pt>
                <c:pt idx="109">
                  <c:v>6</c:v>
                </c:pt>
                <c:pt idx="110">
                  <c:v>4</c:v>
                </c:pt>
                <c:pt idx="111">
                  <c:v>6</c:v>
                </c:pt>
                <c:pt idx="112">
                  <c:v>4</c:v>
                </c:pt>
                <c:pt idx="113">
                  <c:v>6</c:v>
                </c:pt>
                <c:pt idx="114">
                  <c:v>4</c:v>
                </c:pt>
                <c:pt idx="115">
                  <c:v>4</c:v>
                </c:pt>
                <c:pt idx="116">
                  <c:v>4</c:v>
                </c:pt>
                <c:pt idx="117">
                  <c:v>3</c:v>
                </c:pt>
                <c:pt idx="118">
                  <c:v>3</c:v>
                </c:pt>
                <c:pt idx="119">
                  <c:v>3</c:v>
                </c:pt>
                <c:pt idx="120">
                  <c:v>3</c:v>
                </c:pt>
                <c:pt idx="121">
                  <c:v>3</c:v>
                </c:pt>
                <c:pt idx="122">
                  <c:v>3</c:v>
                </c:pt>
                <c:pt idx="123">
                  <c:v>3</c:v>
                </c:pt>
                <c:pt idx="124">
                  <c:v>3</c:v>
                </c:pt>
                <c:pt idx="125">
                  <c:v>3</c:v>
                </c:pt>
                <c:pt idx="126">
                  <c:v>3</c:v>
                </c:pt>
                <c:pt idx="127">
                  <c:v>3</c:v>
                </c:pt>
                <c:pt idx="128">
                  <c:v>3</c:v>
                </c:pt>
                <c:pt idx="129">
                  <c:v>3</c:v>
                </c:pt>
                <c:pt idx="130">
                  <c:v>3</c:v>
                </c:pt>
                <c:pt idx="131">
                  <c:v>3</c:v>
                </c:pt>
                <c:pt idx="132">
                  <c:v>3</c:v>
                </c:pt>
                <c:pt idx="133">
                  <c:v>3</c:v>
                </c:pt>
                <c:pt idx="134">
                  <c:v>3</c:v>
                </c:pt>
                <c:pt idx="135">
                  <c:v>3</c:v>
                </c:pt>
                <c:pt idx="136">
                  <c:v>3</c:v>
                </c:pt>
                <c:pt idx="137">
                  <c:v>3</c:v>
                </c:pt>
                <c:pt idx="138">
                  <c:v>3</c:v>
                </c:pt>
                <c:pt idx="139">
                  <c:v>3</c:v>
                </c:pt>
                <c:pt idx="140">
                  <c:v>3</c:v>
                </c:pt>
                <c:pt idx="141">
                  <c:v>3</c:v>
                </c:pt>
                <c:pt idx="142">
                  <c:v>3</c:v>
                </c:pt>
                <c:pt idx="143">
                  <c:v>3</c:v>
                </c:pt>
                <c:pt idx="144">
                  <c:v>3</c:v>
                </c:pt>
                <c:pt idx="145">
                  <c:v>3</c:v>
                </c:pt>
                <c:pt idx="146">
                  <c:v>6</c:v>
                </c:pt>
                <c:pt idx="147">
                  <c:v>6</c:v>
                </c:pt>
                <c:pt idx="148">
                  <c:v>6</c:v>
                </c:pt>
                <c:pt idx="149">
                  <c:v>4</c:v>
                </c:pt>
                <c:pt idx="150">
                  <c:v>4</c:v>
                </c:pt>
                <c:pt idx="151">
                  <c:v>4</c:v>
                </c:pt>
                <c:pt idx="152">
                  <c:v>6</c:v>
                </c:pt>
                <c:pt idx="153">
                  <c:v>4</c:v>
                </c:pt>
                <c:pt idx="154">
                  <c:v>4</c:v>
                </c:pt>
                <c:pt idx="155">
                  <c:v>6</c:v>
                </c:pt>
                <c:pt idx="156">
                  <c:v>4</c:v>
                </c:pt>
                <c:pt idx="157">
                  <c:v>4</c:v>
                </c:pt>
                <c:pt idx="158">
                  <c:v>3</c:v>
                </c:pt>
                <c:pt idx="159">
                  <c:v>3</c:v>
                </c:pt>
                <c:pt idx="160">
                  <c:v>3</c:v>
                </c:pt>
                <c:pt idx="161">
                  <c:v>3</c:v>
                </c:pt>
                <c:pt idx="162">
                  <c:v>3</c:v>
                </c:pt>
                <c:pt idx="163">
                  <c:v>3</c:v>
                </c:pt>
                <c:pt idx="164">
                  <c:v>3</c:v>
                </c:pt>
                <c:pt idx="165">
                  <c:v>3</c:v>
                </c:pt>
                <c:pt idx="166">
                  <c:v>3</c:v>
                </c:pt>
                <c:pt idx="167">
                  <c:v>3</c:v>
                </c:pt>
                <c:pt idx="168">
                  <c:v>3</c:v>
                </c:pt>
                <c:pt idx="169">
                  <c:v>3</c:v>
                </c:pt>
                <c:pt idx="170">
                  <c:v>3</c:v>
                </c:pt>
                <c:pt idx="171">
                  <c:v>3</c:v>
                </c:pt>
                <c:pt idx="172">
                  <c:v>6</c:v>
                </c:pt>
                <c:pt idx="173">
                  <c:v>6</c:v>
                </c:pt>
                <c:pt idx="174">
                  <c:v>4</c:v>
                </c:pt>
                <c:pt idx="175">
                  <c:v>4</c:v>
                </c:pt>
                <c:pt idx="176">
                  <c:v>4</c:v>
                </c:pt>
                <c:pt idx="177">
                  <c:v>4</c:v>
                </c:pt>
                <c:pt idx="178">
                  <c:v>3</c:v>
                </c:pt>
                <c:pt idx="179">
                  <c:v>3</c:v>
                </c:pt>
                <c:pt idx="180">
                  <c:v>3</c:v>
                </c:pt>
                <c:pt idx="181">
                  <c:v>5</c:v>
                </c:pt>
                <c:pt idx="182">
                  <c:v>5</c:v>
                </c:pt>
                <c:pt idx="183">
                  <c:v>5</c:v>
                </c:pt>
                <c:pt idx="184">
                  <c:v>5</c:v>
                </c:pt>
                <c:pt idx="185">
                  <c:v>5</c:v>
                </c:pt>
                <c:pt idx="186">
                  <c:v>4</c:v>
                </c:pt>
                <c:pt idx="187">
                  <c:v>4</c:v>
                </c:pt>
                <c:pt idx="188">
                  <c:v>4</c:v>
                </c:pt>
                <c:pt idx="189">
                  <c:v>3</c:v>
                </c:pt>
                <c:pt idx="190">
                  <c:v>5</c:v>
                </c:pt>
                <c:pt idx="191">
                  <c:v>5</c:v>
                </c:pt>
                <c:pt idx="192">
                  <c:v>5</c:v>
                </c:pt>
                <c:pt idx="193">
                  <c:v>5</c:v>
                </c:pt>
                <c:pt idx="194">
                  <c:v>5</c:v>
                </c:pt>
                <c:pt idx="195">
                  <c:v>5</c:v>
                </c:pt>
                <c:pt idx="196">
                  <c:v>5</c:v>
                </c:pt>
                <c:pt idx="197">
                  <c:v>5</c:v>
                </c:pt>
                <c:pt idx="198">
                  <c:v>5</c:v>
                </c:pt>
                <c:pt idx="199">
                  <c:v>5</c:v>
                </c:pt>
                <c:pt idx="200">
                  <c:v>5</c:v>
                </c:pt>
                <c:pt idx="201">
                  <c:v>5</c:v>
                </c:pt>
                <c:pt idx="202">
                  <c:v>6</c:v>
                </c:pt>
                <c:pt idx="203">
                  <c:v>6</c:v>
                </c:pt>
                <c:pt idx="204">
                  <c:v>6</c:v>
                </c:pt>
                <c:pt idx="205">
                  <c:v>6</c:v>
                </c:pt>
                <c:pt idx="206">
                  <c:v>0</c:v>
                </c:pt>
                <c:pt idx="207">
                  <c:v>0</c:v>
                </c:pt>
                <c:pt idx="208">
                  <c:v>0</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42586.563888888886</c:v>
                </c:pt>
                <c:pt idx="1">
                  <c:v>42586.564236111109</c:v>
                </c:pt>
                <c:pt idx="2">
                  <c:v>42586.564583333333</c:v>
                </c:pt>
                <c:pt idx="3">
                  <c:v>42586.564930555556</c:v>
                </c:pt>
                <c:pt idx="4">
                  <c:v>42586.565277777772</c:v>
                </c:pt>
                <c:pt idx="5">
                  <c:v>42586.565624999996</c:v>
                </c:pt>
                <c:pt idx="6">
                  <c:v>42586.565972222219</c:v>
                </c:pt>
                <c:pt idx="7">
                  <c:v>42586.566319444442</c:v>
                </c:pt>
                <c:pt idx="8">
                  <c:v>42586.566666666666</c:v>
                </c:pt>
                <c:pt idx="9">
                  <c:v>42586.567013888889</c:v>
                </c:pt>
                <c:pt idx="10">
                  <c:v>42586.567361111105</c:v>
                </c:pt>
                <c:pt idx="11">
                  <c:v>42586.567708333328</c:v>
                </c:pt>
                <c:pt idx="12">
                  <c:v>42586.568055555552</c:v>
                </c:pt>
                <c:pt idx="13">
                  <c:v>42586.568402777775</c:v>
                </c:pt>
                <c:pt idx="14">
                  <c:v>42586.568749999999</c:v>
                </c:pt>
                <c:pt idx="15">
                  <c:v>42586.569097222222</c:v>
                </c:pt>
                <c:pt idx="16">
                  <c:v>42586.569444444445</c:v>
                </c:pt>
                <c:pt idx="17">
                  <c:v>42586.569791666661</c:v>
                </c:pt>
                <c:pt idx="18">
                  <c:v>42586.570138888885</c:v>
                </c:pt>
                <c:pt idx="19">
                  <c:v>42586.570486111108</c:v>
                </c:pt>
                <c:pt idx="20">
                  <c:v>42586.570833333331</c:v>
                </c:pt>
                <c:pt idx="21">
                  <c:v>42586.571180555555</c:v>
                </c:pt>
                <c:pt idx="22">
                  <c:v>42586.571527777778</c:v>
                </c:pt>
                <c:pt idx="23">
                  <c:v>42586.571874999994</c:v>
                </c:pt>
                <c:pt idx="24">
                  <c:v>42586.572222222218</c:v>
                </c:pt>
                <c:pt idx="25">
                  <c:v>42586.572569444441</c:v>
                </c:pt>
                <c:pt idx="26">
                  <c:v>42586.572916666664</c:v>
                </c:pt>
                <c:pt idx="27">
                  <c:v>42586.573263888888</c:v>
                </c:pt>
                <c:pt idx="28">
                  <c:v>42586.573611111111</c:v>
                </c:pt>
                <c:pt idx="29">
                  <c:v>42586.573958333327</c:v>
                </c:pt>
                <c:pt idx="30">
                  <c:v>42586.57430555555</c:v>
                </c:pt>
                <c:pt idx="31">
                  <c:v>42586.574652777774</c:v>
                </c:pt>
                <c:pt idx="32">
                  <c:v>42586.574999999997</c:v>
                </c:pt>
                <c:pt idx="33">
                  <c:v>42586.57534722222</c:v>
                </c:pt>
                <c:pt idx="34">
                  <c:v>42586.575694444444</c:v>
                </c:pt>
                <c:pt idx="35">
                  <c:v>42586.576041666667</c:v>
                </c:pt>
                <c:pt idx="36">
                  <c:v>42586.576388888883</c:v>
                </c:pt>
                <c:pt idx="37">
                  <c:v>42586.576736111107</c:v>
                </c:pt>
                <c:pt idx="38">
                  <c:v>42586.57708333333</c:v>
                </c:pt>
                <c:pt idx="39">
                  <c:v>42586.577430555553</c:v>
                </c:pt>
                <c:pt idx="40">
                  <c:v>42586.577777777777</c:v>
                </c:pt>
                <c:pt idx="41">
                  <c:v>42586.578125</c:v>
                </c:pt>
                <c:pt idx="42">
                  <c:v>42586.578472222216</c:v>
                </c:pt>
                <c:pt idx="43">
                  <c:v>42586.578819444439</c:v>
                </c:pt>
                <c:pt idx="44">
                  <c:v>42586.579166666663</c:v>
                </c:pt>
                <c:pt idx="45">
                  <c:v>42586.579513888886</c:v>
                </c:pt>
                <c:pt idx="46">
                  <c:v>42586.579861111109</c:v>
                </c:pt>
                <c:pt idx="47">
                  <c:v>42586.580208333333</c:v>
                </c:pt>
                <c:pt idx="48">
                  <c:v>42586.580555555556</c:v>
                </c:pt>
                <c:pt idx="49">
                  <c:v>42586.580902777772</c:v>
                </c:pt>
                <c:pt idx="50">
                  <c:v>42586.581249999996</c:v>
                </c:pt>
                <c:pt idx="51">
                  <c:v>42586.581597222219</c:v>
                </c:pt>
                <c:pt idx="52">
                  <c:v>42586.581944444442</c:v>
                </c:pt>
                <c:pt idx="53">
                  <c:v>42586.582291666666</c:v>
                </c:pt>
                <c:pt idx="54">
                  <c:v>42586.582638888889</c:v>
                </c:pt>
                <c:pt idx="55">
                  <c:v>42586.582986111105</c:v>
                </c:pt>
                <c:pt idx="56">
                  <c:v>42586.583333333328</c:v>
                </c:pt>
                <c:pt idx="57">
                  <c:v>42586.583680555552</c:v>
                </c:pt>
                <c:pt idx="58">
                  <c:v>42586.584027777775</c:v>
                </c:pt>
                <c:pt idx="59">
                  <c:v>42586.584374999999</c:v>
                </c:pt>
                <c:pt idx="60">
                  <c:v>42586.584722222222</c:v>
                </c:pt>
                <c:pt idx="61">
                  <c:v>42586.585069444445</c:v>
                </c:pt>
                <c:pt idx="62">
                  <c:v>42586.585416666661</c:v>
                </c:pt>
                <c:pt idx="63">
                  <c:v>42586.585763888885</c:v>
                </c:pt>
                <c:pt idx="64">
                  <c:v>42586.586111111108</c:v>
                </c:pt>
                <c:pt idx="65">
                  <c:v>42586.586458333331</c:v>
                </c:pt>
                <c:pt idx="66">
                  <c:v>42586.586805555555</c:v>
                </c:pt>
                <c:pt idx="67">
                  <c:v>42586.587152777778</c:v>
                </c:pt>
                <c:pt idx="68">
                  <c:v>42586.587499999994</c:v>
                </c:pt>
                <c:pt idx="69">
                  <c:v>42586.587847222218</c:v>
                </c:pt>
                <c:pt idx="70">
                  <c:v>42586.588194444441</c:v>
                </c:pt>
                <c:pt idx="71">
                  <c:v>42586.588541666664</c:v>
                </c:pt>
                <c:pt idx="72">
                  <c:v>42586.588888888888</c:v>
                </c:pt>
                <c:pt idx="73">
                  <c:v>42586.589236111111</c:v>
                </c:pt>
                <c:pt idx="74">
                  <c:v>42586.589583333327</c:v>
                </c:pt>
                <c:pt idx="75">
                  <c:v>42586.58993055555</c:v>
                </c:pt>
                <c:pt idx="76">
                  <c:v>42586.590277777774</c:v>
                </c:pt>
                <c:pt idx="77">
                  <c:v>42586.590624999997</c:v>
                </c:pt>
                <c:pt idx="78">
                  <c:v>42586.59097222222</c:v>
                </c:pt>
                <c:pt idx="79">
                  <c:v>42586.591319444444</c:v>
                </c:pt>
                <c:pt idx="80">
                  <c:v>42586.591666666667</c:v>
                </c:pt>
                <c:pt idx="81">
                  <c:v>42586.592013888883</c:v>
                </c:pt>
                <c:pt idx="82">
                  <c:v>42586.592361111107</c:v>
                </c:pt>
                <c:pt idx="83">
                  <c:v>42586.59270833333</c:v>
                </c:pt>
                <c:pt idx="84">
                  <c:v>42586.593055555553</c:v>
                </c:pt>
                <c:pt idx="85">
                  <c:v>42586.593402777777</c:v>
                </c:pt>
                <c:pt idx="86">
                  <c:v>42586.59375</c:v>
                </c:pt>
                <c:pt idx="87">
                  <c:v>42586.594097222216</c:v>
                </c:pt>
                <c:pt idx="88">
                  <c:v>42586.594444444439</c:v>
                </c:pt>
                <c:pt idx="89">
                  <c:v>42586.594791666663</c:v>
                </c:pt>
                <c:pt idx="90">
                  <c:v>42586.595138888886</c:v>
                </c:pt>
                <c:pt idx="91">
                  <c:v>42586.595486111109</c:v>
                </c:pt>
                <c:pt idx="92">
                  <c:v>42586.595833333333</c:v>
                </c:pt>
                <c:pt idx="93">
                  <c:v>42586.596180555556</c:v>
                </c:pt>
                <c:pt idx="94">
                  <c:v>42586.596527777772</c:v>
                </c:pt>
                <c:pt idx="95">
                  <c:v>42586.596874999996</c:v>
                </c:pt>
                <c:pt idx="96">
                  <c:v>42586.597222222219</c:v>
                </c:pt>
                <c:pt idx="97">
                  <c:v>42586.597569444442</c:v>
                </c:pt>
                <c:pt idx="98">
                  <c:v>42586.597916666666</c:v>
                </c:pt>
                <c:pt idx="99">
                  <c:v>42586.598263888889</c:v>
                </c:pt>
                <c:pt idx="100">
                  <c:v>42586.598611111105</c:v>
                </c:pt>
                <c:pt idx="101">
                  <c:v>42586.598958333328</c:v>
                </c:pt>
                <c:pt idx="102">
                  <c:v>42586.599305555552</c:v>
                </c:pt>
                <c:pt idx="103">
                  <c:v>42586.599652777775</c:v>
                </c:pt>
                <c:pt idx="104">
                  <c:v>42586.6</c:v>
                </c:pt>
                <c:pt idx="105">
                  <c:v>42586.600347222222</c:v>
                </c:pt>
                <c:pt idx="106">
                  <c:v>42586.600694444445</c:v>
                </c:pt>
                <c:pt idx="107">
                  <c:v>42586.601041666661</c:v>
                </c:pt>
                <c:pt idx="108">
                  <c:v>42586.601388888885</c:v>
                </c:pt>
                <c:pt idx="109">
                  <c:v>42586.601736111108</c:v>
                </c:pt>
                <c:pt idx="110">
                  <c:v>42586.602083333331</c:v>
                </c:pt>
                <c:pt idx="111">
                  <c:v>42586.602430555555</c:v>
                </c:pt>
                <c:pt idx="112">
                  <c:v>42586.602777777778</c:v>
                </c:pt>
                <c:pt idx="113">
                  <c:v>42586.603124999994</c:v>
                </c:pt>
                <c:pt idx="114">
                  <c:v>42586.603472222218</c:v>
                </c:pt>
                <c:pt idx="115">
                  <c:v>42586.603819444441</c:v>
                </c:pt>
                <c:pt idx="116">
                  <c:v>42586.604166666664</c:v>
                </c:pt>
                <c:pt idx="117">
                  <c:v>42586.604513888888</c:v>
                </c:pt>
                <c:pt idx="118">
                  <c:v>42586.604861111111</c:v>
                </c:pt>
                <c:pt idx="119">
                  <c:v>42586.605208333327</c:v>
                </c:pt>
                <c:pt idx="120">
                  <c:v>42586.60555555555</c:v>
                </c:pt>
                <c:pt idx="121">
                  <c:v>42586.605902777774</c:v>
                </c:pt>
                <c:pt idx="122">
                  <c:v>42586.606249999997</c:v>
                </c:pt>
                <c:pt idx="123">
                  <c:v>42586.60659722222</c:v>
                </c:pt>
                <c:pt idx="124">
                  <c:v>42586.606944444444</c:v>
                </c:pt>
                <c:pt idx="125">
                  <c:v>42586.607291666667</c:v>
                </c:pt>
                <c:pt idx="126">
                  <c:v>42586.607638888883</c:v>
                </c:pt>
                <c:pt idx="127">
                  <c:v>42586.607986111107</c:v>
                </c:pt>
                <c:pt idx="128">
                  <c:v>42586.60833333333</c:v>
                </c:pt>
                <c:pt idx="129">
                  <c:v>42586.608680555553</c:v>
                </c:pt>
                <c:pt idx="130">
                  <c:v>42586.609027777777</c:v>
                </c:pt>
                <c:pt idx="131">
                  <c:v>42586.609375</c:v>
                </c:pt>
                <c:pt idx="132">
                  <c:v>42586.609722222216</c:v>
                </c:pt>
                <c:pt idx="133">
                  <c:v>42586.610069444439</c:v>
                </c:pt>
                <c:pt idx="134">
                  <c:v>42586.610416666663</c:v>
                </c:pt>
                <c:pt idx="135">
                  <c:v>42586.610763888886</c:v>
                </c:pt>
                <c:pt idx="136">
                  <c:v>42586.611111111109</c:v>
                </c:pt>
                <c:pt idx="137">
                  <c:v>42586.611458333333</c:v>
                </c:pt>
                <c:pt idx="138">
                  <c:v>42586.611805555556</c:v>
                </c:pt>
                <c:pt idx="139">
                  <c:v>42586.612152777772</c:v>
                </c:pt>
                <c:pt idx="140">
                  <c:v>42586.612499999996</c:v>
                </c:pt>
                <c:pt idx="141">
                  <c:v>42586.612847222219</c:v>
                </c:pt>
                <c:pt idx="142">
                  <c:v>42586.613194444442</c:v>
                </c:pt>
                <c:pt idx="143">
                  <c:v>42586.613541666666</c:v>
                </c:pt>
                <c:pt idx="144">
                  <c:v>42586.613888888889</c:v>
                </c:pt>
                <c:pt idx="145">
                  <c:v>42586.614236111105</c:v>
                </c:pt>
                <c:pt idx="146">
                  <c:v>42586.614583333328</c:v>
                </c:pt>
                <c:pt idx="147">
                  <c:v>42586.614930555552</c:v>
                </c:pt>
                <c:pt idx="148">
                  <c:v>42586.615277777775</c:v>
                </c:pt>
                <c:pt idx="149">
                  <c:v>42586.615624999999</c:v>
                </c:pt>
                <c:pt idx="150">
                  <c:v>42586.615972222222</c:v>
                </c:pt>
                <c:pt idx="151">
                  <c:v>42586.616319444445</c:v>
                </c:pt>
                <c:pt idx="152">
                  <c:v>42586.616666666661</c:v>
                </c:pt>
                <c:pt idx="153">
                  <c:v>42586.617013888885</c:v>
                </c:pt>
                <c:pt idx="154">
                  <c:v>42586.617361111108</c:v>
                </c:pt>
                <c:pt idx="155">
                  <c:v>42586.617708333331</c:v>
                </c:pt>
                <c:pt idx="156">
                  <c:v>42586.618055555555</c:v>
                </c:pt>
                <c:pt idx="157">
                  <c:v>42586.618402777778</c:v>
                </c:pt>
                <c:pt idx="158">
                  <c:v>42586.618749999994</c:v>
                </c:pt>
                <c:pt idx="159">
                  <c:v>42586.619097222218</c:v>
                </c:pt>
                <c:pt idx="160">
                  <c:v>42586.619444444441</c:v>
                </c:pt>
                <c:pt idx="161">
                  <c:v>42586.619791666664</c:v>
                </c:pt>
                <c:pt idx="162">
                  <c:v>42586.620138888888</c:v>
                </c:pt>
                <c:pt idx="163">
                  <c:v>42586.620486111111</c:v>
                </c:pt>
                <c:pt idx="164">
                  <c:v>42586.620833333327</c:v>
                </c:pt>
                <c:pt idx="165">
                  <c:v>42586.62118055555</c:v>
                </c:pt>
                <c:pt idx="166">
                  <c:v>42586.621527777774</c:v>
                </c:pt>
                <c:pt idx="167">
                  <c:v>42586.621874999997</c:v>
                </c:pt>
                <c:pt idx="168">
                  <c:v>42586.62222222222</c:v>
                </c:pt>
                <c:pt idx="169">
                  <c:v>42586.622569444444</c:v>
                </c:pt>
                <c:pt idx="170">
                  <c:v>42586.622916666667</c:v>
                </c:pt>
                <c:pt idx="171">
                  <c:v>42586.623263888883</c:v>
                </c:pt>
                <c:pt idx="172">
                  <c:v>42586.623611111107</c:v>
                </c:pt>
                <c:pt idx="173">
                  <c:v>42586.62395833333</c:v>
                </c:pt>
                <c:pt idx="174">
                  <c:v>42586.624305555553</c:v>
                </c:pt>
                <c:pt idx="175">
                  <c:v>42586.624652777777</c:v>
                </c:pt>
                <c:pt idx="176">
                  <c:v>42586.625</c:v>
                </c:pt>
                <c:pt idx="177">
                  <c:v>42586.625347222216</c:v>
                </c:pt>
                <c:pt idx="178">
                  <c:v>42586.625694444439</c:v>
                </c:pt>
                <c:pt idx="179">
                  <c:v>42586.626041666663</c:v>
                </c:pt>
                <c:pt idx="180">
                  <c:v>42586.626388888886</c:v>
                </c:pt>
                <c:pt idx="181">
                  <c:v>42586.626736111109</c:v>
                </c:pt>
                <c:pt idx="182">
                  <c:v>42586.627083333333</c:v>
                </c:pt>
                <c:pt idx="183">
                  <c:v>42586.627430555556</c:v>
                </c:pt>
                <c:pt idx="184">
                  <c:v>42586.627777777772</c:v>
                </c:pt>
                <c:pt idx="185">
                  <c:v>42586.628124999996</c:v>
                </c:pt>
                <c:pt idx="186">
                  <c:v>42586.628472222219</c:v>
                </c:pt>
                <c:pt idx="187">
                  <c:v>42586.628819444442</c:v>
                </c:pt>
                <c:pt idx="188">
                  <c:v>42586.629166666666</c:v>
                </c:pt>
                <c:pt idx="189">
                  <c:v>42586.629513888889</c:v>
                </c:pt>
                <c:pt idx="190">
                  <c:v>42586.629861111105</c:v>
                </c:pt>
                <c:pt idx="191">
                  <c:v>42586.630208333328</c:v>
                </c:pt>
                <c:pt idx="192">
                  <c:v>42586.630555555552</c:v>
                </c:pt>
                <c:pt idx="193">
                  <c:v>42586.630902777775</c:v>
                </c:pt>
                <c:pt idx="194">
                  <c:v>42586.631249999999</c:v>
                </c:pt>
                <c:pt idx="195">
                  <c:v>42586.631597222222</c:v>
                </c:pt>
                <c:pt idx="196">
                  <c:v>42586.631944444445</c:v>
                </c:pt>
                <c:pt idx="197">
                  <c:v>42586.632291666661</c:v>
                </c:pt>
                <c:pt idx="198">
                  <c:v>42586.632638888885</c:v>
                </c:pt>
                <c:pt idx="199">
                  <c:v>42586.632986111108</c:v>
                </c:pt>
                <c:pt idx="200">
                  <c:v>42586.633333333331</c:v>
                </c:pt>
                <c:pt idx="201">
                  <c:v>42586.633680555555</c:v>
                </c:pt>
                <c:pt idx="202">
                  <c:v>42586.634027777778</c:v>
                </c:pt>
                <c:pt idx="203">
                  <c:v>42586.634374999994</c:v>
                </c:pt>
                <c:pt idx="204">
                  <c:v>42586.634722222218</c:v>
                </c:pt>
                <c:pt idx="205">
                  <c:v>42586.635069444441</c:v>
                </c:pt>
                <c:pt idx="206">
                  <c:v>42586.635416666664</c:v>
                </c:pt>
                <c:pt idx="207">
                  <c:v>42586.635763888888</c:v>
                </c:pt>
                <c:pt idx="208">
                  <c:v>42586.636111111111</c:v>
                </c:pt>
                <c:pt idx="209">
                  <c:v>42586.636458333327</c:v>
                </c:pt>
                <c:pt idx="210">
                  <c:v>42586.63680555555</c:v>
                </c:pt>
                <c:pt idx="211">
                  <c:v>42586.637152777774</c:v>
                </c:pt>
                <c:pt idx="212">
                  <c:v>42586.637499999997</c:v>
                </c:pt>
                <c:pt idx="213">
                  <c:v>42586.63784722222</c:v>
                </c:pt>
                <c:pt idx="214">
                  <c:v>42586.638194444444</c:v>
                </c:pt>
                <c:pt idx="215">
                  <c:v>42586.638541666667</c:v>
                </c:pt>
                <c:pt idx="216">
                  <c:v>42586.638888888883</c:v>
                </c:pt>
                <c:pt idx="217">
                  <c:v>42586.639236111107</c:v>
                </c:pt>
                <c:pt idx="218">
                  <c:v>42586.63958333333</c:v>
                </c:pt>
                <c:pt idx="219">
                  <c:v>42586.639930555553</c:v>
                </c:pt>
                <c:pt idx="220">
                  <c:v>42586.640277777777</c:v>
                </c:pt>
                <c:pt idx="221">
                  <c:v>42586.640625</c:v>
                </c:pt>
                <c:pt idx="222">
                  <c:v>42586.640972222216</c:v>
                </c:pt>
                <c:pt idx="223">
                  <c:v>42586.641319444439</c:v>
                </c:pt>
                <c:pt idx="224">
                  <c:v>42586.641666666663</c:v>
                </c:pt>
                <c:pt idx="225">
                  <c:v>42586.642013888886</c:v>
                </c:pt>
                <c:pt idx="226">
                  <c:v>42586.642361111109</c:v>
                </c:pt>
                <c:pt idx="227">
                  <c:v>42586.642708333333</c:v>
                </c:pt>
                <c:pt idx="228">
                  <c:v>42586.643055555556</c:v>
                </c:pt>
                <c:pt idx="229">
                  <c:v>42586.643402777772</c:v>
                </c:pt>
                <c:pt idx="230">
                  <c:v>42586.643749999996</c:v>
                </c:pt>
                <c:pt idx="231">
                  <c:v>42586.644097222219</c:v>
                </c:pt>
                <c:pt idx="232">
                  <c:v>42586.644444444442</c:v>
                </c:pt>
                <c:pt idx="233">
                  <c:v>42586.644791666666</c:v>
                </c:pt>
                <c:pt idx="234">
                  <c:v>42586.645138888889</c:v>
                </c:pt>
                <c:pt idx="235">
                  <c:v>42586.645486111105</c:v>
                </c:pt>
                <c:pt idx="236">
                  <c:v>42586.645833333328</c:v>
                </c:pt>
                <c:pt idx="237">
                  <c:v>42586.646180555552</c:v>
                </c:pt>
                <c:pt idx="238">
                  <c:v>42586.646527777775</c:v>
                </c:pt>
                <c:pt idx="239">
                  <c:v>42586.646874999999</c:v>
                </c:pt>
                <c:pt idx="240">
                  <c:v>42586.647222222222</c:v>
                </c:pt>
                <c:pt idx="241">
                  <c:v>42586.647569444445</c:v>
                </c:pt>
                <c:pt idx="242">
                  <c:v>42586.647916666661</c:v>
                </c:pt>
                <c:pt idx="243">
                  <c:v>42586.648263888885</c:v>
                </c:pt>
                <c:pt idx="244">
                  <c:v>42586.648611111108</c:v>
                </c:pt>
                <c:pt idx="245">
                  <c:v>42586.648958333331</c:v>
                </c:pt>
                <c:pt idx="246">
                  <c:v>42586.649305555555</c:v>
                </c:pt>
                <c:pt idx="247">
                  <c:v>42586.649652777778</c:v>
                </c:pt>
                <c:pt idx="248">
                  <c:v>42586.649999999994</c:v>
                </c:pt>
                <c:pt idx="249">
                  <c:v>42586.650347222218</c:v>
                </c:pt>
                <c:pt idx="250">
                  <c:v>42586.650694444441</c:v>
                </c:pt>
                <c:pt idx="251">
                  <c:v>42586.651041666664</c:v>
                </c:pt>
                <c:pt idx="252">
                  <c:v>42586.651388888888</c:v>
                </c:pt>
                <c:pt idx="253">
                  <c:v>42586.651736111111</c:v>
                </c:pt>
                <c:pt idx="254">
                  <c:v>42586.652083333327</c:v>
                </c:pt>
                <c:pt idx="255">
                  <c:v>42586.65243055555</c:v>
                </c:pt>
                <c:pt idx="256">
                  <c:v>42586.652777777774</c:v>
                </c:pt>
                <c:pt idx="257">
                  <c:v>42586.653124999997</c:v>
                </c:pt>
                <c:pt idx="258">
                  <c:v>42586.65347222222</c:v>
                </c:pt>
                <c:pt idx="259">
                  <c:v>42586.653819444444</c:v>
                </c:pt>
                <c:pt idx="260">
                  <c:v>42586.654166666667</c:v>
                </c:pt>
                <c:pt idx="261">
                  <c:v>42586.654513888883</c:v>
                </c:pt>
                <c:pt idx="262">
                  <c:v>42586.654861111107</c:v>
                </c:pt>
                <c:pt idx="263">
                  <c:v>42586.65520833333</c:v>
                </c:pt>
                <c:pt idx="264">
                  <c:v>42586.655555555553</c:v>
                </c:pt>
                <c:pt idx="265">
                  <c:v>42586.655902777777</c:v>
                </c:pt>
                <c:pt idx="266">
                  <c:v>42586.65625</c:v>
                </c:pt>
                <c:pt idx="267">
                  <c:v>42586.656597222216</c:v>
                </c:pt>
                <c:pt idx="268">
                  <c:v>42586.656944444439</c:v>
                </c:pt>
                <c:pt idx="269">
                  <c:v>42586.657291666663</c:v>
                </c:pt>
                <c:pt idx="270">
                  <c:v>42586.657638888886</c:v>
                </c:pt>
                <c:pt idx="271">
                  <c:v>42586.657986111109</c:v>
                </c:pt>
                <c:pt idx="272">
                  <c:v>42586.658333333333</c:v>
                </c:pt>
                <c:pt idx="273">
                  <c:v>42586.658680555556</c:v>
                </c:pt>
                <c:pt idx="274">
                  <c:v>42586.659027777772</c:v>
                </c:pt>
                <c:pt idx="275">
                  <c:v>42586.659374999996</c:v>
                </c:pt>
                <c:pt idx="276">
                  <c:v>42586.659722222219</c:v>
                </c:pt>
                <c:pt idx="277">
                  <c:v>42586.660069444442</c:v>
                </c:pt>
                <c:pt idx="278">
                  <c:v>42586.660416666666</c:v>
                </c:pt>
                <c:pt idx="279">
                  <c:v>42586.660763888889</c:v>
                </c:pt>
                <c:pt idx="280">
                  <c:v>42586.661111111105</c:v>
                </c:pt>
                <c:pt idx="281">
                  <c:v>42586.661458333328</c:v>
                </c:pt>
                <c:pt idx="282">
                  <c:v>42586.661805555552</c:v>
                </c:pt>
                <c:pt idx="283">
                  <c:v>42586.662152777775</c:v>
                </c:pt>
                <c:pt idx="284">
                  <c:v>42586.662499999999</c:v>
                </c:pt>
                <c:pt idx="285">
                  <c:v>42586.662847222222</c:v>
                </c:pt>
                <c:pt idx="286">
                  <c:v>42586.663194444445</c:v>
                </c:pt>
                <c:pt idx="287">
                  <c:v>42586.663541666661</c:v>
                </c:pt>
                <c:pt idx="288">
                  <c:v>42586.663888888885</c:v>
                </c:pt>
                <c:pt idx="289">
                  <c:v>42586.664236111108</c:v>
                </c:pt>
                <c:pt idx="290">
                  <c:v>42586.664583333331</c:v>
                </c:pt>
                <c:pt idx="291">
                  <c:v>42586.664930555555</c:v>
                </c:pt>
                <c:pt idx="292">
                  <c:v>42586.665277777778</c:v>
                </c:pt>
                <c:pt idx="293">
                  <c:v>42586.665624999994</c:v>
                </c:pt>
                <c:pt idx="294">
                  <c:v>42586.665972222218</c:v>
                </c:pt>
                <c:pt idx="295">
                  <c:v>42586.666319444441</c:v>
                </c:pt>
                <c:pt idx="296">
                  <c:v>42586.666666666664</c:v>
                </c:pt>
                <c:pt idx="297">
                  <c:v>42586.667013888888</c:v>
                </c:pt>
                <c:pt idx="298">
                  <c:v>42586.667361111111</c:v>
                </c:pt>
                <c:pt idx="299">
                  <c:v>42586.667708333327</c:v>
                </c:pt>
                <c:pt idx="300">
                  <c:v>42586.66805555555</c:v>
                </c:pt>
                <c:pt idx="301">
                  <c:v>42586.668402777774</c:v>
                </c:pt>
                <c:pt idx="302">
                  <c:v>42586.668749999997</c:v>
                </c:pt>
                <c:pt idx="303">
                  <c:v>42586.66909722222</c:v>
                </c:pt>
                <c:pt idx="304">
                  <c:v>42586.669444444444</c:v>
                </c:pt>
                <c:pt idx="305">
                  <c:v>42586.669791666667</c:v>
                </c:pt>
                <c:pt idx="306">
                  <c:v>42586.670138888883</c:v>
                </c:pt>
                <c:pt idx="307">
                  <c:v>42586.670486111107</c:v>
                </c:pt>
                <c:pt idx="308">
                  <c:v>42586.67083333333</c:v>
                </c:pt>
                <c:pt idx="309">
                  <c:v>42586.671180555553</c:v>
                </c:pt>
                <c:pt idx="310">
                  <c:v>42586.671527777777</c:v>
                </c:pt>
                <c:pt idx="311">
                  <c:v>42586.671875</c:v>
                </c:pt>
                <c:pt idx="312">
                  <c:v>42586.672222222216</c:v>
                </c:pt>
                <c:pt idx="313">
                  <c:v>42586.672569444439</c:v>
                </c:pt>
                <c:pt idx="314">
                  <c:v>42586.672916666663</c:v>
                </c:pt>
                <c:pt idx="315">
                  <c:v>42586.673263888886</c:v>
                </c:pt>
                <c:pt idx="316">
                  <c:v>42586.673611111109</c:v>
                </c:pt>
                <c:pt idx="317">
                  <c:v>42586.673958333333</c:v>
                </c:pt>
                <c:pt idx="318">
                  <c:v>42586.674305555556</c:v>
                </c:pt>
                <c:pt idx="319">
                  <c:v>42586.674652777772</c:v>
                </c:pt>
                <c:pt idx="320">
                  <c:v>42586.674999999996</c:v>
                </c:pt>
                <c:pt idx="321">
                  <c:v>42586.675347222219</c:v>
                </c:pt>
                <c:pt idx="322">
                  <c:v>42586.675694444442</c:v>
                </c:pt>
                <c:pt idx="323">
                  <c:v>42586.676041666666</c:v>
                </c:pt>
                <c:pt idx="324">
                  <c:v>42586.676388888889</c:v>
                </c:pt>
                <c:pt idx="325">
                  <c:v>42586.676736111105</c:v>
                </c:pt>
                <c:pt idx="326">
                  <c:v>42586.677083333328</c:v>
                </c:pt>
                <c:pt idx="327">
                  <c:v>42586.677430555552</c:v>
                </c:pt>
                <c:pt idx="328">
                  <c:v>42586.677777777775</c:v>
                </c:pt>
                <c:pt idx="329">
                  <c:v>42586.678124999999</c:v>
                </c:pt>
                <c:pt idx="330">
                  <c:v>42586.678472222222</c:v>
                </c:pt>
                <c:pt idx="331">
                  <c:v>42586.678819444445</c:v>
                </c:pt>
                <c:pt idx="332">
                  <c:v>42586.679166666661</c:v>
                </c:pt>
                <c:pt idx="333">
                  <c:v>42586.679513888885</c:v>
                </c:pt>
                <c:pt idx="334">
                  <c:v>42586.679861111108</c:v>
                </c:pt>
                <c:pt idx="335">
                  <c:v>42586.680208333331</c:v>
                </c:pt>
                <c:pt idx="336">
                  <c:v>42586.680555555555</c:v>
                </c:pt>
                <c:pt idx="337">
                  <c:v>42586.680902777778</c:v>
                </c:pt>
                <c:pt idx="338">
                  <c:v>42586.681249999994</c:v>
                </c:pt>
                <c:pt idx="339">
                  <c:v>42586.681597222218</c:v>
                </c:pt>
                <c:pt idx="340">
                  <c:v>42586.681944444441</c:v>
                </c:pt>
                <c:pt idx="341">
                  <c:v>42586.682291666664</c:v>
                </c:pt>
                <c:pt idx="342">
                  <c:v>42586.682638888888</c:v>
                </c:pt>
                <c:pt idx="343">
                  <c:v>42586.682986111111</c:v>
                </c:pt>
                <c:pt idx="344">
                  <c:v>42586.683333333327</c:v>
                </c:pt>
                <c:pt idx="345">
                  <c:v>42586.68368055555</c:v>
                </c:pt>
                <c:pt idx="346">
                  <c:v>42586.684027777774</c:v>
                </c:pt>
                <c:pt idx="347">
                  <c:v>42586.684374999997</c:v>
                </c:pt>
                <c:pt idx="348">
                  <c:v>42586.68472222222</c:v>
                </c:pt>
                <c:pt idx="349">
                  <c:v>42586.685069444444</c:v>
                </c:pt>
                <c:pt idx="350">
                  <c:v>42586.685416666667</c:v>
                </c:pt>
                <c:pt idx="351">
                  <c:v>42586.685763888883</c:v>
                </c:pt>
                <c:pt idx="352">
                  <c:v>42586.686111111107</c:v>
                </c:pt>
                <c:pt idx="353">
                  <c:v>42586.68645833333</c:v>
                </c:pt>
                <c:pt idx="354">
                  <c:v>42586.686805555553</c:v>
                </c:pt>
                <c:pt idx="355">
                  <c:v>42586.687152777777</c:v>
                </c:pt>
                <c:pt idx="356">
                  <c:v>42586.6875</c:v>
                </c:pt>
                <c:pt idx="357">
                  <c:v>42586.687847222216</c:v>
                </c:pt>
                <c:pt idx="358">
                  <c:v>42586.688194444439</c:v>
                </c:pt>
                <c:pt idx="359">
                  <c:v>42586.688541666663</c:v>
                </c:pt>
                <c:pt idx="360">
                  <c:v>42586.688888888886</c:v>
                </c:pt>
                <c:pt idx="361">
                  <c:v>42586.689236111109</c:v>
                </c:pt>
                <c:pt idx="362">
                  <c:v>42586.689583333333</c:v>
                </c:pt>
                <c:pt idx="363">
                  <c:v>42586.689930555556</c:v>
                </c:pt>
                <c:pt idx="364">
                  <c:v>42586.690277777772</c:v>
                </c:pt>
                <c:pt idx="365">
                  <c:v>42586.690624999996</c:v>
                </c:pt>
                <c:pt idx="366">
                  <c:v>42586.690972222219</c:v>
                </c:pt>
                <c:pt idx="367">
                  <c:v>42586.691319444442</c:v>
                </c:pt>
                <c:pt idx="368">
                  <c:v>42586.691666666666</c:v>
                </c:pt>
                <c:pt idx="369">
                  <c:v>42586.692013888889</c:v>
                </c:pt>
                <c:pt idx="370">
                  <c:v>42586.692361111105</c:v>
                </c:pt>
                <c:pt idx="371">
                  <c:v>42586.692708333328</c:v>
                </c:pt>
                <c:pt idx="372">
                  <c:v>42586.693055555552</c:v>
                </c:pt>
                <c:pt idx="373">
                  <c:v>42586.693402777775</c:v>
                </c:pt>
                <c:pt idx="374">
                  <c:v>42586.693749999999</c:v>
                </c:pt>
                <c:pt idx="375">
                  <c:v>42586.694097222222</c:v>
                </c:pt>
                <c:pt idx="376">
                  <c:v>42586.694444444445</c:v>
                </c:pt>
                <c:pt idx="377">
                  <c:v>42586.694791666661</c:v>
                </c:pt>
                <c:pt idx="378">
                  <c:v>42586.695138888885</c:v>
                </c:pt>
                <c:pt idx="379">
                  <c:v>42586.695486111108</c:v>
                </c:pt>
                <c:pt idx="380">
                  <c:v>42586.695833333331</c:v>
                </c:pt>
                <c:pt idx="381">
                  <c:v>42586.696180555555</c:v>
                </c:pt>
                <c:pt idx="382">
                  <c:v>42586.696527777778</c:v>
                </c:pt>
                <c:pt idx="383">
                  <c:v>42586.696874999994</c:v>
                </c:pt>
                <c:pt idx="384">
                  <c:v>42586.697222222218</c:v>
                </c:pt>
                <c:pt idx="385">
                  <c:v>42586.697569444441</c:v>
                </c:pt>
                <c:pt idx="386">
                  <c:v>42586.697916666664</c:v>
                </c:pt>
                <c:pt idx="387">
                  <c:v>42586.698263888888</c:v>
                </c:pt>
                <c:pt idx="388">
                  <c:v>42586.698611111111</c:v>
                </c:pt>
                <c:pt idx="389">
                  <c:v>42586.698958333327</c:v>
                </c:pt>
                <c:pt idx="390">
                  <c:v>42586.69930555555</c:v>
                </c:pt>
                <c:pt idx="391">
                  <c:v>42586.699652777774</c:v>
                </c:pt>
                <c:pt idx="392">
                  <c:v>42586.7</c:v>
                </c:pt>
                <c:pt idx="393">
                  <c:v>42586.70034722222</c:v>
                </c:pt>
                <c:pt idx="394">
                  <c:v>42586.700694444444</c:v>
                </c:pt>
                <c:pt idx="395">
                  <c:v>42586.701041666667</c:v>
                </c:pt>
                <c:pt idx="396">
                  <c:v>42586.701388888883</c:v>
                </c:pt>
                <c:pt idx="397">
                  <c:v>42586.701736111107</c:v>
                </c:pt>
                <c:pt idx="398">
                  <c:v>42586.70208333333</c:v>
                </c:pt>
                <c:pt idx="399">
                  <c:v>42586.702430555553</c:v>
                </c:pt>
                <c:pt idx="400">
                  <c:v>42586.702777777777</c:v>
                </c:pt>
                <c:pt idx="401">
                  <c:v>42586.703125</c:v>
                </c:pt>
                <c:pt idx="402">
                  <c:v>42586.703472222216</c:v>
                </c:pt>
                <c:pt idx="403">
                  <c:v>42586.703819444439</c:v>
                </c:pt>
                <c:pt idx="404">
                  <c:v>42586.704166666663</c:v>
                </c:pt>
                <c:pt idx="405">
                  <c:v>42586.704513888886</c:v>
                </c:pt>
                <c:pt idx="406">
                  <c:v>42586.704861111109</c:v>
                </c:pt>
                <c:pt idx="407">
                  <c:v>42586.705208333333</c:v>
                </c:pt>
                <c:pt idx="408">
                  <c:v>42586.705555555556</c:v>
                </c:pt>
                <c:pt idx="409">
                  <c:v>42586.705902777772</c:v>
                </c:pt>
                <c:pt idx="410">
                  <c:v>42586.706249999996</c:v>
                </c:pt>
                <c:pt idx="411">
                  <c:v>42586.706597222219</c:v>
                </c:pt>
                <c:pt idx="412">
                  <c:v>42586.706944444442</c:v>
                </c:pt>
                <c:pt idx="413">
                  <c:v>42586.707291666666</c:v>
                </c:pt>
                <c:pt idx="414">
                  <c:v>42586.707638888889</c:v>
                </c:pt>
                <c:pt idx="415">
                  <c:v>42586.707986111105</c:v>
                </c:pt>
                <c:pt idx="416">
                  <c:v>42586.708333333328</c:v>
                </c:pt>
                <c:pt idx="417">
                  <c:v>42586.708680555552</c:v>
                </c:pt>
                <c:pt idx="418">
                  <c:v>42586.709027777775</c:v>
                </c:pt>
                <c:pt idx="419">
                  <c:v>42586.709374999999</c:v>
                </c:pt>
                <c:pt idx="420">
                  <c:v>42586.709722222222</c:v>
                </c:pt>
                <c:pt idx="421">
                  <c:v>42586.710069444445</c:v>
                </c:pt>
                <c:pt idx="422">
                  <c:v>42586.710416666661</c:v>
                </c:pt>
                <c:pt idx="423">
                  <c:v>42586.710763888885</c:v>
                </c:pt>
                <c:pt idx="424">
                  <c:v>42586.711111111108</c:v>
                </c:pt>
                <c:pt idx="425">
                  <c:v>42586.711458333331</c:v>
                </c:pt>
                <c:pt idx="426">
                  <c:v>42586.711805555555</c:v>
                </c:pt>
                <c:pt idx="427">
                  <c:v>42586.712152777778</c:v>
                </c:pt>
                <c:pt idx="428">
                  <c:v>42586.712499999994</c:v>
                </c:pt>
                <c:pt idx="429">
                  <c:v>42586.712847222218</c:v>
                </c:pt>
                <c:pt idx="430">
                  <c:v>42586.713194444441</c:v>
                </c:pt>
                <c:pt idx="431">
                  <c:v>42586.713541666664</c:v>
                </c:pt>
                <c:pt idx="432">
                  <c:v>42586.713888888888</c:v>
                </c:pt>
                <c:pt idx="433">
                  <c:v>42586.714236111111</c:v>
                </c:pt>
                <c:pt idx="434">
                  <c:v>42586.714583333327</c:v>
                </c:pt>
                <c:pt idx="435">
                  <c:v>42586.71493055555</c:v>
                </c:pt>
                <c:pt idx="436">
                  <c:v>42586.715277777774</c:v>
                </c:pt>
                <c:pt idx="437">
                  <c:v>42586.715624999997</c:v>
                </c:pt>
                <c:pt idx="438">
                  <c:v>42586.71597222222</c:v>
                </c:pt>
                <c:pt idx="439">
                  <c:v>42586.716319444444</c:v>
                </c:pt>
                <c:pt idx="440">
                  <c:v>42586.716666666667</c:v>
                </c:pt>
                <c:pt idx="441">
                  <c:v>42586.717013888883</c:v>
                </c:pt>
                <c:pt idx="442">
                  <c:v>42586.717361111107</c:v>
                </c:pt>
                <c:pt idx="443">
                  <c:v>42586.71770833333</c:v>
                </c:pt>
                <c:pt idx="444">
                  <c:v>42586.718055555553</c:v>
                </c:pt>
                <c:pt idx="445">
                  <c:v>42586.718402777777</c:v>
                </c:pt>
                <c:pt idx="446">
                  <c:v>42586.71875</c:v>
                </c:pt>
                <c:pt idx="447">
                  <c:v>42586.719097222216</c:v>
                </c:pt>
                <c:pt idx="448">
                  <c:v>42586.719444444439</c:v>
                </c:pt>
                <c:pt idx="449">
                  <c:v>42586.719791666663</c:v>
                </c:pt>
                <c:pt idx="450">
                  <c:v>42586.720138888886</c:v>
                </c:pt>
                <c:pt idx="451">
                  <c:v>42586.720486111109</c:v>
                </c:pt>
                <c:pt idx="452">
                  <c:v>42586.720833333333</c:v>
                </c:pt>
                <c:pt idx="453">
                  <c:v>42586.721180555556</c:v>
                </c:pt>
                <c:pt idx="454">
                  <c:v>42586.721527777772</c:v>
                </c:pt>
                <c:pt idx="455">
                  <c:v>42586.721874999996</c:v>
                </c:pt>
                <c:pt idx="456">
                  <c:v>42586.722222222219</c:v>
                </c:pt>
                <c:pt idx="457">
                  <c:v>42586.722569444442</c:v>
                </c:pt>
                <c:pt idx="458">
                  <c:v>42586.722916666666</c:v>
                </c:pt>
                <c:pt idx="459">
                  <c:v>42586.723263888889</c:v>
                </c:pt>
                <c:pt idx="460">
                  <c:v>42586.723611111105</c:v>
                </c:pt>
                <c:pt idx="461">
                  <c:v>42586.723958333328</c:v>
                </c:pt>
                <c:pt idx="462">
                  <c:v>42586.724305555552</c:v>
                </c:pt>
                <c:pt idx="463">
                  <c:v>42586.724652777775</c:v>
                </c:pt>
                <c:pt idx="464">
                  <c:v>42586.724999999999</c:v>
                </c:pt>
                <c:pt idx="465">
                  <c:v>42586.725347222222</c:v>
                </c:pt>
                <c:pt idx="466">
                  <c:v>42586.725694444445</c:v>
                </c:pt>
                <c:pt idx="467">
                  <c:v>42586.726041666661</c:v>
                </c:pt>
                <c:pt idx="468">
                  <c:v>42586.726388888885</c:v>
                </c:pt>
                <c:pt idx="469">
                  <c:v>42586.726736111108</c:v>
                </c:pt>
                <c:pt idx="470">
                  <c:v>42586.727083333331</c:v>
                </c:pt>
                <c:pt idx="471">
                  <c:v>42586.727430555555</c:v>
                </c:pt>
                <c:pt idx="472">
                  <c:v>42586.727777777778</c:v>
                </c:pt>
                <c:pt idx="473">
                  <c:v>42586.728124999994</c:v>
                </c:pt>
                <c:pt idx="474">
                  <c:v>42586.728472222218</c:v>
                </c:pt>
                <c:pt idx="475">
                  <c:v>42586.728819444441</c:v>
                </c:pt>
                <c:pt idx="476">
                  <c:v>42586.729166666664</c:v>
                </c:pt>
                <c:pt idx="477">
                  <c:v>42586.729513888888</c:v>
                </c:pt>
                <c:pt idx="478">
                  <c:v>42586.729861111111</c:v>
                </c:pt>
                <c:pt idx="479">
                  <c:v>42586.730208333327</c:v>
                </c:pt>
                <c:pt idx="480">
                  <c:v>42586.73055555555</c:v>
                </c:pt>
                <c:pt idx="481">
                  <c:v>42586.730902777774</c:v>
                </c:pt>
                <c:pt idx="482">
                  <c:v>42586.731249999997</c:v>
                </c:pt>
                <c:pt idx="483">
                  <c:v>42586.73159722222</c:v>
                </c:pt>
                <c:pt idx="484">
                  <c:v>42586.731944444444</c:v>
                </c:pt>
                <c:pt idx="485">
                  <c:v>42586.732291666667</c:v>
                </c:pt>
                <c:pt idx="486">
                  <c:v>42586.732638888883</c:v>
                </c:pt>
                <c:pt idx="487">
                  <c:v>42586.732986111107</c:v>
                </c:pt>
                <c:pt idx="488">
                  <c:v>42586.73333333333</c:v>
                </c:pt>
                <c:pt idx="489">
                  <c:v>42586.733680555553</c:v>
                </c:pt>
                <c:pt idx="490">
                  <c:v>42586.734027777777</c:v>
                </c:pt>
                <c:pt idx="491">
                  <c:v>42586.734375</c:v>
                </c:pt>
                <c:pt idx="492">
                  <c:v>42586.734722222216</c:v>
                </c:pt>
                <c:pt idx="493">
                  <c:v>42586.735069444439</c:v>
                </c:pt>
                <c:pt idx="494">
                  <c:v>42586.735416666663</c:v>
                </c:pt>
                <c:pt idx="495">
                  <c:v>42586.735763888886</c:v>
                </c:pt>
                <c:pt idx="496">
                  <c:v>42586.736111111109</c:v>
                </c:pt>
                <c:pt idx="497">
                  <c:v>42586.736458333333</c:v>
                </c:pt>
                <c:pt idx="498">
                  <c:v>42586.736805555556</c:v>
                </c:pt>
                <c:pt idx="499">
                  <c:v>42586.737152777772</c:v>
                </c:pt>
                <c:pt idx="500">
                  <c:v>42586.737499999996</c:v>
                </c:pt>
                <c:pt idx="501">
                  <c:v>42586.737847222219</c:v>
                </c:pt>
                <c:pt idx="502">
                  <c:v>42586.738194444442</c:v>
                </c:pt>
                <c:pt idx="503">
                  <c:v>42586.738541666666</c:v>
                </c:pt>
                <c:pt idx="504">
                  <c:v>42586.738888888889</c:v>
                </c:pt>
                <c:pt idx="505">
                  <c:v>42586.739236111105</c:v>
                </c:pt>
                <c:pt idx="506">
                  <c:v>42586.739583333328</c:v>
                </c:pt>
                <c:pt idx="507">
                  <c:v>42586.739930555552</c:v>
                </c:pt>
                <c:pt idx="508">
                  <c:v>42586.740277777775</c:v>
                </c:pt>
                <c:pt idx="509">
                  <c:v>42586.740624999999</c:v>
                </c:pt>
                <c:pt idx="510">
                  <c:v>42586.740972222222</c:v>
                </c:pt>
                <c:pt idx="511">
                  <c:v>42586.741319444445</c:v>
                </c:pt>
                <c:pt idx="512">
                  <c:v>42586.741666666661</c:v>
                </c:pt>
                <c:pt idx="513">
                  <c:v>42586.742013888885</c:v>
                </c:pt>
                <c:pt idx="514">
                  <c:v>42586.742361111108</c:v>
                </c:pt>
                <c:pt idx="515">
                  <c:v>42586.742708333331</c:v>
                </c:pt>
                <c:pt idx="516">
                  <c:v>42586.743055555555</c:v>
                </c:pt>
                <c:pt idx="517">
                  <c:v>42586.743402777778</c:v>
                </c:pt>
                <c:pt idx="518">
                  <c:v>42586.743749999994</c:v>
                </c:pt>
                <c:pt idx="519">
                  <c:v>42586.744097222218</c:v>
                </c:pt>
                <c:pt idx="520">
                  <c:v>42586.744444444441</c:v>
                </c:pt>
                <c:pt idx="521">
                  <c:v>42586.744791666664</c:v>
                </c:pt>
                <c:pt idx="522">
                  <c:v>42586.745138888888</c:v>
                </c:pt>
                <c:pt idx="523">
                  <c:v>42586.745486111111</c:v>
                </c:pt>
                <c:pt idx="524">
                  <c:v>42586.745833333327</c:v>
                </c:pt>
                <c:pt idx="525">
                  <c:v>42586.74618055555</c:v>
                </c:pt>
                <c:pt idx="526">
                  <c:v>42586.746527777774</c:v>
                </c:pt>
                <c:pt idx="527">
                  <c:v>42586.746874999997</c:v>
                </c:pt>
                <c:pt idx="528">
                  <c:v>42586.74722222222</c:v>
                </c:pt>
                <c:pt idx="529">
                  <c:v>42586.747569444444</c:v>
                </c:pt>
                <c:pt idx="530">
                  <c:v>42586.747916666667</c:v>
                </c:pt>
                <c:pt idx="531">
                  <c:v>42586.748263888883</c:v>
                </c:pt>
                <c:pt idx="532">
                  <c:v>42586.748611111107</c:v>
                </c:pt>
                <c:pt idx="533">
                  <c:v>42586.74895833333</c:v>
                </c:pt>
                <c:pt idx="534">
                  <c:v>42586.749305555553</c:v>
                </c:pt>
                <c:pt idx="535">
                  <c:v>42586.749652777777</c:v>
                </c:pt>
                <c:pt idx="536">
                  <c:v>42586.75</c:v>
                </c:pt>
                <c:pt idx="537">
                  <c:v>42586.750347222216</c:v>
                </c:pt>
                <c:pt idx="538">
                  <c:v>42586.750694444439</c:v>
                </c:pt>
                <c:pt idx="539">
                  <c:v>42586.751041666663</c:v>
                </c:pt>
                <c:pt idx="540">
                  <c:v>42586.751388888886</c:v>
                </c:pt>
                <c:pt idx="541">
                  <c:v>42586.751736111109</c:v>
                </c:pt>
                <c:pt idx="542">
                  <c:v>42586.752083333333</c:v>
                </c:pt>
                <c:pt idx="543">
                  <c:v>42586.752430555556</c:v>
                </c:pt>
                <c:pt idx="544">
                  <c:v>42586.752777777772</c:v>
                </c:pt>
                <c:pt idx="545">
                  <c:v>42586.753124999996</c:v>
                </c:pt>
                <c:pt idx="546">
                  <c:v>42586.753472222219</c:v>
                </c:pt>
                <c:pt idx="547">
                  <c:v>42586.753819444442</c:v>
                </c:pt>
                <c:pt idx="548">
                  <c:v>42586.754166666666</c:v>
                </c:pt>
                <c:pt idx="549">
                  <c:v>42586.754513888889</c:v>
                </c:pt>
                <c:pt idx="550">
                  <c:v>42586.754861111105</c:v>
                </c:pt>
                <c:pt idx="551">
                  <c:v>42586.755208333328</c:v>
                </c:pt>
                <c:pt idx="552">
                  <c:v>42586.755555555552</c:v>
                </c:pt>
                <c:pt idx="553">
                  <c:v>42586.755902777775</c:v>
                </c:pt>
                <c:pt idx="554">
                  <c:v>42586.756249999999</c:v>
                </c:pt>
                <c:pt idx="555">
                  <c:v>42586.756597222222</c:v>
                </c:pt>
                <c:pt idx="556">
                  <c:v>42586.756944444445</c:v>
                </c:pt>
                <c:pt idx="557">
                  <c:v>42586.757291666661</c:v>
                </c:pt>
                <c:pt idx="558">
                  <c:v>42586.757638888885</c:v>
                </c:pt>
                <c:pt idx="559">
                  <c:v>42586.757986111108</c:v>
                </c:pt>
                <c:pt idx="560">
                  <c:v>42586.758333333331</c:v>
                </c:pt>
                <c:pt idx="561">
                  <c:v>42586.758680555555</c:v>
                </c:pt>
                <c:pt idx="562">
                  <c:v>42586.759027777778</c:v>
                </c:pt>
                <c:pt idx="563">
                  <c:v>42586.759374999994</c:v>
                </c:pt>
                <c:pt idx="564">
                  <c:v>42586.759722222218</c:v>
                </c:pt>
                <c:pt idx="565">
                  <c:v>42586.760069444441</c:v>
                </c:pt>
                <c:pt idx="566">
                  <c:v>42586.760416666664</c:v>
                </c:pt>
                <c:pt idx="567">
                  <c:v>42586.760763888888</c:v>
                </c:pt>
                <c:pt idx="568">
                  <c:v>42586.761111111111</c:v>
                </c:pt>
                <c:pt idx="569">
                  <c:v>42586.761458333327</c:v>
                </c:pt>
                <c:pt idx="570">
                  <c:v>42586.76180555555</c:v>
                </c:pt>
                <c:pt idx="571">
                  <c:v>42586.762152777774</c:v>
                </c:pt>
                <c:pt idx="572">
                  <c:v>42586.762499999997</c:v>
                </c:pt>
                <c:pt idx="573">
                  <c:v>42586.76284722222</c:v>
                </c:pt>
                <c:pt idx="574">
                  <c:v>42586.763194444444</c:v>
                </c:pt>
                <c:pt idx="575">
                  <c:v>42586.763541666667</c:v>
                </c:pt>
                <c:pt idx="576">
                  <c:v>42586.763888888883</c:v>
                </c:pt>
                <c:pt idx="577">
                  <c:v>42586.764236111107</c:v>
                </c:pt>
                <c:pt idx="578">
                  <c:v>42586.76458333333</c:v>
                </c:pt>
                <c:pt idx="579">
                  <c:v>42586.764930555553</c:v>
                </c:pt>
                <c:pt idx="580">
                  <c:v>42586.765277777777</c:v>
                </c:pt>
                <c:pt idx="581">
                  <c:v>42586.765625</c:v>
                </c:pt>
                <c:pt idx="582">
                  <c:v>42586.765972222216</c:v>
                </c:pt>
                <c:pt idx="583">
                  <c:v>42586.766319444439</c:v>
                </c:pt>
                <c:pt idx="584">
                  <c:v>42586.766666666663</c:v>
                </c:pt>
                <c:pt idx="585">
                  <c:v>42586.767013888886</c:v>
                </c:pt>
                <c:pt idx="586">
                  <c:v>42586.767361111109</c:v>
                </c:pt>
                <c:pt idx="587">
                  <c:v>42586.767708333333</c:v>
                </c:pt>
                <c:pt idx="588">
                  <c:v>42586.768055555556</c:v>
                </c:pt>
                <c:pt idx="589">
                  <c:v>42586.768402777772</c:v>
                </c:pt>
                <c:pt idx="590">
                  <c:v>42586.768749999996</c:v>
                </c:pt>
                <c:pt idx="591">
                  <c:v>42586.769097222219</c:v>
                </c:pt>
                <c:pt idx="592">
                  <c:v>42586.769444444442</c:v>
                </c:pt>
                <c:pt idx="593">
                  <c:v>42586.769791666666</c:v>
                </c:pt>
                <c:pt idx="594">
                  <c:v>42586.770138888889</c:v>
                </c:pt>
                <c:pt idx="595">
                  <c:v>42586.770486111105</c:v>
                </c:pt>
                <c:pt idx="596">
                  <c:v>42586.770833333328</c:v>
                </c:pt>
                <c:pt idx="597">
                  <c:v>42586.771180555552</c:v>
                </c:pt>
                <c:pt idx="598">
                  <c:v>42586.771527777775</c:v>
                </c:pt>
                <c:pt idx="599">
                  <c:v>42586.771874999999</c:v>
                </c:pt>
                <c:pt idx="600">
                  <c:v>42586.772222222222</c:v>
                </c:pt>
                <c:pt idx="601">
                  <c:v>42586.772569444445</c:v>
                </c:pt>
                <c:pt idx="602">
                  <c:v>42586.772916666661</c:v>
                </c:pt>
                <c:pt idx="603">
                  <c:v>42586.773263888885</c:v>
                </c:pt>
                <c:pt idx="604">
                  <c:v>42586.773611111108</c:v>
                </c:pt>
                <c:pt idx="605">
                  <c:v>42586.773958333331</c:v>
                </c:pt>
                <c:pt idx="606">
                  <c:v>42586.774305555555</c:v>
                </c:pt>
                <c:pt idx="607">
                  <c:v>42586.774652777778</c:v>
                </c:pt>
                <c:pt idx="608">
                  <c:v>42586.774999999994</c:v>
                </c:pt>
                <c:pt idx="609">
                  <c:v>42586.775347222218</c:v>
                </c:pt>
                <c:pt idx="610">
                  <c:v>42586.775694444441</c:v>
                </c:pt>
                <c:pt idx="611">
                  <c:v>42586.776041666664</c:v>
                </c:pt>
                <c:pt idx="612">
                  <c:v>42586.776388888888</c:v>
                </c:pt>
                <c:pt idx="613">
                  <c:v>42586.776736111111</c:v>
                </c:pt>
                <c:pt idx="614">
                  <c:v>42586.777083333327</c:v>
                </c:pt>
                <c:pt idx="615">
                  <c:v>42586.77743055555</c:v>
                </c:pt>
                <c:pt idx="616">
                  <c:v>42586.777777777774</c:v>
                </c:pt>
                <c:pt idx="617">
                  <c:v>42586.778124999997</c:v>
                </c:pt>
                <c:pt idx="618">
                  <c:v>42586.77847222222</c:v>
                </c:pt>
                <c:pt idx="619">
                  <c:v>42586.778819444444</c:v>
                </c:pt>
                <c:pt idx="620">
                  <c:v>42586.779166666667</c:v>
                </c:pt>
                <c:pt idx="621">
                  <c:v>42586.779513888883</c:v>
                </c:pt>
                <c:pt idx="622">
                  <c:v>42586.779861111107</c:v>
                </c:pt>
                <c:pt idx="623">
                  <c:v>42586.78020833333</c:v>
                </c:pt>
                <c:pt idx="624">
                  <c:v>42586.780555555553</c:v>
                </c:pt>
                <c:pt idx="625">
                  <c:v>42586.780902777777</c:v>
                </c:pt>
                <c:pt idx="626">
                  <c:v>42586.78125</c:v>
                </c:pt>
                <c:pt idx="627">
                  <c:v>42586.781597222216</c:v>
                </c:pt>
                <c:pt idx="628">
                  <c:v>42586.781944444439</c:v>
                </c:pt>
                <c:pt idx="629">
                  <c:v>42586.782291666663</c:v>
                </c:pt>
                <c:pt idx="630">
                  <c:v>42586.782638888886</c:v>
                </c:pt>
                <c:pt idx="631">
                  <c:v>42586.782986111109</c:v>
                </c:pt>
                <c:pt idx="632">
                  <c:v>42586.783333333333</c:v>
                </c:pt>
                <c:pt idx="633">
                  <c:v>42586.783680555556</c:v>
                </c:pt>
                <c:pt idx="634">
                  <c:v>42586.784027777772</c:v>
                </c:pt>
                <c:pt idx="635">
                  <c:v>42586.784374999996</c:v>
                </c:pt>
                <c:pt idx="636">
                  <c:v>42586.784722222219</c:v>
                </c:pt>
                <c:pt idx="637">
                  <c:v>42586.785069444442</c:v>
                </c:pt>
                <c:pt idx="638">
                  <c:v>42586.785416666666</c:v>
                </c:pt>
                <c:pt idx="639">
                  <c:v>42586.785763888889</c:v>
                </c:pt>
                <c:pt idx="640">
                  <c:v>42586.786111111105</c:v>
                </c:pt>
                <c:pt idx="641">
                  <c:v>42586.786458333328</c:v>
                </c:pt>
                <c:pt idx="642">
                  <c:v>42586.786805555552</c:v>
                </c:pt>
                <c:pt idx="643">
                  <c:v>42586.787152777775</c:v>
                </c:pt>
                <c:pt idx="644">
                  <c:v>42586.787499999999</c:v>
                </c:pt>
                <c:pt idx="645">
                  <c:v>42586.787847222222</c:v>
                </c:pt>
                <c:pt idx="646">
                  <c:v>42586.788194444445</c:v>
                </c:pt>
                <c:pt idx="647">
                  <c:v>42586.788541666661</c:v>
                </c:pt>
                <c:pt idx="648">
                  <c:v>42586.788888888885</c:v>
                </c:pt>
                <c:pt idx="649">
                  <c:v>42586.789236111108</c:v>
                </c:pt>
                <c:pt idx="650">
                  <c:v>42586.789583333331</c:v>
                </c:pt>
                <c:pt idx="651">
                  <c:v>42586.789930555555</c:v>
                </c:pt>
                <c:pt idx="652">
                  <c:v>42586.790277777778</c:v>
                </c:pt>
                <c:pt idx="653">
                  <c:v>42586.790624999994</c:v>
                </c:pt>
                <c:pt idx="654">
                  <c:v>42586.790972222218</c:v>
                </c:pt>
                <c:pt idx="655">
                  <c:v>42586.791319444441</c:v>
                </c:pt>
                <c:pt idx="656">
                  <c:v>42586.791666666664</c:v>
                </c:pt>
                <c:pt idx="657">
                  <c:v>42586.792013888888</c:v>
                </c:pt>
                <c:pt idx="658">
                  <c:v>42586.792361111111</c:v>
                </c:pt>
                <c:pt idx="659">
                  <c:v>42586.792708333327</c:v>
                </c:pt>
                <c:pt idx="660">
                  <c:v>42586.79305555555</c:v>
                </c:pt>
                <c:pt idx="661">
                  <c:v>42586.793402777774</c:v>
                </c:pt>
                <c:pt idx="662">
                  <c:v>42586.793749999997</c:v>
                </c:pt>
                <c:pt idx="663">
                  <c:v>42586.79409722222</c:v>
                </c:pt>
                <c:pt idx="664">
                  <c:v>42586.794444444444</c:v>
                </c:pt>
                <c:pt idx="665">
                  <c:v>42586.794791666667</c:v>
                </c:pt>
                <c:pt idx="666">
                  <c:v>42586.795138888883</c:v>
                </c:pt>
                <c:pt idx="667">
                  <c:v>42586.795486111107</c:v>
                </c:pt>
                <c:pt idx="668">
                  <c:v>42586.79583333333</c:v>
                </c:pt>
                <c:pt idx="669">
                  <c:v>42586.796180555553</c:v>
                </c:pt>
                <c:pt idx="670">
                  <c:v>42586.796527777777</c:v>
                </c:pt>
                <c:pt idx="671">
                  <c:v>42586.796875</c:v>
                </c:pt>
                <c:pt idx="672">
                  <c:v>42586.797222222216</c:v>
                </c:pt>
                <c:pt idx="673">
                  <c:v>42586.797569444439</c:v>
                </c:pt>
                <c:pt idx="674">
                  <c:v>42586.797916666663</c:v>
                </c:pt>
                <c:pt idx="675">
                  <c:v>42586.798263888886</c:v>
                </c:pt>
                <c:pt idx="676">
                  <c:v>42586.798611111109</c:v>
                </c:pt>
                <c:pt idx="677">
                  <c:v>42586.798958333333</c:v>
                </c:pt>
                <c:pt idx="678">
                  <c:v>42586.799305555556</c:v>
                </c:pt>
                <c:pt idx="679">
                  <c:v>42586.799652777772</c:v>
                </c:pt>
                <c:pt idx="680">
                  <c:v>42586.799999999996</c:v>
                </c:pt>
                <c:pt idx="681">
                  <c:v>42586.800347222219</c:v>
                </c:pt>
                <c:pt idx="682">
                  <c:v>42586.800694444442</c:v>
                </c:pt>
                <c:pt idx="683">
                  <c:v>42586.801041666666</c:v>
                </c:pt>
                <c:pt idx="684">
                  <c:v>42586.801388888889</c:v>
                </c:pt>
                <c:pt idx="685">
                  <c:v>42586.801736111105</c:v>
                </c:pt>
                <c:pt idx="686">
                  <c:v>42586.802083333328</c:v>
                </c:pt>
                <c:pt idx="687">
                  <c:v>42586.802430555552</c:v>
                </c:pt>
                <c:pt idx="688">
                  <c:v>42586.802777777775</c:v>
                </c:pt>
                <c:pt idx="689">
                  <c:v>42586.803124999999</c:v>
                </c:pt>
                <c:pt idx="690">
                  <c:v>42586.803472222222</c:v>
                </c:pt>
                <c:pt idx="691">
                  <c:v>42586.803819444445</c:v>
                </c:pt>
                <c:pt idx="692">
                  <c:v>42586.804166666661</c:v>
                </c:pt>
                <c:pt idx="693">
                  <c:v>42586.804513888885</c:v>
                </c:pt>
                <c:pt idx="694">
                  <c:v>42586.804861111108</c:v>
                </c:pt>
                <c:pt idx="695">
                  <c:v>42586.805208333331</c:v>
                </c:pt>
                <c:pt idx="696">
                  <c:v>42586.805555555555</c:v>
                </c:pt>
                <c:pt idx="697">
                  <c:v>42586.805902777778</c:v>
                </c:pt>
                <c:pt idx="698">
                  <c:v>42586.806249999994</c:v>
                </c:pt>
                <c:pt idx="699">
                  <c:v>42586.806597222218</c:v>
                </c:pt>
                <c:pt idx="700">
                  <c:v>42586.806944444441</c:v>
                </c:pt>
                <c:pt idx="701">
                  <c:v>42586.807291666664</c:v>
                </c:pt>
                <c:pt idx="702">
                  <c:v>42586.807638888888</c:v>
                </c:pt>
                <c:pt idx="703">
                  <c:v>42586.807986111111</c:v>
                </c:pt>
                <c:pt idx="704">
                  <c:v>42586.808333333327</c:v>
                </c:pt>
                <c:pt idx="705">
                  <c:v>42586.80868055555</c:v>
                </c:pt>
                <c:pt idx="706">
                  <c:v>42586.809027777774</c:v>
                </c:pt>
                <c:pt idx="707">
                  <c:v>42586.809374999997</c:v>
                </c:pt>
                <c:pt idx="708">
                  <c:v>42586.80972222222</c:v>
                </c:pt>
                <c:pt idx="709">
                  <c:v>42586.810069444444</c:v>
                </c:pt>
                <c:pt idx="710">
                  <c:v>42586.810416666667</c:v>
                </c:pt>
                <c:pt idx="711">
                  <c:v>42586.810763888883</c:v>
                </c:pt>
                <c:pt idx="712">
                  <c:v>42586.811111111107</c:v>
                </c:pt>
                <c:pt idx="713">
                  <c:v>42586.81145833333</c:v>
                </c:pt>
                <c:pt idx="714">
                  <c:v>42586.811805555553</c:v>
                </c:pt>
                <c:pt idx="715">
                  <c:v>42586.812152777777</c:v>
                </c:pt>
                <c:pt idx="716">
                  <c:v>42586.8125</c:v>
                </c:pt>
                <c:pt idx="717">
                  <c:v>42586.812847222216</c:v>
                </c:pt>
                <c:pt idx="718">
                  <c:v>42586.813194444439</c:v>
                </c:pt>
                <c:pt idx="719">
                  <c:v>42586.813541666663</c:v>
                </c:pt>
                <c:pt idx="720">
                  <c:v>42586.813888888886</c:v>
                </c:pt>
                <c:pt idx="721">
                  <c:v>42586.814236111109</c:v>
                </c:pt>
                <c:pt idx="722">
                  <c:v>42586.814583333333</c:v>
                </c:pt>
                <c:pt idx="723">
                  <c:v>42586.814930555556</c:v>
                </c:pt>
                <c:pt idx="724">
                  <c:v>42586.815277777772</c:v>
                </c:pt>
                <c:pt idx="725">
                  <c:v>42586.815624999996</c:v>
                </c:pt>
                <c:pt idx="726">
                  <c:v>42586.815972222219</c:v>
                </c:pt>
                <c:pt idx="727">
                  <c:v>42586.816319444442</c:v>
                </c:pt>
                <c:pt idx="728">
                  <c:v>42586.816666666666</c:v>
                </c:pt>
                <c:pt idx="729">
                  <c:v>42586.817013888889</c:v>
                </c:pt>
                <c:pt idx="730">
                  <c:v>42586.817361111105</c:v>
                </c:pt>
                <c:pt idx="731">
                  <c:v>42586.817708333328</c:v>
                </c:pt>
                <c:pt idx="732">
                  <c:v>42586.818055555552</c:v>
                </c:pt>
                <c:pt idx="733">
                  <c:v>42586.818402777775</c:v>
                </c:pt>
                <c:pt idx="734">
                  <c:v>42586.818749999999</c:v>
                </c:pt>
                <c:pt idx="735">
                  <c:v>42586.819097222222</c:v>
                </c:pt>
                <c:pt idx="736">
                  <c:v>42586.819444444445</c:v>
                </c:pt>
                <c:pt idx="737">
                  <c:v>42586.819791666661</c:v>
                </c:pt>
                <c:pt idx="738">
                  <c:v>42586.820138888885</c:v>
                </c:pt>
                <c:pt idx="739">
                  <c:v>42586.820486111108</c:v>
                </c:pt>
                <c:pt idx="740">
                  <c:v>42586.820833333331</c:v>
                </c:pt>
                <c:pt idx="741">
                  <c:v>42586.821180555555</c:v>
                </c:pt>
                <c:pt idx="742">
                  <c:v>42586.821527777778</c:v>
                </c:pt>
                <c:pt idx="743">
                  <c:v>42586.821874999994</c:v>
                </c:pt>
                <c:pt idx="744">
                  <c:v>42586.822222222218</c:v>
                </c:pt>
                <c:pt idx="745">
                  <c:v>42586.822569444441</c:v>
                </c:pt>
                <c:pt idx="746">
                  <c:v>42586.822916666664</c:v>
                </c:pt>
                <c:pt idx="747">
                  <c:v>42586.823263888888</c:v>
                </c:pt>
                <c:pt idx="748">
                  <c:v>42586.823611111111</c:v>
                </c:pt>
                <c:pt idx="749">
                  <c:v>42586.823958333327</c:v>
                </c:pt>
                <c:pt idx="750">
                  <c:v>42586.82430555555</c:v>
                </c:pt>
                <c:pt idx="751">
                  <c:v>42586.824652777774</c:v>
                </c:pt>
                <c:pt idx="752">
                  <c:v>42586.824999999997</c:v>
                </c:pt>
                <c:pt idx="753">
                  <c:v>42586.82534722222</c:v>
                </c:pt>
                <c:pt idx="754">
                  <c:v>42586.825694444444</c:v>
                </c:pt>
                <c:pt idx="755">
                  <c:v>42586.826041666667</c:v>
                </c:pt>
                <c:pt idx="756">
                  <c:v>42586.826388888883</c:v>
                </c:pt>
                <c:pt idx="757">
                  <c:v>42586.826736111107</c:v>
                </c:pt>
                <c:pt idx="758">
                  <c:v>42586.82708333333</c:v>
                </c:pt>
                <c:pt idx="759">
                  <c:v>42586.827430555553</c:v>
                </c:pt>
                <c:pt idx="760">
                  <c:v>42586.827777777777</c:v>
                </c:pt>
                <c:pt idx="761">
                  <c:v>42586.828125</c:v>
                </c:pt>
                <c:pt idx="762">
                  <c:v>42586.828472222216</c:v>
                </c:pt>
                <c:pt idx="763">
                  <c:v>42586.828819444439</c:v>
                </c:pt>
                <c:pt idx="764">
                  <c:v>42586.829166666663</c:v>
                </c:pt>
                <c:pt idx="765">
                  <c:v>42586.829513888886</c:v>
                </c:pt>
                <c:pt idx="766">
                  <c:v>42586.829861111109</c:v>
                </c:pt>
                <c:pt idx="767">
                  <c:v>42586.830208333333</c:v>
                </c:pt>
                <c:pt idx="768">
                  <c:v>42586.830555555556</c:v>
                </c:pt>
                <c:pt idx="769">
                  <c:v>42586.830902777772</c:v>
                </c:pt>
                <c:pt idx="770">
                  <c:v>42586.831249999996</c:v>
                </c:pt>
                <c:pt idx="771">
                  <c:v>42586.831597222219</c:v>
                </c:pt>
                <c:pt idx="772">
                  <c:v>42586.831944444442</c:v>
                </c:pt>
                <c:pt idx="773">
                  <c:v>42586.832291666666</c:v>
                </c:pt>
                <c:pt idx="774">
                  <c:v>42586.832638888889</c:v>
                </c:pt>
                <c:pt idx="775">
                  <c:v>42586.832986111105</c:v>
                </c:pt>
                <c:pt idx="776">
                  <c:v>42586.833333333328</c:v>
                </c:pt>
                <c:pt idx="777">
                  <c:v>42586.833680555552</c:v>
                </c:pt>
                <c:pt idx="778">
                  <c:v>42586.834027777775</c:v>
                </c:pt>
                <c:pt idx="779">
                  <c:v>42586.834374999999</c:v>
                </c:pt>
                <c:pt idx="780">
                  <c:v>42586.834722222222</c:v>
                </c:pt>
                <c:pt idx="781">
                  <c:v>42586.835069444445</c:v>
                </c:pt>
                <c:pt idx="782">
                  <c:v>42586.835416666661</c:v>
                </c:pt>
                <c:pt idx="783">
                  <c:v>42586.835763888885</c:v>
                </c:pt>
                <c:pt idx="784">
                  <c:v>42586.836111111108</c:v>
                </c:pt>
                <c:pt idx="785">
                  <c:v>42586.836458333331</c:v>
                </c:pt>
                <c:pt idx="786">
                  <c:v>42586.836805555555</c:v>
                </c:pt>
                <c:pt idx="787">
                  <c:v>42586.837152777778</c:v>
                </c:pt>
                <c:pt idx="788">
                  <c:v>42586.837499999994</c:v>
                </c:pt>
                <c:pt idx="789">
                  <c:v>42586.837847222218</c:v>
                </c:pt>
                <c:pt idx="790">
                  <c:v>42586.838194444441</c:v>
                </c:pt>
                <c:pt idx="791">
                  <c:v>42586.838541666664</c:v>
                </c:pt>
                <c:pt idx="792">
                  <c:v>42586.838888888888</c:v>
                </c:pt>
                <c:pt idx="793">
                  <c:v>42586.839236111111</c:v>
                </c:pt>
                <c:pt idx="794">
                  <c:v>42586.839583333327</c:v>
                </c:pt>
                <c:pt idx="795">
                  <c:v>42586.83993055555</c:v>
                </c:pt>
                <c:pt idx="796">
                  <c:v>42586.840277777774</c:v>
                </c:pt>
                <c:pt idx="797">
                  <c:v>42586.840624999997</c:v>
                </c:pt>
                <c:pt idx="798">
                  <c:v>42586.84097222222</c:v>
                </c:pt>
                <c:pt idx="799">
                  <c:v>42586.841319444444</c:v>
                </c:pt>
                <c:pt idx="800">
                  <c:v>42586.841666666667</c:v>
                </c:pt>
                <c:pt idx="801">
                  <c:v>42586.842013888883</c:v>
                </c:pt>
                <c:pt idx="802">
                  <c:v>42586.842361111107</c:v>
                </c:pt>
                <c:pt idx="803">
                  <c:v>42586.84270833333</c:v>
                </c:pt>
                <c:pt idx="804">
                  <c:v>42586.843055555553</c:v>
                </c:pt>
                <c:pt idx="805">
                  <c:v>42586.843402777777</c:v>
                </c:pt>
                <c:pt idx="806">
                  <c:v>42586.84375</c:v>
                </c:pt>
                <c:pt idx="807">
                  <c:v>42586.844097222216</c:v>
                </c:pt>
                <c:pt idx="808">
                  <c:v>42586.844444444439</c:v>
                </c:pt>
                <c:pt idx="809">
                  <c:v>42586.844791666663</c:v>
                </c:pt>
                <c:pt idx="810">
                  <c:v>42586.845138888886</c:v>
                </c:pt>
                <c:pt idx="811">
                  <c:v>42586.845486111109</c:v>
                </c:pt>
                <c:pt idx="812">
                  <c:v>42586.845833333333</c:v>
                </c:pt>
                <c:pt idx="813">
                  <c:v>42586.846180555556</c:v>
                </c:pt>
                <c:pt idx="814">
                  <c:v>42586.846527777772</c:v>
                </c:pt>
                <c:pt idx="815">
                  <c:v>42586.846874999996</c:v>
                </c:pt>
                <c:pt idx="816">
                  <c:v>42586.847222222219</c:v>
                </c:pt>
                <c:pt idx="817">
                  <c:v>42586.847569444442</c:v>
                </c:pt>
                <c:pt idx="818">
                  <c:v>42586.847916666666</c:v>
                </c:pt>
                <c:pt idx="819">
                  <c:v>42586.848263888889</c:v>
                </c:pt>
                <c:pt idx="820">
                  <c:v>42586.848611111105</c:v>
                </c:pt>
                <c:pt idx="821">
                  <c:v>42586.848958333328</c:v>
                </c:pt>
                <c:pt idx="822">
                  <c:v>42586.849305555552</c:v>
                </c:pt>
                <c:pt idx="823">
                  <c:v>42586.849652777775</c:v>
                </c:pt>
                <c:pt idx="824">
                  <c:v>42586.85</c:v>
                </c:pt>
                <c:pt idx="825">
                  <c:v>42586.850347222222</c:v>
                </c:pt>
                <c:pt idx="826">
                  <c:v>42586.850694444445</c:v>
                </c:pt>
                <c:pt idx="827">
                  <c:v>42586.851041666661</c:v>
                </c:pt>
                <c:pt idx="828">
                  <c:v>42586.851388888885</c:v>
                </c:pt>
                <c:pt idx="829">
                  <c:v>42586.851736111108</c:v>
                </c:pt>
                <c:pt idx="830">
                  <c:v>42586.852083333331</c:v>
                </c:pt>
                <c:pt idx="831">
                  <c:v>42586.852430555555</c:v>
                </c:pt>
                <c:pt idx="832">
                  <c:v>42586.852777777778</c:v>
                </c:pt>
                <c:pt idx="833">
                  <c:v>42586.853124999994</c:v>
                </c:pt>
                <c:pt idx="834">
                  <c:v>42586.853472222218</c:v>
                </c:pt>
                <c:pt idx="835">
                  <c:v>42586.853819444441</c:v>
                </c:pt>
                <c:pt idx="836">
                  <c:v>42586.854166666664</c:v>
                </c:pt>
                <c:pt idx="837">
                  <c:v>42586.854513888888</c:v>
                </c:pt>
                <c:pt idx="838">
                  <c:v>42586.854861111111</c:v>
                </c:pt>
                <c:pt idx="839">
                  <c:v>42586.855208333327</c:v>
                </c:pt>
                <c:pt idx="840">
                  <c:v>42586.85555555555</c:v>
                </c:pt>
                <c:pt idx="841">
                  <c:v>42586.855902777774</c:v>
                </c:pt>
                <c:pt idx="842">
                  <c:v>42586.856249999997</c:v>
                </c:pt>
                <c:pt idx="843">
                  <c:v>42586.85659722222</c:v>
                </c:pt>
                <c:pt idx="844">
                  <c:v>42586.856944444444</c:v>
                </c:pt>
                <c:pt idx="845">
                  <c:v>42586.857291666667</c:v>
                </c:pt>
                <c:pt idx="846">
                  <c:v>42586.857638888883</c:v>
                </c:pt>
                <c:pt idx="847">
                  <c:v>42586.857986111107</c:v>
                </c:pt>
                <c:pt idx="848">
                  <c:v>42586.85833333333</c:v>
                </c:pt>
                <c:pt idx="849">
                  <c:v>42586.858680555553</c:v>
                </c:pt>
                <c:pt idx="850">
                  <c:v>42586.859027777777</c:v>
                </c:pt>
                <c:pt idx="851">
                  <c:v>42586.859375</c:v>
                </c:pt>
                <c:pt idx="852">
                  <c:v>42586.859722222216</c:v>
                </c:pt>
                <c:pt idx="853">
                  <c:v>42586.860069444439</c:v>
                </c:pt>
                <c:pt idx="854">
                  <c:v>42586.860416666663</c:v>
                </c:pt>
                <c:pt idx="855">
                  <c:v>42586.860763888886</c:v>
                </c:pt>
                <c:pt idx="856">
                  <c:v>42586.861111111109</c:v>
                </c:pt>
                <c:pt idx="857">
                  <c:v>42586.861458333333</c:v>
                </c:pt>
                <c:pt idx="858">
                  <c:v>42586.861805555556</c:v>
                </c:pt>
                <c:pt idx="859">
                  <c:v>42586.862152777772</c:v>
                </c:pt>
                <c:pt idx="860">
                  <c:v>42586.862499999996</c:v>
                </c:pt>
                <c:pt idx="861">
                  <c:v>42586.862847222219</c:v>
                </c:pt>
                <c:pt idx="862">
                  <c:v>42586.863194444442</c:v>
                </c:pt>
                <c:pt idx="863">
                  <c:v>42586.863541666666</c:v>
                </c:pt>
                <c:pt idx="864">
                  <c:v>42586.863888888889</c:v>
                </c:pt>
                <c:pt idx="865">
                  <c:v>42586.864236111105</c:v>
                </c:pt>
                <c:pt idx="866">
                  <c:v>42586.864583333328</c:v>
                </c:pt>
                <c:pt idx="867">
                  <c:v>42586.864930555552</c:v>
                </c:pt>
                <c:pt idx="868">
                  <c:v>42586.865277777775</c:v>
                </c:pt>
                <c:pt idx="869">
                  <c:v>42586.865624999999</c:v>
                </c:pt>
                <c:pt idx="870">
                  <c:v>42586.865972222222</c:v>
                </c:pt>
                <c:pt idx="871">
                  <c:v>42586.866319444445</c:v>
                </c:pt>
                <c:pt idx="872">
                  <c:v>42586.866666666661</c:v>
                </c:pt>
                <c:pt idx="873">
                  <c:v>42586.867013888885</c:v>
                </c:pt>
                <c:pt idx="874">
                  <c:v>42586.867361111108</c:v>
                </c:pt>
                <c:pt idx="875">
                  <c:v>42586.867708333331</c:v>
                </c:pt>
                <c:pt idx="876">
                  <c:v>42586.868055555555</c:v>
                </c:pt>
                <c:pt idx="877">
                  <c:v>42586.868402777778</c:v>
                </c:pt>
                <c:pt idx="878">
                  <c:v>42586.868749999994</c:v>
                </c:pt>
                <c:pt idx="879">
                  <c:v>42586.869097222218</c:v>
                </c:pt>
                <c:pt idx="880">
                  <c:v>42586.869444444441</c:v>
                </c:pt>
                <c:pt idx="881">
                  <c:v>42586.869791666664</c:v>
                </c:pt>
                <c:pt idx="882">
                  <c:v>42586.870138888888</c:v>
                </c:pt>
                <c:pt idx="883">
                  <c:v>42586.870486111111</c:v>
                </c:pt>
                <c:pt idx="884">
                  <c:v>42586.870833333327</c:v>
                </c:pt>
                <c:pt idx="885">
                  <c:v>42586.87118055555</c:v>
                </c:pt>
                <c:pt idx="886">
                  <c:v>42586.871527777774</c:v>
                </c:pt>
                <c:pt idx="887">
                  <c:v>42586.871874999997</c:v>
                </c:pt>
                <c:pt idx="888">
                  <c:v>42586.87222222222</c:v>
                </c:pt>
                <c:pt idx="889">
                  <c:v>42586.872569444444</c:v>
                </c:pt>
                <c:pt idx="890">
                  <c:v>42586.872916666667</c:v>
                </c:pt>
                <c:pt idx="891">
                  <c:v>42586.873263888883</c:v>
                </c:pt>
                <c:pt idx="892">
                  <c:v>42586.873611111107</c:v>
                </c:pt>
                <c:pt idx="893">
                  <c:v>42586.87395833333</c:v>
                </c:pt>
                <c:pt idx="894">
                  <c:v>42586.874305555553</c:v>
                </c:pt>
                <c:pt idx="895">
                  <c:v>42586.874652777777</c:v>
                </c:pt>
                <c:pt idx="896">
                  <c:v>42586.875</c:v>
                </c:pt>
                <c:pt idx="897">
                  <c:v>42586.875347222216</c:v>
                </c:pt>
                <c:pt idx="898">
                  <c:v>42586.875694444439</c:v>
                </c:pt>
                <c:pt idx="899">
                  <c:v>42586.876041666663</c:v>
                </c:pt>
                <c:pt idx="900">
                  <c:v>42586.876388888886</c:v>
                </c:pt>
                <c:pt idx="901">
                  <c:v>42586.876736111109</c:v>
                </c:pt>
                <c:pt idx="902">
                  <c:v>42586.877083333333</c:v>
                </c:pt>
                <c:pt idx="903">
                  <c:v>42586.877430555556</c:v>
                </c:pt>
                <c:pt idx="904">
                  <c:v>42586.877777777772</c:v>
                </c:pt>
                <c:pt idx="905">
                  <c:v>42586.878124999996</c:v>
                </c:pt>
                <c:pt idx="906">
                  <c:v>42586.878472222219</c:v>
                </c:pt>
                <c:pt idx="907">
                  <c:v>42586.878819444442</c:v>
                </c:pt>
                <c:pt idx="908">
                  <c:v>42586.879166666666</c:v>
                </c:pt>
                <c:pt idx="909">
                  <c:v>42586.879513888889</c:v>
                </c:pt>
                <c:pt idx="910">
                  <c:v>42586.879861111105</c:v>
                </c:pt>
                <c:pt idx="911">
                  <c:v>42586.880208333328</c:v>
                </c:pt>
                <c:pt idx="912">
                  <c:v>42586.880555555552</c:v>
                </c:pt>
                <c:pt idx="913">
                  <c:v>42586.880902777775</c:v>
                </c:pt>
                <c:pt idx="914">
                  <c:v>42586.881249999999</c:v>
                </c:pt>
                <c:pt idx="915">
                  <c:v>42586.881597222222</c:v>
                </c:pt>
                <c:pt idx="916">
                  <c:v>42586.881944444445</c:v>
                </c:pt>
                <c:pt idx="917">
                  <c:v>42586.882291666661</c:v>
                </c:pt>
                <c:pt idx="918">
                  <c:v>42586.882638888885</c:v>
                </c:pt>
                <c:pt idx="919">
                  <c:v>42586.882986111108</c:v>
                </c:pt>
                <c:pt idx="920">
                  <c:v>42586.883333333331</c:v>
                </c:pt>
                <c:pt idx="921">
                  <c:v>42586.883680555555</c:v>
                </c:pt>
                <c:pt idx="922">
                  <c:v>42586.884027777778</c:v>
                </c:pt>
                <c:pt idx="923">
                  <c:v>42586.884374999994</c:v>
                </c:pt>
                <c:pt idx="924">
                  <c:v>42586.884722222218</c:v>
                </c:pt>
                <c:pt idx="925">
                  <c:v>42586.885069444441</c:v>
                </c:pt>
                <c:pt idx="926">
                  <c:v>42586.885416666664</c:v>
                </c:pt>
                <c:pt idx="927">
                  <c:v>42586.885763888888</c:v>
                </c:pt>
                <c:pt idx="928">
                  <c:v>42586.886111111111</c:v>
                </c:pt>
                <c:pt idx="929">
                  <c:v>42586.886458333327</c:v>
                </c:pt>
                <c:pt idx="930">
                  <c:v>42586.88680555555</c:v>
                </c:pt>
                <c:pt idx="931">
                  <c:v>42586.887152777774</c:v>
                </c:pt>
                <c:pt idx="932">
                  <c:v>42586.887499999997</c:v>
                </c:pt>
                <c:pt idx="933">
                  <c:v>42586.88784722222</c:v>
                </c:pt>
                <c:pt idx="934">
                  <c:v>42586.888194444444</c:v>
                </c:pt>
                <c:pt idx="935">
                  <c:v>42586.888541666667</c:v>
                </c:pt>
                <c:pt idx="936">
                  <c:v>42586.888888888883</c:v>
                </c:pt>
                <c:pt idx="937">
                  <c:v>42586.889236111107</c:v>
                </c:pt>
                <c:pt idx="938">
                  <c:v>42586.88958333333</c:v>
                </c:pt>
                <c:pt idx="939">
                  <c:v>42586.889930555553</c:v>
                </c:pt>
                <c:pt idx="940">
                  <c:v>42586.890277777777</c:v>
                </c:pt>
                <c:pt idx="941">
                  <c:v>42586.890625</c:v>
                </c:pt>
                <c:pt idx="942">
                  <c:v>42586.890972222216</c:v>
                </c:pt>
                <c:pt idx="943">
                  <c:v>42586.891319444439</c:v>
                </c:pt>
                <c:pt idx="944">
                  <c:v>42586.891666666663</c:v>
                </c:pt>
                <c:pt idx="945">
                  <c:v>42586.892013888886</c:v>
                </c:pt>
                <c:pt idx="946">
                  <c:v>42586.892361111109</c:v>
                </c:pt>
                <c:pt idx="947">
                  <c:v>42586.892708333333</c:v>
                </c:pt>
                <c:pt idx="948">
                  <c:v>42586.893055555556</c:v>
                </c:pt>
                <c:pt idx="949">
                  <c:v>42586.893402777772</c:v>
                </c:pt>
                <c:pt idx="950">
                  <c:v>42586.893749999996</c:v>
                </c:pt>
                <c:pt idx="951">
                  <c:v>42586.894097222219</c:v>
                </c:pt>
                <c:pt idx="952">
                  <c:v>42586.894444444442</c:v>
                </c:pt>
                <c:pt idx="953">
                  <c:v>42586.894791666666</c:v>
                </c:pt>
                <c:pt idx="954">
                  <c:v>42586.895138888889</c:v>
                </c:pt>
                <c:pt idx="955">
                  <c:v>42586.895486111105</c:v>
                </c:pt>
                <c:pt idx="956">
                  <c:v>42586.895833333328</c:v>
                </c:pt>
                <c:pt idx="957">
                  <c:v>42586.896180555552</c:v>
                </c:pt>
                <c:pt idx="958">
                  <c:v>42586.896527777775</c:v>
                </c:pt>
                <c:pt idx="959">
                  <c:v>42586.896874999999</c:v>
                </c:pt>
                <c:pt idx="960">
                  <c:v>42586.897222222222</c:v>
                </c:pt>
                <c:pt idx="961">
                  <c:v>42586.897569444445</c:v>
                </c:pt>
                <c:pt idx="962">
                  <c:v>42586.897916666661</c:v>
                </c:pt>
                <c:pt idx="963">
                  <c:v>42586.898263888885</c:v>
                </c:pt>
                <c:pt idx="964">
                  <c:v>42586.898611111108</c:v>
                </c:pt>
                <c:pt idx="965">
                  <c:v>42586.898958333331</c:v>
                </c:pt>
                <c:pt idx="966">
                  <c:v>42586.899305555555</c:v>
                </c:pt>
                <c:pt idx="967">
                  <c:v>42586.899652777778</c:v>
                </c:pt>
                <c:pt idx="968">
                  <c:v>42586.899999999994</c:v>
                </c:pt>
                <c:pt idx="969">
                  <c:v>42586.900347222218</c:v>
                </c:pt>
                <c:pt idx="970">
                  <c:v>42586.900694444441</c:v>
                </c:pt>
                <c:pt idx="971">
                  <c:v>42586.901041666664</c:v>
                </c:pt>
                <c:pt idx="972">
                  <c:v>42586.901388888888</c:v>
                </c:pt>
                <c:pt idx="973">
                  <c:v>42586.901736111111</c:v>
                </c:pt>
                <c:pt idx="974">
                  <c:v>42586.902083333327</c:v>
                </c:pt>
                <c:pt idx="975">
                  <c:v>42586.90243055555</c:v>
                </c:pt>
                <c:pt idx="976">
                  <c:v>42586.902777777774</c:v>
                </c:pt>
                <c:pt idx="977">
                  <c:v>42586.903124999997</c:v>
                </c:pt>
                <c:pt idx="978">
                  <c:v>42586.90347222222</c:v>
                </c:pt>
                <c:pt idx="979">
                  <c:v>42586.903819444444</c:v>
                </c:pt>
                <c:pt idx="980">
                  <c:v>42586.904166666667</c:v>
                </c:pt>
                <c:pt idx="981">
                  <c:v>42586.904513888883</c:v>
                </c:pt>
                <c:pt idx="982">
                  <c:v>42586.904861111107</c:v>
                </c:pt>
                <c:pt idx="983">
                  <c:v>42586.90520833333</c:v>
                </c:pt>
                <c:pt idx="984">
                  <c:v>42586.905555555553</c:v>
                </c:pt>
                <c:pt idx="985">
                  <c:v>42586.905902777777</c:v>
                </c:pt>
                <c:pt idx="986">
                  <c:v>42586.90625</c:v>
                </c:pt>
                <c:pt idx="987">
                  <c:v>42586.906597222216</c:v>
                </c:pt>
                <c:pt idx="988">
                  <c:v>42586.906944444439</c:v>
                </c:pt>
                <c:pt idx="989">
                  <c:v>42586.907291666663</c:v>
                </c:pt>
                <c:pt idx="990">
                  <c:v>42586.907638888886</c:v>
                </c:pt>
                <c:pt idx="991">
                  <c:v>42586.907986111109</c:v>
                </c:pt>
                <c:pt idx="992">
                  <c:v>42586.908333333333</c:v>
                </c:pt>
                <c:pt idx="993">
                  <c:v>42586.908680555556</c:v>
                </c:pt>
                <c:pt idx="994">
                  <c:v>42586.909027777772</c:v>
                </c:pt>
                <c:pt idx="995">
                  <c:v>42586.909374999996</c:v>
                </c:pt>
                <c:pt idx="996">
                  <c:v>42586.909722222219</c:v>
                </c:pt>
                <c:pt idx="997">
                  <c:v>42586.910069444442</c:v>
                </c:pt>
                <c:pt idx="998">
                  <c:v>42586.910416666666</c:v>
                </c:pt>
                <c:pt idx="999">
                  <c:v>42586.910763888889</c:v>
                </c:pt>
                <c:pt idx="1000">
                  <c:v>42586.911111111105</c:v>
                </c:pt>
                <c:pt idx="1001">
                  <c:v>42586.911458333328</c:v>
                </c:pt>
                <c:pt idx="1002">
                  <c:v>42586.911805555552</c:v>
                </c:pt>
                <c:pt idx="1003">
                  <c:v>42586.912152777775</c:v>
                </c:pt>
                <c:pt idx="1004">
                  <c:v>42586.912499999999</c:v>
                </c:pt>
                <c:pt idx="1005">
                  <c:v>42586.912847222222</c:v>
                </c:pt>
                <c:pt idx="1006">
                  <c:v>42586.913194444445</c:v>
                </c:pt>
                <c:pt idx="1007">
                  <c:v>42586.913541666661</c:v>
                </c:pt>
                <c:pt idx="1008">
                  <c:v>42586.913888888885</c:v>
                </c:pt>
                <c:pt idx="1009">
                  <c:v>42586.914236111108</c:v>
                </c:pt>
                <c:pt idx="1010">
                  <c:v>42586.914583333331</c:v>
                </c:pt>
                <c:pt idx="1011">
                  <c:v>42586.914930555555</c:v>
                </c:pt>
                <c:pt idx="1012">
                  <c:v>42586.915277777778</c:v>
                </c:pt>
                <c:pt idx="1013">
                  <c:v>42586.915624999994</c:v>
                </c:pt>
                <c:pt idx="1014">
                  <c:v>42586.915972222218</c:v>
                </c:pt>
                <c:pt idx="1015">
                  <c:v>42586.916319444441</c:v>
                </c:pt>
                <c:pt idx="1016">
                  <c:v>42586.916666666664</c:v>
                </c:pt>
                <c:pt idx="1017">
                  <c:v>42586.917013888888</c:v>
                </c:pt>
                <c:pt idx="1018">
                  <c:v>42586.917361111111</c:v>
                </c:pt>
                <c:pt idx="1019">
                  <c:v>42586.917708333327</c:v>
                </c:pt>
                <c:pt idx="1020">
                  <c:v>42586.91805555555</c:v>
                </c:pt>
                <c:pt idx="1021">
                  <c:v>42586.918402777774</c:v>
                </c:pt>
                <c:pt idx="1022">
                  <c:v>42586.918749999997</c:v>
                </c:pt>
                <c:pt idx="1023">
                  <c:v>42586.91909722222</c:v>
                </c:pt>
                <c:pt idx="1024">
                  <c:v>42586.919444444444</c:v>
                </c:pt>
                <c:pt idx="1025">
                  <c:v>42586.919791666667</c:v>
                </c:pt>
                <c:pt idx="1026">
                  <c:v>42586.920138888883</c:v>
                </c:pt>
                <c:pt idx="1027">
                  <c:v>42586.920486111107</c:v>
                </c:pt>
                <c:pt idx="1028">
                  <c:v>42586.92083333333</c:v>
                </c:pt>
                <c:pt idx="1029">
                  <c:v>42586.921180555553</c:v>
                </c:pt>
                <c:pt idx="1030">
                  <c:v>42586.921527777777</c:v>
                </c:pt>
                <c:pt idx="1031">
                  <c:v>42586.921875</c:v>
                </c:pt>
                <c:pt idx="1032">
                  <c:v>42586.922222222216</c:v>
                </c:pt>
                <c:pt idx="1033">
                  <c:v>42586.922569444439</c:v>
                </c:pt>
                <c:pt idx="1034">
                  <c:v>42586.922916666663</c:v>
                </c:pt>
                <c:pt idx="1035">
                  <c:v>42586.923263888886</c:v>
                </c:pt>
                <c:pt idx="1036">
                  <c:v>42586.923611111109</c:v>
                </c:pt>
                <c:pt idx="1037">
                  <c:v>42586.923958333333</c:v>
                </c:pt>
                <c:pt idx="1038">
                  <c:v>42586.924305555556</c:v>
                </c:pt>
                <c:pt idx="1039">
                  <c:v>42586.924652777772</c:v>
                </c:pt>
                <c:pt idx="1040">
                  <c:v>42586.924999999996</c:v>
                </c:pt>
                <c:pt idx="1041">
                  <c:v>42586.925347222219</c:v>
                </c:pt>
                <c:pt idx="1042">
                  <c:v>42586.925694444442</c:v>
                </c:pt>
                <c:pt idx="1043">
                  <c:v>42586.926041666666</c:v>
                </c:pt>
                <c:pt idx="1044">
                  <c:v>42586.926388888889</c:v>
                </c:pt>
                <c:pt idx="1045">
                  <c:v>42586.926736111105</c:v>
                </c:pt>
                <c:pt idx="1046">
                  <c:v>42586.927083333328</c:v>
                </c:pt>
                <c:pt idx="1047">
                  <c:v>42586.927430555552</c:v>
                </c:pt>
                <c:pt idx="1048">
                  <c:v>42586.927777777775</c:v>
                </c:pt>
                <c:pt idx="1049">
                  <c:v>42586.928124999999</c:v>
                </c:pt>
                <c:pt idx="1050">
                  <c:v>42586.928472222222</c:v>
                </c:pt>
                <c:pt idx="1051">
                  <c:v>42586.928819444445</c:v>
                </c:pt>
                <c:pt idx="1052">
                  <c:v>42586.929166666661</c:v>
                </c:pt>
                <c:pt idx="1053">
                  <c:v>42586.929513888885</c:v>
                </c:pt>
                <c:pt idx="1054">
                  <c:v>42586.929861111108</c:v>
                </c:pt>
                <c:pt idx="1055">
                  <c:v>42586.930208333331</c:v>
                </c:pt>
                <c:pt idx="1056">
                  <c:v>42586.930555555555</c:v>
                </c:pt>
                <c:pt idx="1057">
                  <c:v>42586.930902777778</c:v>
                </c:pt>
                <c:pt idx="1058">
                  <c:v>42586.931249999994</c:v>
                </c:pt>
                <c:pt idx="1059">
                  <c:v>42586.931597222218</c:v>
                </c:pt>
                <c:pt idx="1060">
                  <c:v>42586.931944444441</c:v>
                </c:pt>
                <c:pt idx="1061">
                  <c:v>42586.932291666664</c:v>
                </c:pt>
                <c:pt idx="1062">
                  <c:v>42586.932638888888</c:v>
                </c:pt>
                <c:pt idx="1063">
                  <c:v>42586.932986111111</c:v>
                </c:pt>
                <c:pt idx="1064">
                  <c:v>42586.933333333327</c:v>
                </c:pt>
                <c:pt idx="1065">
                  <c:v>42586.93368055555</c:v>
                </c:pt>
                <c:pt idx="1066">
                  <c:v>42586.934027777774</c:v>
                </c:pt>
                <c:pt idx="1067">
                  <c:v>42586.934374999997</c:v>
                </c:pt>
                <c:pt idx="1068">
                  <c:v>42586.93472222222</c:v>
                </c:pt>
                <c:pt idx="1069">
                  <c:v>42586.935069444444</c:v>
                </c:pt>
                <c:pt idx="1070">
                  <c:v>42586.935416666667</c:v>
                </c:pt>
                <c:pt idx="1071">
                  <c:v>42586.935763888883</c:v>
                </c:pt>
                <c:pt idx="1072">
                  <c:v>42586.936111111107</c:v>
                </c:pt>
                <c:pt idx="1073">
                  <c:v>42586.93645833333</c:v>
                </c:pt>
                <c:pt idx="1074">
                  <c:v>42586.936805555553</c:v>
                </c:pt>
                <c:pt idx="1075">
                  <c:v>42586.937152777777</c:v>
                </c:pt>
                <c:pt idx="1076">
                  <c:v>42586.9375</c:v>
                </c:pt>
                <c:pt idx="1077">
                  <c:v>42586.937847222216</c:v>
                </c:pt>
                <c:pt idx="1078">
                  <c:v>42586.938194444439</c:v>
                </c:pt>
                <c:pt idx="1079">
                  <c:v>42586.938541666663</c:v>
                </c:pt>
                <c:pt idx="1080">
                  <c:v>42586.938888888886</c:v>
                </c:pt>
                <c:pt idx="1081">
                  <c:v>42586.939236111109</c:v>
                </c:pt>
                <c:pt idx="1082">
                  <c:v>42586.939583333333</c:v>
                </c:pt>
                <c:pt idx="1083">
                  <c:v>42586.939930555556</c:v>
                </c:pt>
                <c:pt idx="1084">
                  <c:v>42586.940277777772</c:v>
                </c:pt>
                <c:pt idx="1085">
                  <c:v>42586.940624999996</c:v>
                </c:pt>
                <c:pt idx="1086">
                  <c:v>42586.940972222219</c:v>
                </c:pt>
                <c:pt idx="1087">
                  <c:v>42586.941319444442</c:v>
                </c:pt>
                <c:pt idx="1088">
                  <c:v>42586.941666666666</c:v>
                </c:pt>
                <c:pt idx="1089">
                  <c:v>42586.942013888889</c:v>
                </c:pt>
                <c:pt idx="1090">
                  <c:v>42586.942361111105</c:v>
                </c:pt>
                <c:pt idx="1091">
                  <c:v>42586.942708333328</c:v>
                </c:pt>
                <c:pt idx="1092">
                  <c:v>42586.943055555552</c:v>
                </c:pt>
                <c:pt idx="1093">
                  <c:v>42586.943402777775</c:v>
                </c:pt>
                <c:pt idx="1094">
                  <c:v>42586.943749999999</c:v>
                </c:pt>
                <c:pt idx="1095">
                  <c:v>42586.944097222222</c:v>
                </c:pt>
                <c:pt idx="1096">
                  <c:v>42586.944444444445</c:v>
                </c:pt>
                <c:pt idx="1097">
                  <c:v>42586.944791666661</c:v>
                </c:pt>
                <c:pt idx="1098">
                  <c:v>42586.945138888885</c:v>
                </c:pt>
                <c:pt idx="1099">
                  <c:v>42586.945486111108</c:v>
                </c:pt>
                <c:pt idx="1100">
                  <c:v>42586.945833333331</c:v>
                </c:pt>
                <c:pt idx="1101">
                  <c:v>42586.946180555555</c:v>
                </c:pt>
                <c:pt idx="1102">
                  <c:v>42586.946527777778</c:v>
                </c:pt>
                <c:pt idx="1103">
                  <c:v>42586.946874999994</c:v>
                </c:pt>
                <c:pt idx="1104">
                  <c:v>42586.947222222218</c:v>
                </c:pt>
                <c:pt idx="1105">
                  <c:v>42586.947569444441</c:v>
                </c:pt>
                <c:pt idx="1106">
                  <c:v>42586.947916666664</c:v>
                </c:pt>
                <c:pt idx="1107">
                  <c:v>42586.948263888888</c:v>
                </c:pt>
                <c:pt idx="1108">
                  <c:v>42586.948611111111</c:v>
                </c:pt>
                <c:pt idx="1109">
                  <c:v>42586.948958333327</c:v>
                </c:pt>
                <c:pt idx="1110">
                  <c:v>42586.94930555555</c:v>
                </c:pt>
                <c:pt idx="1111">
                  <c:v>42586.949652777774</c:v>
                </c:pt>
                <c:pt idx="1112">
                  <c:v>42586.95</c:v>
                </c:pt>
                <c:pt idx="1113">
                  <c:v>42586.95034722222</c:v>
                </c:pt>
                <c:pt idx="1114">
                  <c:v>42586.950694444444</c:v>
                </c:pt>
                <c:pt idx="1115">
                  <c:v>42586.951041666667</c:v>
                </c:pt>
                <c:pt idx="1116">
                  <c:v>42586.951388888883</c:v>
                </c:pt>
                <c:pt idx="1117">
                  <c:v>42586.951736111107</c:v>
                </c:pt>
                <c:pt idx="1118">
                  <c:v>42586.95208333333</c:v>
                </c:pt>
                <c:pt idx="1119">
                  <c:v>42586.952430555553</c:v>
                </c:pt>
                <c:pt idx="1120">
                  <c:v>42586.952777777777</c:v>
                </c:pt>
                <c:pt idx="1121">
                  <c:v>42586.953125</c:v>
                </c:pt>
                <c:pt idx="1122">
                  <c:v>42586.953472222216</c:v>
                </c:pt>
                <c:pt idx="1123">
                  <c:v>42586.953819444439</c:v>
                </c:pt>
                <c:pt idx="1124">
                  <c:v>42586.954166666663</c:v>
                </c:pt>
                <c:pt idx="1125">
                  <c:v>42586.954513888886</c:v>
                </c:pt>
                <c:pt idx="1126">
                  <c:v>42586.954861111109</c:v>
                </c:pt>
                <c:pt idx="1127">
                  <c:v>42586.955208333333</c:v>
                </c:pt>
                <c:pt idx="1128">
                  <c:v>42586.955555555556</c:v>
                </c:pt>
                <c:pt idx="1129">
                  <c:v>42586.955902777772</c:v>
                </c:pt>
                <c:pt idx="1130">
                  <c:v>42586.956249999996</c:v>
                </c:pt>
                <c:pt idx="1131">
                  <c:v>42586.956597222219</c:v>
                </c:pt>
                <c:pt idx="1132">
                  <c:v>42586.956944444442</c:v>
                </c:pt>
                <c:pt idx="1133">
                  <c:v>42586.957291666666</c:v>
                </c:pt>
                <c:pt idx="1134">
                  <c:v>42586.957638888889</c:v>
                </c:pt>
                <c:pt idx="1135">
                  <c:v>42586.957986111105</c:v>
                </c:pt>
                <c:pt idx="1136">
                  <c:v>42586.958333333328</c:v>
                </c:pt>
                <c:pt idx="1137">
                  <c:v>42586.958680555552</c:v>
                </c:pt>
                <c:pt idx="1138">
                  <c:v>42586.959027777775</c:v>
                </c:pt>
                <c:pt idx="1139">
                  <c:v>42586.959374999999</c:v>
                </c:pt>
                <c:pt idx="1140">
                  <c:v>42586.959722222222</c:v>
                </c:pt>
                <c:pt idx="1141">
                  <c:v>42586.960069444445</c:v>
                </c:pt>
                <c:pt idx="1142">
                  <c:v>42586.960416666661</c:v>
                </c:pt>
                <c:pt idx="1143">
                  <c:v>42586.960763888885</c:v>
                </c:pt>
                <c:pt idx="1144">
                  <c:v>42586.961111111108</c:v>
                </c:pt>
                <c:pt idx="1145">
                  <c:v>42586.961458333331</c:v>
                </c:pt>
                <c:pt idx="1146">
                  <c:v>42586.961805555555</c:v>
                </c:pt>
                <c:pt idx="1147">
                  <c:v>42586.962152777778</c:v>
                </c:pt>
                <c:pt idx="1148">
                  <c:v>42586.962499999994</c:v>
                </c:pt>
                <c:pt idx="1149">
                  <c:v>42586.962847222218</c:v>
                </c:pt>
                <c:pt idx="1150">
                  <c:v>42586.963194444441</c:v>
                </c:pt>
                <c:pt idx="1151">
                  <c:v>42586.963541666664</c:v>
                </c:pt>
                <c:pt idx="1152">
                  <c:v>42586.963888888888</c:v>
                </c:pt>
                <c:pt idx="1153">
                  <c:v>42586.964236111111</c:v>
                </c:pt>
                <c:pt idx="1154">
                  <c:v>42586.964583333327</c:v>
                </c:pt>
                <c:pt idx="1155">
                  <c:v>42586.96493055555</c:v>
                </c:pt>
                <c:pt idx="1156">
                  <c:v>42586.965277777774</c:v>
                </c:pt>
                <c:pt idx="1157">
                  <c:v>42586.965624999997</c:v>
                </c:pt>
                <c:pt idx="1158">
                  <c:v>42586.96597222222</c:v>
                </c:pt>
                <c:pt idx="1159">
                  <c:v>42586.966319444444</c:v>
                </c:pt>
                <c:pt idx="1160">
                  <c:v>42586.966666666667</c:v>
                </c:pt>
                <c:pt idx="1161">
                  <c:v>42586.967013888883</c:v>
                </c:pt>
                <c:pt idx="1162">
                  <c:v>42586.967361111107</c:v>
                </c:pt>
                <c:pt idx="1163">
                  <c:v>42586.96770833333</c:v>
                </c:pt>
                <c:pt idx="1164">
                  <c:v>42586.968055555553</c:v>
                </c:pt>
                <c:pt idx="1165">
                  <c:v>42586.968402777777</c:v>
                </c:pt>
                <c:pt idx="1166">
                  <c:v>42586.96875</c:v>
                </c:pt>
                <c:pt idx="1167">
                  <c:v>42586.969097222216</c:v>
                </c:pt>
                <c:pt idx="1168">
                  <c:v>42586.969444444439</c:v>
                </c:pt>
                <c:pt idx="1169">
                  <c:v>42586.969791666663</c:v>
                </c:pt>
                <c:pt idx="1170">
                  <c:v>42586.970138888886</c:v>
                </c:pt>
                <c:pt idx="1171">
                  <c:v>42586.970486111109</c:v>
                </c:pt>
                <c:pt idx="1172">
                  <c:v>42586.970833333333</c:v>
                </c:pt>
                <c:pt idx="1173">
                  <c:v>42586.971180555556</c:v>
                </c:pt>
                <c:pt idx="1174">
                  <c:v>42586.971527777772</c:v>
                </c:pt>
                <c:pt idx="1175">
                  <c:v>42586.971874999996</c:v>
                </c:pt>
                <c:pt idx="1176">
                  <c:v>42586.972222222219</c:v>
                </c:pt>
                <c:pt idx="1177">
                  <c:v>42586.972569444442</c:v>
                </c:pt>
                <c:pt idx="1178">
                  <c:v>42586.972916666666</c:v>
                </c:pt>
                <c:pt idx="1179">
                  <c:v>42586.973263888889</c:v>
                </c:pt>
                <c:pt idx="1180">
                  <c:v>42586.973611111105</c:v>
                </c:pt>
                <c:pt idx="1181">
                  <c:v>42586.973958333328</c:v>
                </c:pt>
                <c:pt idx="1182">
                  <c:v>42586.974305555552</c:v>
                </c:pt>
                <c:pt idx="1183">
                  <c:v>42586.974652777775</c:v>
                </c:pt>
                <c:pt idx="1184">
                  <c:v>42586.974999999999</c:v>
                </c:pt>
                <c:pt idx="1185">
                  <c:v>42586.975347222222</c:v>
                </c:pt>
                <c:pt idx="1186">
                  <c:v>42586.975694444445</c:v>
                </c:pt>
                <c:pt idx="1187">
                  <c:v>42586.976041666661</c:v>
                </c:pt>
                <c:pt idx="1188">
                  <c:v>42586.976388888885</c:v>
                </c:pt>
                <c:pt idx="1189">
                  <c:v>42586.976736111108</c:v>
                </c:pt>
                <c:pt idx="1190">
                  <c:v>42586.977083333331</c:v>
                </c:pt>
                <c:pt idx="1191">
                  <c:v>42586.977430555555</c:v>
                </c:pt>
                <c:pt idx="1192">
                  <c:v>42586.977777777778</c:v>
                </c:pt>
                <c:pt idx="1193">
                  <c:v>42586.978124999994</c:v>
                </c:pt>
                <c:pt idx="1194">
                  <c:v>42586.978472222218</c:v>
                </c:pt>
                <c:pt idx="1195">
                  <c:v>42586.978819444441</c:v>
                </c:pt>
                <c:pt idx="1196">
                  <c:v>42586.979166666664</c:v>
                </c:pt>
                <c:pt idx="1197">
                  <c:v>42586.979513888888</c:v>
                </c:pt>
                <c:pt idx="1198">
                  <c:v>42586.979861111111</c:v>
                </c:pt>
                <c:pt idx="1199">
                  <c:v>42586.980208333327</c:v>
                </c:pt>
                <c:pt idx="1200" formatCode="00,000,000">
                  <c:v>42586.98055555555</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4.95</c:v>
                </c:pt>
                <c:pt idx="182">
                  <c:v>4.95</c:v>
                </c:pt>
                <c:pt idx="183">
                  <c:v>4.95</c:v>
                </c:pt>
                <c:pt idx="184">
                  <c:v>4.95</c:v>
                </c:pt>
                <c:pt idx="185">
                  <c:v>4.95</c:v>
                </c:pt>
                <c:pt idx="186">
                  <c:v>-1</c:v>
                </c:pt>
                <c:pt idx="187">
                  <c:v>-1</c:v>
                </c:pt>
                <c:pt idx="188">
                  <c:v>-1</c:v>
                </c:pt>
                <c:pt idx="189">
                  <c:v>-1</c:v>
                </c:pt>
                <c:pt idx="190">
                  <c:v>4.95</c:v>
                </c:pt>
                <c:pt idx="191">
                  <c:v>4.95</c:v>
                </c:pt>
                <c:pt idx="192">
                  <c:v>4.95</c:v>
                </c:pt>
                <c:pt idx="193">
                  <c:v>4.95</c:v>
                </c:pt>
                <c:pt idx="194">
                  <c:v>4.95</c:v>
                </c:pt>
                <c:pt idx="195">
                  <c:v>4.95</c:v>
                </c:pt>
                <c:pt idx="196">
                  <c:v>4.95</c:v>
                </c:pt>
                <c:pt idx="197">
                  <c:v>4.95</c:v>
                </c:pt>
                <c:pt idx="198">
                  <c:v>4.95</c:v>
                </c:pt>
                <c:pt idx="199">
                  <c:v>4.95</c:v>
                </c:pt>
                <c:pt idx="200">
                  <c:v>4.95</c:v>
                </c:pt>
                <c:pt idx="201">
                  <c:v>4.95</c:v>
                </c:pt>
                <c:pt idx="202">
                  <c:v>-1</c:v>
                </c:pt>
                <c:pt idx="203">
                  <c:v>-1</c:v>
                </c:pt>
                <c:pt idx="204">
                  <c:v>-1</c:v>
                </c:pt>
                <c:pt idx="205">
                  <c:v>-1</c:v>
                </c:pt>
                <c:pt idx="206">
                  <c:v>-1</c:v>
                </c:pt>
                <c:pt idx="207">
                  <c:v>-1</c:v>
                </c:pt>
                <c:pt idx="208">
                  <c:v>-1</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41920000"/>
        <c:axId val="256741888"/>
      </c:lineChart>
      <c:catAx>
        <c:axId val="241920000"/>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6741888"/>
        <c:crossesAt val="-1.25"/>
        <c:auto val="1"/>
        <c:lblAlgn val="ctr"/>
        <c:lblOffset val="100"/>
        <c:tickLblSkip val="120"/>
        <c:tickMarkSkip val="120"/>
        <c:noMultiLvlLbl val="0"/>
      </c:catAx>
      <c:valAx>
        <c:axId val="256741888"/>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it-IT"/>
                  <a:t>WR1234M</a:t>
                </a:r>
              </a:p>
            </c:rich>
          </c:tx>
          <c:layout>
            <c:manualLayout>
              <c:xMode val="edge"/>
              <c:yMode val="edge"/>
              <c:x val="6.7039142719504362E-3"/>
              <c:y val="0.16260291700740764"/>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241920000"/>
        <c:crosses val="autoZero"/>
        <c:crossBetween val="midCat"/>
        <c:majorUnit val="1"/>
        <c:minorUnit val="1"/>
      </c:valAx>
      <c:spPr>
        <a:solidFill>
          <a:srgbClr val="FFFFFF"/>
        </a:solidFill>
        <a:ln w="3175">
          <a:solidFill>
            <a:srgbClr val="969696"/>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Arousals/Respiratory Events</a:t>
            </a:r>
          </a:p>
        </c:rich>
      </c:tx>
      <c:layout>
        <c:manualLayout>
          <c:xMode val="edge"/>
          <c:yMode val="edge"/>
          <c:x val="0.38310765328592405"/>
          <c:y val="5.434782608695652E-2"/>
        </c:manualLayout>
      </c:layout>
      <c:overlay val="0"/>
      <c:spPr>
        <a:noFill/>
        <a:ln w="25400">
          <a:noFill/>
        </a:ln>
      </c:spPr>
    </c:title>
    <c:autoTitleDeleted val="0"/>
    <c:plotArea>
      <c:layout>
        <c:manualLayout>
          <c:layoutTarget val="inner"/>
          <c:xMode val="edge"/>
          <c:yMode val="edge"/>
          <c:x val="4.5248935427471347E-2"/>
          <c:y val="0.21739130434782608"/>
          <c:w val="0.92006168702525071"/>
          <c:h val="0.53260869565217395"/>
        </c:manualLayout>
      </c:layout>
      <c:scatterChart>
        <c:scatterStyle val="lineMarker"/>
        <c:varyColors val="0"/>
        <c:ser>
          <c:idx val="2"/>
          <c:order val="0"/>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42586.563888888886</c:v>
                </c:pt>
                <c:pt idx="1">
                  <c:v>42586.911111111112</c:v>
                </c:pt>
              </c:numCache>
            </c:numRef>
          </c:xVal>
          <c:yVal>
            <c:numRef>
              <c:f>GraphData!$G$2:$G$1202</c:f>
              <c:numCache>
                <c:formatCode>General</c:formatCode>
                <c:ptCount val="1201"/>
              </c:numCache>
            </c:numRef>
          </c:yVal>
          <c:smooth val="0"/>
        </c:ser>
        <c:ser>
          <c:idx val="3"/>
          <c:order val="1"/>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42586.563888888886</c:v>
                </c:pt>
                <c:pt idx="1">
                  <c:v>42586.911111111112</c:v>
                </c:pt>
              </c:numCache>
            </c:numRef>
          </c:xVal>
          <c:yVal>
            <c:numRef>
              <c:f>GraphData!$F$2:$F$1202</c:f>
              <c:numCache>
                <c:formatCode>General</c:formatCode>
                <c:ptCount val="1201"/>
              </c:numCache>
            </c:numRef>
          </c:yVal>
          <c:smooth val="0"/>
        </c:ser>
        <c:ser>
          <c:idx val="4"/>
          <c:order val="2"/>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42586.563888888886</c:v>
                </c:pt>
                <c:pt idx="1">
                  <c:v>42586.911111111112</c:v>
                </c:pt>
              </c:numCache>
            </c:numRef>
          </c:xVal>
          <c:yVal>
            <c:numRef>
              <c:f>GraphData!$E$2:$E$1202</c:f>
              <c:numCache>
                <c:formatCode>General</c:formatCode>
                <c:ptCount val="1201"/>
              </c:numCache>
            </c:numRef>
          </c:yVal>
          <c:smooth val="0"/>
        </c:ser>
        <c:dLbls>
          <c:showLegendKey val="0"/>
          <c:showVal val="0"/>
          <c:showCatName val="0"/>
          <c:showSerName val="0"/>
          <c:showPercent val="0"/>
          <c:showBubbleSize val="0"/>
        </c:dLbls>
        <c:axId val="285501696"/>
        <c:axId val="285502848"/>
      </c:scatterChart>
      <c:valAx>
        <c:axId val="285501696"/>
        <c:scaling>
          <c:orientation val="minMax"/>
          <c:max val="42586.98055555555"/>
          <c:min val="42586.563888888886"/>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5502848"/>
        <c:crosses val="autoZero"/>
        <c:crossBetween val="midCat"/>
        <c:majorUnit val="4.1666660000000001E-2"/>
      </c:valAx>
      <c:valAx>
        <c:axId val="285502848"/>
        <c:scaling>
          <c:orientation val="minMax"/>
          <c:max val="4.5"/>
          <c:min val="1.5"/>
        </c:scaling>
        <c:delete val="0"/>
        <c:axPos val="l"/>
        <c:majorGridlines>
          <c:spPr>
            <a:ln w="12700">
              <a:solidFill>
                <a:srgbClr val="969696"/>
              </a:solidFill>
              <a:prstDash val="sysDash"/>
            </a:ln>
          </c:spPr>
        </c:majorGridlines>
        <c:numFmt formatCode="General" sourceLinked="1"/>
        <c:majorTickMark val="none"/>
        <c:minorTickMark val="none"/>
        <c:tickLblPos val="none"/>
        <c:spPr>
          <a:ln w="3175">
            <a:solidFill>
              <a:srgbClr val="000000"/>
            </a:solidFill>
            <a:prstDash val="solid"/>
          </a:ln>
        </c:spPr>
        <c:crossAx val="285501696"/>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charts/chart11.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Sleep Stage</a:t>
            </a:r>
          </a:p>
        </c:rich>
      </c:tx>
      <c:layout>
        <c:manualLayout>
          <c:xMode val="edge"/>
          <c:yMode val="edge"/>
          <c:x val="0.45350564073905908"/>
          <c:y val="4.0983606557377046E-2"/>
        </c:manualLayout>
      </c:layout>
      <c:overlay val="0"/>
      <c:spPr>
        <a:noFill/>
        <a:ln w="25400">
          <a:noFill/>
        </a:ln>
      </c:spPr>
    </c:title>
    <c:autoTitleDeleted val="0"/>
    <c:plotArea>
      <c:layout>
        <c:manualLayout>
          <c:layoutTarget val="inner"/>
          <c:xMode val="edge"/>
          <c:yMode val="edge"/>
          <c:x val="4.434913205965562E-2"/>
          <c:y val="0.1721311475409836"/>
          <c:w val="0.92274807027347983"/>
          <c:h val="0.60655737704918034"/>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42586.563888888886</c:v>
                </c:pt>
                <c:pt idx="1">
                  <c:v>42586.564236111109</c:v>
                </c:pt>
                <c:pt idx="2">
                  <c:v>42586.564583333333</c:v>
                </c:pt>
                <c:pt idx="3">
                  <c:v>42586.564930555556</c:v>
                </c:pt>
                <c:pt idx="4">
                  <c:v>42586.565277777772</c:v>
                </c:pt>
                <c:pt idx="5">
                  <c:v>42586.565624999996</c:v>
                </c:pt>
                <c:pt idx="6">
                  <c:v>42586.565972222219</c:v>
                </c:pt>
                <c:pt idx="7">
                  <c:v>42586.566319444442</c:v>
                </c:pt>
                <c:pt idx="8">
                  <c:v>42586.566666666666</c:v>
                </c:pt>
                <c:pt idx="9">
                  <c:v>42586.567013888889</c:v>
                </c:pt>
                <c:pt idx="10">
                  <c:v>42586.567361111105</c:v>
                </c:pt>
                <c:pt idx="11">
                  <c:v>42586.567708333328</c:v>
                </c:pt>
                <c:pt idx="12">
                  <c:v>42586.568055555552</c:v>
                </c:pt>
                <c:pt idx="13">
                  <c:v>42586.568402777775</c:v>
                </c:pt>
                <c:pt idx="14">
                  <c:v>42586.568749999999</c:v>
                </c:pt>
                <c:pt idx="15">
                  <c:v>42586.569097222222</c:v>
                </c:pt>
                <c:pt idx="16">
                  <c:v>42586.569444444445</c:v>
                </c:pt>
                <c:pt idx="17">
                  <c:v>42586.569791666661</c:v>
                </c:pt>
                <c:pt idx="18">
                  <c:v>42586.570138888885</c:v>
                </c:pt>
                <c:pt idx="19">
                  <c:v>42586.570486111108</c:v>
                </c:pt>
                <c:pt idx="20">
                  <c:v>42586.570833333331</c:v>
                </c:pt>
                <c:pt idx="21">
                  <c:v>42586.571180555555</c:v>
                </c:pt>
                <c:pt idx="22">
                  <c:v>42586.571527777778</c:v>
                </c:pt>
                <c:pt idx="23">
                  <c:v>42586.571874999994</c:v>
                </c:pt>
                <c:pt idx="24">
                  <c:v>42586.572222222218</c:v>
                </c:pt>
                <c:pt idx="25">
                  <c:v>42586.572569444441</c:v>
                </c:pt>
                <c:pt idx="26">
                  <c:v>42586.572916666664</c:v>
                </c:pt>
                <c:pt idx="27">
                  <c:v>42586.573263888888</c:v>
                </c:pt>
                <c:pt idx="28">
                  <c:v>42586.573611111111</c:v>
                </c:pt>
                <c:pt idx="29">
                  <c:v>42586.573958333327</c:v>
                </c:pt>
                <c:pt idx="30">
                  <c:v>42586.57430555555</c:v>
                </c:pt>
                <c:pt idx="31">
                  <c:v>42586.574652777774</c:v>
                </c:pt>
                <c:pt idx="32">
                  <c:v>42586.574999999997</c:v>
                </c:pt>
                <c:pt idx="33">
                  <c:v>42586.57534722222</c:v>
                </c:pt>
                <c:pt idx="34">
                  <c:v>42586.575694444444</c:v>
                </c:pt>
                <c:pt idx="35">
                  <c:v>42586.576041666667</c:v>
                </c:pt>
                <c:pt idx="36">
                  <c:v>42586.576388888883</c:v>
                </c:pt>
                <c:pt idx="37">
                  <c:v>42586.576736111107</c:v>
                </c:pt>
                <c:pt idx="38">
                  <c:v>42586.57708333333</c:v>
                </c:pt>
                <c:pt idx="39">
                  <c:v>42586.577430555553</c:v>
                </c:pt>
                <c:pt idx="40">
                  <c:v>42586.577777777777</c:v>
                </c:pt>
                <c:pt idx="41">
                  <c:v>42586.578125</c:v>
                </c:pt>
                <c:pt idx="42">
                  <c:v>42586.578472222216</c:v>
                </c:pt>
                <c:pt idx="43">
                  <c:v>42586.578819444439</c:v>
                </c:pt>
                <c:pt idx="44">
                  <c:v>42586.579166666663</c:v>
                </c:pt>
                <c:pt idx="45">
                  <c:v>42586.579513888886</c:v>
                </c:pt>
                <c:pt idx="46">
                  <c:v>42586.579861111109</c:v>
                </c:pt>
                <c:pt idx="47">
                  <c:v>42586.580208333333</c:v>
                </c:pt>
                <c:pt idx="48">
                  <c:v>42586.580555555556</c:v>
                </c:pt>
                <c:pt idx="49">
                  <c:v>42586.580902777772</c:v>
                </c:pt>
                <c:pt idx="50">
                  <c:v>42586.581249999996</c:v>
                </c:pt>
                <c:pt idx="51">
                  <c:v>42586.581597222219</c:v>
                </c:pt>
                <c:pt idx="52">
                  <c:v>42586.581944444442</c:v>
                </c:pt>
                <c:pt idx="53">
                  <c:v>42586.582291666666</c:v>
                </c:pt>
                <c:pt idx="54">
                  <c:v>42586.582638888889</c:v>
                </c:pt>
                <c:pt idx="55">
                  <c:v>42586.582986111105</c:v>
                </c:pt>
                <c:pt idx="56">
                  <c:v>42586.583333333328</c:v>
                </c:pt>
                <c:pt idx="57">
                  <c:v>42586.583680555552</c:v>
                </c:pt>
                <c:pt idx="58">
                  <c:v>42586.584027777775</c:v>
                </c:pt>
                <c:pt idx="59">
                  <c:v>42586.584374999999</c:v>
                </c:pt>
                <c:pt idx="60">
                  <c:v>42586.584722222222</c:v>
                </c:pt>
                <c:pt idx="61">
                  <c:v>42586.585069444445</c:v>
                </c:pt>
                <c:pt idx="62">
                  <c:v>42586.585416666661</c:v>
                </c:pt>
                <c:pt idx="63">
                  <c:v>42586.585763888885</c:v>
                </c:pt>
                <c:pt idx="64">
                  <c:v>42586.586111111108</c:v>
                </c:pt>
                <c:pt idx="65">
                  <c:v>42586.586458333331</c:v>
                </c:pt>
                <c:pt idx="66">
                  <c:v>42586.586805555555</c:v>
                </c:pt>
                <c:pt idx="67">
                  <c:v>42586.587152777778</c:v>
                </c:pt>
                <c:pt idx="68">
                  <c:v>42586.587499999994</c:v>
                </c:pt>
                <c:pt idx="69">
                  <c:v>42586.587847222218</c:v>
                </c:pt>
                <c:pt idx="70">
                  <c:v>42586.588194444441</c:v>
                </c:pt>
                <c:pt idx="71">
                  <c:v>42586.588541666664</c:v>
                </c:pt>
                <c:pt idx="72">
                  <c:v>42586.588888888888</c:v>
                </c:pt>
                <c:pt idx="73">
                  <c:v>42586.589236111111</c:v>
                </c:pt>
                <c:pt idx="74">
                  <c:v>42586.589583333327</c:v>
                </c:pt>
                <c:pt idx="75">
                  <c:v>42586.58993055555</c:v>
                </c:pt>
                <c:pt idx="76">
                  <c:v>42586.590277777774</c:v>
                </c:pt>
                <c:pt idx="77">
                  <c:v>42586.590624999997</c:v>
                </c:pt>
                <c:pt idx="78">
                  <c:v>42586.59097222222</c:v>
                </c:pt>
                <c:pt idx="79">
                  <c:v>42586.591319444444</c:v>
                </c:pt>
                <c:pt idx="80">
                  <c:v>42586.591666666667</c:v>
                </c:pt>
                <c:pt idx="81">
                  <c:v>42586.592013888883</c:v>
                </c:pt>
                <c:pt idx="82">
                  <c:v>42586.592361111107</c:v>
                </c:pt>
                <c:pt idx="83">
                  <c:v>42586.59270833333</c:v>
                </c:pt>
                <c:pt idx="84">
                  <c:v>42586.593055555553</c:v>
                </c:pt>
                <c:pt idx="85">
                  <c:v>42586.593402777777</c:v>
                </c:pt>
                <c:pt idx="86">
                  <c:v>42586.59375</c:v>
                </c:pt>
                <c:pt idx="87">
                  <c:v>42586.594097222216</c:v>
                </c:pt>
                <c:pt idx="88">
                  <c:v>42586.594444444439</c:v>
                </c:pt>
                <c:pt idx="89">
                  <c:v>42586.594791666663</c:v>
                </c:pt>
                <c:pt idx="90">
                  <c:v>42586.595138888886</c:v>
                </c:pt>
                <c:pt idx="91">
                  <c:v>42586.595486111109</c:v>
                </c:pt>
                <c:pt idx="92">
                  <c:v>42586.595833333333</c:v>
                </c:pt>
                <c:pt idx="93">
                  <c:v>42586.596180555556</c:v>
                </c:pt>
                <c:pt idx="94">
                  <c:v>42586.596527777772</c:v>
                </c:pt>
                <c:pt idx="95">
                  <c:v>42586.596874999996</c:v>
                </c:pt>
                <c:pt idx="96">
                  <c:v>42586.597222222219</c:v>
                </c:pt>
                <c:pt idx="97">
                  <c:v>42586.597569444442</c:v>
                </c:pt>
                <c:pt idx="98">
                  <c:v>42586.597916666666</c:v>
                </c:pt>
                <c:pt idx="99">
                  <c:v>42586.598263888889</c:v>
                </c:pt>
                <c:pt idx="100">
                  <c:v>42586.598611111105</c:v>
                </c:pt>
                <c:pt idx="101">
                  <c:v>42586.598958333328</c:v>
                </c:pt>
                <c:pt idx="102">
                  <c:v>42586.599305555552</c:v>
                </c:pt>
                <c:pt idx="103">
                  <c:v>42586.599652777775</c:v>
                </c:pt>
                <c:pt idx="104">
                  <c:v>42586.6</c:v>
                </c:pt>
                <c:pt idx="105">
                  <c:v>42586.600347222222</c:v>
                </c:pt>
                <c:pt idx="106">
                  <c:v>42586.600694444445</c:v>
                </c:pt>
                <c:pt idx="107">
                  <c:v>42586.601041666661</c:v>
                </c:pt>
                <c:pt idx="108">
                  <c:v>42586.601388888885</c:v>
                </c:pt>
                <c:pt idx="109">
                  <c:v>42586.601736111108</c:v>
                </c:pt>
                <c:pt idx="110">
                  <c:v>42586.602083333331</c:v>
                </c:pt>
                <c:pt idx="111">
                  <c:v>42586.602430555555</c:v>
                </c:pt>
                <c:pt idx="112">
                  <c:v>42586.602777777778</c:v>
                </c:pt>
                <c:pt idx="113">
                  <c:v>42586.603124999994</c:v>
                </c:pt>
                <c:pt idx="114">
                  <c:v>42586.603472222218</c:v>
                </c:pt>
                <c:pt idx="115">
                  <c:v>42586.603819444441</c:v>
                </c:pt>
                <c:pt idx="116">
                  <c:v>42586.604166666664</c:v>
                </c:pt>
                <c:pt idx="117">
                  <c:v>42586.604513888888</c:v>
                </c:pt>
                <c:pt idx="118">
                  <c:v>42586.604861111111</c:v>
                </c:pt>
                <c:pt idx="119">
                  <c:v>42586.605208333327</c:v>
                </c:pt>
                <c:pt idx="120">
                  <c:v>42586.60555555555</c:v>
                </c:pt>
                <c:pt idx="121">
                  <c:v>42586.605902777774</c:v>
                </c:pt>
                <c:pt idx="122">
                  <c:v>42586.606249999997</c:v>
                </c:pt>
                <c:pt idx="123">
                  <c:v>42586.60659722222</c:v>
                </c:pt>
                <c:pt idx="124">
                  <c:v>42586.606944444444</c:v>
                </c:pt>
                <c:pt idx="125">
                  <c:v>42586.607291666667</c:v>
                </c:pt>
                <c:pt idx="126">
                  <c:v>42586.607638888883</c:v>
                </c:pt>
                <c:pt idx="127">
                  <c:v>42586.607986111107</c:v>
                </c:pt>
                <c:pt idx="128">
                  <c:v>42586.60833333333</c:v>
                </c:pt>
                <c:pt idx="129">
                  <c:v>42586.608680555553</c:v>
                </c:pt>
                <c:pt idx="130">
                  <c:v>42586.609027777777</c:v>
                </c:pt>
                <c:pt idx="131">
                  <c:v>42586.609375</c:v>
                </c:pt>
                <c:pt idx="132">
                  <c:v>42586.609722222216</c:v>
                </c:pt>
                <c:pt idx="133">
                  <c:v>42586.610069444439</c:v>
                </c:pt>
                <c:pt idx="134">
                  <c:v>42586.610416666663</c:v>
                </c:pt>
                <c:pt idx="135">
                  <c:v>42586.610763888886</c:v>
                </c:pt>
                <c:pt idx="136">
                  <c:v>42586.611111111109</c:v>
                </c:pt>
                <c:pt idx="137">
                  <c:v>42586.611458333333</c:v>
                </c:pt>
                <c:pt idx="138">
                  <c:v>42586.611805555556</c:v>
                </c:pt>
                <c:pt idx="139">
                  <c:v>42586.612152777772</c:v>
                </c:pt>
                <c:pt idx="140">
                  <c:v>42586.612499999996</c:v>
                </c:pt>
                <c:pt idx="141">
                  <c:v>42586.612847222219</c:v>
                </c:pt>
                <c:pt idx="142">
                  <c:v>42586.613194444442</c:v>
                </c:pt>
                <c:pt idx="143">
                  <c:v>42586.613541666666</c:v>
                </c:pt>
                <c:pt idx="144">
                  <c:v>42586.613888888889</c:v>
                </c:pt>
                <c:pt idx="145">
                  <c:v>42586.614236111105</c:v>
                </c:pt>
                <c:pt idx="146">
                  <c:v>42586.614583333328</c:v>
                </c:pt>
                <c:pt idx="147">
                  <c:v>42586.614930555552</c:v>
                </c:pt>
                <c:pt idx="148">
                  <c:v>42586.615277777775</c:v>
                </c:pt>
                <c:pt idx="149">
                  <c:v>42586.615624999999</c:v>
                </c:pt>
                <c:pt idx="150">
                  <c:v>42586.615972222222</c:v>
                </c:pt>
                <c:pt idx="151">
                  <c:v>42586.616319444445</c:v>
                </c:pt>
                <c:pt idx="152">
                  <c:v>42586.616666666661</c:v>
                </c:pt>
                <c:pt idx="153">
                  <c:v>42586.617013888885</c:v>
                </c:pt>
                <c:pt idx="154">
                  <c:v>42586.617361111108</c:v>
                </c:pt>
                <c:pt idx="155">
                  <c:v>42586.617708333331</c:v>
                </c:pt>
                <c:pt idx="156">
                  <c:v>42586.618055555555</c:v>
                </c:pt>
                <c:pt idx="157">
                  <c:v>42586.618402777778</c:v>
                </c:pt>
                <c:pt idx="158">
                  <c:v>42586.618749999994</c:v>
                </c:pt>
                <c:pt idx="159">
                  <c:v>42586.619097222218</c:v>
                </c:pt>
                <c:pt idx="160">
                  <c:v>42586.619444444441</c:v>
                </c:pt>
                <c:pt idx="161">
                  <c:v>42586.619791666664</c:v>
                </c:pt>
                <c:pt idx="162">
                  <c:v>42586.620138888888</c:v>
                </c:pt>
                <c:pt idx="163">
                  <c:v>42586.620486111111</c:v>
                </c:pt>
                <c:pt idx="164">
                  <c:v>42586.620833333327</c:v>
                </c:pt>
                <c:pt idx="165">
                  <c:v>42586.62118055555</c:v>
                </c:pt>
                <c:pt idx="166">
                  <c:v>42586.621527777774</c:v>
                </c:pt>
                <c:pt idx="167">
                  <c:v>42586.621874999997</c:v>
                </c:pt>
                <c:pt idx="168">
                  <c:v>42586.62222222222</c:v>
                </c:pt>
                <c:pt idx="169">
                  <c:v>42586.622569444444</c:v>
                </c:pt>
                <c:pt idx="170">
                  <c:v>42586.622916666667</c:v>
                </c:pt>
                <c:pt idx="171">
                  <c:v>42586.623263888883</c:v>
                </c:pt>
                <c:pt idx="172">
                  <c:v>42586.623611111107</c:v>
                </c:pt>
                <c:pt idx="173">
                  <c:v>42586.62395833333</c:v>
                </c:pt>
                <c:pt idx="174">
                  <c:v>42586.624305555553</c:v>
                </c:pt>
                <c:pt idx="175">
                  <c:v>42586.624652777777</c:v>
                </c:pt>
                <c:pt idx="176">
                  <c:v>42586.625</c:v>
                </c:pt>
                <c:pt idx="177">
                  <c:v>42586.625347222216</c:v>
                </c:pt>
                <c:pt idx="178">
                  <c:v>42586.625694444439</c:v>
                </c:pt>
                <c:pt idx="179">
                  <c:v>42586.626041666663</c:v>
                </c:pt>
                <c:pt idx="180">
                  <c:v>42586.626388888886</c:v>
                </c:pt>
                <c:pt idx="181">
                  <c:v>42586.626736111109</c:v>
                </c:pt>
                <c:pt idx="182">
                  <c:v>42586.627083333333</c:v>
                </c:pt>
                <c:pt idx="183">
                  <c:v>42586.627430555556</c:v>
                </c:pt>
                <c:pt idx="184">
                  <c:v>42586.627777777772</c:v>
                </c:pt>
                <c:pt idx="185">
                  <c:v>42586.628124999996</c:v>
                </c:pt>
                <c:pt idx="186">
                  <c:v>42586.628472222219</c:v>
                </c:pt>
                <c:pt idx="187">
                  <c:v>42586.628819444442</c:v>
                </c:pt>
                <c:pt idx="188">
                  <c:v>42586.629166666666</c:v>
                </c:pt>
                <c:pt idx="189">
                  <c:v>42586.629513888889</c:v>
                </c:pt>
                <c:pt idx="190">
                  <c:v>42586.629861111105</c:v>
                </c:pt>
                <c:pt idx="191">
                  <c:v>42586.630208333328</c:v>
                </c:pt>
                <c:pt idx="192">
                  <c:v>42586.630555555552</c:v>
                </c:pt>
                <c:pt idx="193">
                  <c:v>42586.630902777775</c:v>
                </c:pt>
                <c:pt idx="194">
                  <c:v>42586.631249999999</c:v>
                </c:pt>
                <c:pt idx="195">
                  <c:v>42586.631597222222</c:v>
                </c:pt>
                <c:pt idx="196">
                  <c:v>42586.631944444445</c:v>
                </c:pt>
                <c:pt idx="197">
                  <c:v>42586.632291666661</c:v>
                </c:pt>
                <c:pt idx="198">
                  <c:v>42586.632638888885</c:v>
                </c:pt>
                <c:pt idx="199">
                  <c:v>42586.632986111108</c:v>
                </c:pt>
                <c:pt idx="200">
                  <c:v>42586.633333333331</c:v>
                </c:pt>
                <c:pt idx="201">
                  <c:v>42586.633680555555</c:v>
                </c:pt>
                <c:pt idx="202">
                  <c:v>42586.634027777778</c:v>
                </c:pt>
                <c:pt idx="203">
                  <c:v>42586.634374999994</c:v>
                </c:pt>
                <c:pt idx="204">
                  <c:v>42586.634722222218</c:v>
                </c:pt>
                <c:pt idx="205">
                  <c:v>42586.635069444441</c:v>
                </c:pt>
                <c:pt idx="206">
                  <c:v>42586.635416666664</c:v>
                </c:pt>
                <c:pt idx="207">
                  <c:v>42586.635763888888</c:v>
                </c:pt>
                <c:pt idx="208">
                  <c:v>42586.636111111111</c:v>
                </c:pt>
                <c:pt idx="209">
                  <c:v>42586.636458333327</c:v>
                </c:pt>
                <c:pt idx="210">
                  <c:v>42586.63680555555</c:v>
                </c:pt>
                <c:pt idx="211">
                  <c:v>42586.637152777774</c:v>
                </c:pt>
                <c:pt idx="212">
                  <c:v>42586.637499999997</c:v>
                </c:pt>
                <c:pt idx="213">
                  <c:v>42586.63784722222</c:v>
                </c:pt>
                <c:pt idx="214">
                  <c:v>42586.638194444444</c:v>
                </c:pt>
                <c:pt idx="215">
                  <c:v>42586.638541666667</c:v>
                </c:pt>
                <c:pt idx="216">
                  <c:v>42586.638888888883</c:v>
                </c:pt>
                <c:pt idx="217">
                  <c:v>42586.639236111107</c:v>
                </c:pt>
                <c:pt idx="218">
                  <c:v>42586.63958333333</c:v>
                </c:pt>
                <c:pt idx="219">
                  <c:v>42586.639930555553</c:v>
                </c:pt>
                <c:pt idx="220">
                  <c:v>42586.640277777777</c:v>
                </c:pt>
                <c:pt idx="221">
                  <c:v>42586.640625</c:v>
                </c:pt>
                <c:pt idx="222">
                  <c:v>42586.640972222216</c:v>
                </c:pt>
                <c:pt idx="223">
                  <c:v>42586.641319444439</c:v>
                </c:pt>
                <c:pt idx="224">
                  <c:v>42586.641666666663</c:v>
                </c:pt>
                <c:pt idx="225">
                  <c:v>42586.642013888886</c:v>
                </c:pt>
                <c:pt idx="226">
                  <c:v>42586.642361111109</c:v>
                </c:pt>
                <c:pt idx="227">
                  <c:v>42586.642708333333</c:v>
                </c:pt>
                <c:pt idx="228">
                  <c:v>42586.643055555556</c:v>
                </c:pt>
                <c:pt idx="229">
                  <c:v>42586.643402777772</c:v>
                </c:pt>
                <c:pt idx="230">
                  <c:v>42586.643749999996</c:v>
                </c:pt>
                <c:pt idx="231">
                  <c:v>42586.644097222219</c:v>
                </c:pt>
                <c:pt idx="232">
                  <c:v>42586.644444444442</c:v>
                </c:pt>
                <c:pt idx="233">
                  <c:v>42586.644791666666</c:v>
                </c:pt>
                <c:pt idx="234">
                  <c:v>42586.645138888889</c:v>
                </c:pt>
                <c:pt idx="235">
                  <c:v>42586.645486111105</c:v>
                </c:pt>
                <c:pt idx="236">
                  <c:v>42586.645833333328</c:v>
                </c:pt>
                <c:pt idx="237">
                  <c:v>42586.646180555552</c:v>
                </c:pt>
                <c:pt idx="238">
                  <c:v>42586.646527777775</c:v>
                </c:pt>
                <c:pt idx="239">
                  <c:v>42586.646874999999</c:v>
                </c:pt>
                <c:pt idx="240">
                  <c:v>42586.647222222222</c:v>
                </c:pt>
                <c:pt idx="241">
                  <c:v>42586.647569444445</c:v>
                </c:pt>
                <c:pt idx="242">
                  <c:v>42586.647916666661</c:v>
                </c:pt>
                <c:pt idx="243">
                  <c:v>42586.648263888885</c:v>
                </c:pt>
                <c:pt idx="244">
                  <c:v>42586.648611111108</c:v>
                </c:pt>
                <c:pt idx="245">
                  <c:v>42586.648958333331</c:v>
                </c:pt>
                <c:pt idx="246">
                  <c:v>42586.649305555555</c:v>
                </c:pt>
                <c:pt idx="247">
                  <c:v>42586.649652777778</c:v>
                </c:pt>
                <c:pt idx="248">
                  <c:v>42586.649999999994</c:v>
                </c:pt>
                <c:pt idx="249">
                  <c:v>42586.650347222218</c:v>
                </c:pt>
                <c:pt idx="250">
                  <c:v>42586.650694444441</c:v>
                </c:pt>
                <c:pt idx="251">
                  <c:v>42586.651041666664</c:v>
                </c:pt>
                <c:pt idx="252">
                  <c:v>42586.651388888888</c:v>
                </c:pt>
                <c:pt idx="253">
                  <c:v>42586.651736111111</c:v>
                </c:pt>
                <c:pt idx="254">
                  <c:v>42586.652083333327</c:v>
                </c:pt>
                <c:pt idx="255">
                  <c:v>42586.65243055555</c:v>
                </c:pt>
                <c:pt idx="256">
                  <c:v>42586.652777777774</c:v>
                </c:pt>
                <c:pt idx="257">
                  <c:v>42586.653124999997</c:v>
                </c:pt>
                <c:pt idx="258">
                  <c:v>42586.65347222222</c:v>
                </c:pt>
                <c:pt idx="259">
                  <c:v>42586.653819444444</c:v>
                </c:pt>
                <c:pt idx="260">
                  <c:v>42586.654166666667</c:v>
                </c:pt>
                <c:pt idx="261">
                  <c:v>42586.654513888883</c:v>
                </c:pt>
                <c:pt idx="262">
                  <c:v>42586.654861111107</c:v>
                </c:pt>
                <c:pt idx="263">
                  <c:v>42586.65520833333</c:v>
                </c:pt>
                <c:pt idx="264">
                  <c:v>42586.655555555553</c:v>
                </c:pt>
                <c:pt idx="265">
                  <c:v>42586.655902777777</c:v>
                </c:pt>
                <c:pt idx="266">
                  <c:v>42586.65625</c:v>
                </c:pt>
                <c:pt idx="267">
                  <c:v>42586.656597222216</c:v>
                </c:pt>
                <c:pt idx="268">
                  <c:v>42586.656944444439</c:v>
                </c:pt>
                <c:pt idx="269">
                  <c:v>42586.657291666663</c:v>
                </c:pt>
                <c:pt idx="270">
                  <c:v>42586.657638888886</c:v>
                </c:pt>
                <c:pt idx="271">
                  <c:v>42586.657986111109</c:v>
                </c:pt>
                <c:pt idx="272">
                  <c:v>42586.658333333333</c:v>
                </c:pt>
                <c:pt idx="273">
                  <c:v>42586.658680555556</c:v>
                </c:pt>
                <c:pt idx="274">
                  <c:v>42586.659027777772</c:v>
                </c:pt>
                <c:pt idx="275">
                  <c:v>42586.659374999996</c:v>
                </c:pt>
                <c:pt idx="276">
                  <c:v>42586.659722222219</c:v>
                </c:pt>
                <c:pt idx="277">
                  <c:v>42586.660069444442</c:v>
                </c:pt>
                <c:pt idx="278">
                  <c:v>42586.660416666666</c:v>
                </c:pt>
                <c:pt idx="279">
                  <c:v>42586.660763888889</c:v>
                </c:pt>
                <c:pt idx="280">
                  <c:v>42586.661111111105</c:v>
                </c:pt>
                <c:pt idx="281">
                  <c:v>42586.661458333328</c:v>
                </c:pt>
                <c:pt idx="282">
                  <c:v>42586.661805555552</c:v>
                </c:pt>
                <c:pt idx="283">
                  <c:v>42586.662152777775</c:v>
                </c:pt>
                <c:pt idx="284">
                  <c:v>42586.662499999999</c:v>
                </c:pt>
                <c:pt idx="285">
                  <c:v>42586.662847222222</c:v>
                </c:pt>
                <c:pt idx="286">
                  <c:v>42586.663194444445</c:v>
                </c:pt>
                <c:pt idx="287">
                  <c:v>42586.663541666661</c:v>
                </c:pt>
                <c:pt idx="288">
                  <c:v>42586.663888888885</c:v>
                </c:pt>
                <c:pt idx="289">
                  <c:v>42586.664236111108</c:v>
                </c:pt>
                <c:pt idx="290">
                  <c:v>42586.664583333331</c:v>
                </c:pt>
                <c:pt idx="291">
                  <c:v>42586.664930555555</c:v>
                </c:pt>
                <c:pt idx="292">
                  <c:v>42586.665277777778</c:v>
                </c:pt>
                <c:pt idx="293">
                  <c:v>42586.665624999994</c:v>
                </c:pt>
                <c:pt idx="294">
                  <c:v>42586.665972222218</c:v>
                </c:pt>
                <c:pt idx="295">
                  <c:v>42586.666319444441</c:v>
                </c:pt>
                <c:pt idx="296">
                  <c:v>42586.666666666664</c:v>
                </c:pt>
                <c:pt idx="297">
                  <c:v>42586.667013888888</c:v>
                </c:pt>
                <c:pt idx="298">
                  <c:v>42586.667361111111</c:v>
                </c:pt>
                <c:pt idx="299">
                  <c:v>42586.667708333327</c:v>
                </c:pt>
                <c:pt idx="300">
                  <c:v>42586.66805555555</c:v>
                </c:pt>
                <c:pt idx="301">
                  <c:v>42586.668402777774</c:v>
                </c:pt>
                <c:pt idx="302">
                  <c:v>42586.668749999997</c:v>
                </c:pt>
                <c:pt idx="303">
                  <c:v>42586.66909722222</c:v>
                </c:pt>
                <c:pt idx="304">
                  <c:v>42586.669444444444</c:v>
                </c:pt>
                <c:pt idx="305">
                  <c:v>42586.669791666667</c:v>
                </c:pt>
                <c:pt idx="306">
                  <c:v>42586.670138888883</c:v>
                </c:pt>
                <c:pt idx="307">
                  <c:v>42586.670486111107</c:v>
                </c:pt>
                <c:pt idx="308">
                  <c:v>42586.67083333333</c:v>
                </c:pt>
                <c:pt idx="309">
                  <c:v>42586.671180555553</c:v>
                </c:pt>
                <c:pt idx="310">
                  <c:v>42586.671527777777</c:v>
                </c:pt>
                <c:pt idx="311">
                  <c:v>42586.671875</c:v>
                </c:pt>
                <c:pt idx="312">
                  <c:v>42586.672222222216</c:v>
                </c:pt>
                <c:pt idx="313">
                  <c:v>42586.672569444439</c:v>
                </c:pt>
                <c:pt idx="314">
                  <c:v>42586.672916666663</c:v>
                </c:pt>
                <c:pt idx="315">
                  <c:v>42586.673263888886</c:v>
                </c:pt>
                <c:pt idx="316">
                  <c:v>42586.673611111109</c:v>
                </c:pt>
                <c:pt idx="317">
                  <c:v>42586.673958333333</c:v>
                </c:pt>
                <c:pt idx="318">
                  <c:v>42586.674305555556</c:v>
                </c:pt>
                <c:pt idx="319">
                  <c:v>42586.674652777772</c:v>
                </c:pt>
                <c:pt idx="320">
                  <c:v>42586.674999999996</c:v>
                </c:pt>
                <c:pt idx="321">
                  <c:v>42586.675347222219</c:v>
                </c:pt>
                <c:pt idx="322">
                  <c:v>42586.675694444442</c:v>
                </c:pt>
                <c:pt idx="323">
                  <c:v>42586.676041666666</c:v>
                </c:pt>
                <c:pt idx="324">
                  <c:v>42586.676388888889</c:v>
                </c:pt>
                <c:pt idx="325">
                  <c:v>42586.676736111105</c:v>
                </c:pt>
                <c:pt idx="326">
                  <c:v>42586.677083333328</c:v>
                </c:pt>
                <c:pt idx="327">
                  <c:v>42586.677430555552</c:v>
                </c:pt>
                <c:pt idx="328">
                  <c:v>42586.677777777775</c:v>
                </c:pt>
                <c:pt idx="329">
                  <c:v>42586.678124999999</c:v>
                </c:pt>
                <c:pt idx="330">
                  <c:v>42586.678472222222</c:v>
                </c:pt>
                <c:pt idx="331">
                  <c:v>42586.678819444445</c:v>
                </c:pt>
                <c:pt idx="332">
                  <c:v>42586.679166666661</c:v>
                </c:pt>
                <c:pt idx="333">
                  <c:v>42586.679513888885</c:v>
                </c:pt>
                <c:pt idx="334">
                  <c:v>42586.679861111108</c:v>
                </c:pt>
                <c:pt idx="335">
                  <c:v>42586.680208333331</c:v>
                </c:pt>
                <c:pt idx="336">
                  <c:v>42586.680555555555</c:v>
                </c:pt>
                <c:pt idx="337">
                  <c:v>42586.680902777778</c:v>
                </c:pt>
                <c:pt idx="338">
                  <c:v>42586.681249999994</c:v>
                </c:pt>
                <c:pt idx="339">
                  <c:v>42586.681597222218</c:v>
                </c:pt>
                <c:pt idx="340">
                  <c:v>42586.681944444441</c:v>
                </c:pt>
                <c:pt idx="341">
                  <c:v>42586.682291666664</c:v>
                </c:pt>
                <c:pt idx="342">
                  <c:v>42586.682638888888</c:v>
                </c:pt>
                <c:pt idx="343">
                  <c:v>42586.682986111111</c:v>
                </c:pt>
                <c:pt idx="344">
                  <c:v>42586.683333333327</c:v>
                </c:pt>
                <c:pt idx="345">
                  <c:v>42586.68368055555</c:v>
                </c:pt>
                <c:pt idx="346">
                  <c:v>42586.684027777774</c:v>
                </c:pt>
                <c:pt idx="347">
                  <c:v>42586.684374999997</c:v>
                </c:pt>
                <c:pt idx="348">
                  <c:v>42586.68472222222</c:v>
                </c:pt>
                <c:pt idx="349">
                  <c:v>42586.685069444444</c:v>
                </c:pt>
                <c:pt idx="350">
                  <c:v>42586.685416666667</c:v>
                </c:pt>
                <c:pt idx="351">
                  <c:v>42586.685763888883</c:v>
                </c:pt>
                <c:pt idx="352">
                  <c:v>42586.686111111107</c:v>
                </c:pt>
                <c:pt idx="353">
                  <c:v>42586.68645833333</c:v>
                </c:pt>
                <c:pt idx="354">
                  <c:v>42586.686805555553</c:v>
                </c:pt>
                <c:pt idx="355">
                  <c:v>42586.687152777777</c:v>
                </c:pt>
                <c:pt idx="356">
                  <c:v>42586.6875</c:v>
                </c:pt>
                <c:pt idx="357">
                  <c:v>42586.687847222216</c:v>
                </c:pt>
                <c:pt idx="358">
                  <c:v>42586.688194444439</c:v>
                </c:pt>
                <c:pt idx="359">
                  <c:v>42586.688541666663</c:v>
                </c:pt>
                <c:pt idx="360">
                  <c:v>42586.688888888886</c:v>
                </c:pt>
                <c:pt idx="361">
                  <c:v>42586.689236111109</c:v>
                </c:pt>
                <c:pt idx="362">
                  <c:v>42586.689583333333</c:v>
                </c:pt>
                <c:pt idx="363">
                  <c:v>42586.689930555556</c:v>
                </c:pt>
                <c:pt idx="364">
                  <c:v>42586.690277777772</c:v>
                </c:pt>
                <c:pt idx="365">
                  <c:v>42586.690624999996</c:v>
                </c:pt>
                <c:pt idx="366">
                  <c:v>42586.690972222219</c:v>
                </c:pt>
                <c:pt idx="367">
                  <c:v>42586.691319444442</c:v>
                </c:pt>
                <c:pt idx="368">
                  <c:v>42586.691666666666</c:v>
                </c:pt>
                <c:pt idx="369">
                  <c:v>42586.692013888889</c:v>
                </c:pt>
                <c:pt idx="370">
                  <c:v>42586.692361111105</c:v>
                </c:pt>
                <c:pt idx="371">
                  <c:v>42586.692708333328</c:v>
                </c:pt>
                <c:pt idx="372">
                  <c:v>42586.693055555552</c:v>
                </c:pt>
                <c:pt idx="373">
                  <c:v>42586.693402777775</c:v>
                </c:pt>
                <c:pt idx="374">
                  <c:v>42586.693749999999</c:v>
                </c:pt>
                <c:pt idx="375">
                  <c:v>42586.694097222222</c:v>
                </c:pt>
                <c:pt idx="376">
                  <c:v>42586.694444444445</c:v>
                </c:pt>
                <c:pt idx="377">
                  <c:v>42586.694791666661</c:v>
                </c:pt>
                <c:pt idx="378">
                  <c:v>42586.695138888885</c:v>
                </c:pt>
                <c:pt idx="379">
                  <c:v>42586.695486111108</c:v>
                </c:pt>
                <c:pt idx="380">
                  <c:v>42586.695833333331</c:v>
                </c:pt>
                <c:pt idx="381">
                  <c:v>42586.696180555555</c:v>
                </c:pt>
                <c:pt idx="382">
                  <c:v>42586.696527777778</c:v>
                </c:pt>
                <c:pt idx="383">
                  <c:v>42586.696874999994</c:v>
                </c:pt>
                <c:pt idx="384">
                  <c:v>42586.697222222218</c:v>
                </c:pt>
                <c:pt idx="385">
                  <c:v>42586.697569444441</c:v>
                </c:pt>
                <c:pt idx="386">
                  <c:v>42586.697916666664</c:v>
                </c:pt>
                <c:pt idx="387">
                  <c:v>42586.698263888888</c:v>
                </c:pt>
                <c:pt idx="388">
                  <c:v>42586.698611111111</c:v>
                </c:pt>
                <c:pt idx="389">
                  <c:v>42586.698958333327</c:v>
                </c:pt>
                <c:pt idx="390">
                  <c:v>42586.69930555555</c:v>
                </c:pt>
                <c:pt idx="391">
                  <c:v>42586.699652777774</c:v>
                </c:pt>
                <c:pt idx="392">
                  <c:v>42586.7</c:v>
                </c:pt>
                <c:pt idx="393">
                  <c:v>42586.70034722222</c:v>
                </c:pt>
                <c:pt idx="394">
                  <c:v>42586.700694444444</c:v>
                </c:pt>
                <c:pt idx="395">
                  <c:v>42586.701041666667</c:v>
                </c:pt>
                <c:pt idx="396">
                  <c:v>42586.701388888883</c:v>
                </c:pt>
                <c:pt idx="397">
                  <c:v>42586.701736111107</c:v>
                </c:pt>
                <c:pt idx="398">
                  <c:v>42586.70208333333</c:v>
                </c:pt>
                <c:pt idx="399">
                  <c:v>42586.702430555553</c:v>
                </c:pt>
                <c:pt idx="400">
                  <c:v>42586.702777777777</c:v>
                </c:pt>
                <c:pt idx="401">
                  <c:v>42586.703125</c:v>
                </c:pt>
                <c:pt idx="402">
                  <c:v>42586.703472222216</c:v>
                </c:pt>
                <c:pt idx="403">
                  <c:v>42586.703819444439</c:v>
                </c:pt>
                <c:pt idx="404">
                  <c:v>42586.704166666663</c:v>
                </c:pt>
                <c:pt idx="405">
                  <c:v>42586.704513888886</c:v>
                </c:pt>
                <c:pt idx="406">
                  <c:v>42586.704861111109</c:v>
                </c:pt>
                <c:pt idx="407">
                  <c:v>42586.705208333333</c:v>
                </c:pt>
                <c:pt idx="408">
                  <c:v>42586.705555555556</c:v>
                </c:pt>
                <c:pt idx="409">
                  <c:v>42586.705902777772</c:v>
                </c:pt>
                <c:pt idx="410">
                  <c:v>42586.706249999996</c:v>
                </c:pt>
                <c:pt idx="411">
                  <c:v>42586.706597222219</c:v>
                </c:pt>
                <c:pt idx="412">
                  <c:v>42586.706944444442</c:v>
                </c:pt>
                <c:pt idx="413">
                  <c:v>42586.707291666666</c:v>
                </c:pt>
                <c:pt idx="414">
                  <c:v>42586.707638888889</c:v>
                </c:pt>
                <c:pt idx="415">
                  <c:v>42586.707986111105</c:v>
                </c:pt>
                <c:pt idx="416">
                  <c:v>42586.708333333328</c:v>
                </c:pt>
                <c:pt idx="417">
                  <c:v>42586.708680555552</c:v>
                </c:pt>
                <c:pt idx="418">
                  <c:v>42586.709027777775</c:v>
                </c:pt>
                <c:pt idx="419">
                  <c:v>42586.709374999999</c:v>
                </c:pt>
                <c:pt idx="420">
                  <c:v>42586.709722222222</c:v>
                </c:pt>
                <c:pt idx="421">
                  <c:v>42586.710069444445</c:v>
                </c:pt>
                <c:pt idx="422">
                  <c:v>42586.710416666661</c:v>
                </c:pt>
                <c:pt idx="423">
                  <c:v>42586.710763888885</c:v>
                </c:pt>
                <c:pt idx="424">
                  <c:v>42586.711111111108</c:v>
                </c:pt>
                <c:pt idx="425">
                  <c:v>42586.711458333331</c:v>
                </c:pt>
                <c:pt idx="426">
                  <c:v>42586.711805555555</c:v>
                </c:pt>
                <c:pt idx="427">
                  <c:v>42586.712152777778</c:v>
                </c:pt>
                <c:pt idx="428">
                  <c:v>42586.712499999994</c:v>
                </c:pt>
                <c:pt idx="429">
                  <c:v>42586.712847222218</c:v>
                </c:pt>
                <c:pt idx="430">
                  <c:v>42586.713194444441</c:v>
                </c:pt>
                <c:pt idx="431">
                  <c:v>42586.713541666664</c:v>
                </c:pt>
                <c:pt idx="432">
                  <c:v>42586.713888888888</c:v>
                </c:pt>
                <c:pt idx="433">
                  <c:v>42586.714236111111</c:v>
                </c:pt>
                <c:pt idx="434">
                  <c:v>42586.714583333327</c:v>
                </c:pt>
                <c:pt idx="435">
                  <c:v>42586.71493055555</c:v>
                </c:pt>
                <c:pt idx="436">
                  <c:v>42586.715277777774</c:v>
                </c:pt>
                <c:pt idx="437">
                  <c:v>42586.715624999997</c:v>
                </c:pt>
                <c:pt idx="438">
                  <c:v>42586.71597222222</c:v>
                </c:pt>
                <c:pt idx="439">
                  <c:v>42586.716319444444</c:v>
                </c:pt>
                <c:pt idx="440">
                  <c:v>42586.716666666667</c:v>
                </c:pt>
                <c:pt idx="441">
                  <c:v>42586.717013888883</c:v>
                </c:pt>
                <c:pt idx="442">
                  <c:v>42586.717361111107</c:v>
                </c:pt>
                <c:pt idx="443">
                  <c:v>42586.71770833333</c:v>
                </c:pt>
                <c:pt idx="444">
                  <c:v>42586.718055555553</c:v>
                </c:pt>
                <c:pt idx="445">
                  <c:v>42586.718402777777</c:v>
                </c:pt>
                <c:pt idx="446">
                  <c:v>42586.71875</c:v>
                </c:pt>
                <c:pt idx="447">
                  <c:v>42586.719097222216</c:v>
                </c:pt>
                <c:pt idx="448">
                  <c:v>42586.719444444439</c:v>
                </c:pt>
                <c:pt idx="449">
                  <c:v>42586.719791666663</c:v>
                </c:pt>
                <c:pt idx="450">
                  <c:v>42586.720138888886</c:v>
                </c:pt>
                <c:pt idx="451">
                  <c:v>42586.720486111109</c:v>
                </c:pt>
                <c:pt idx="452">
                  <c:v>42586.720833333333</c:v>
                </c:pt>
                <c:pt idx="453">
                  <c:v>42586.721180555556</c:v>
                </c:pt>
                <c:pt idx="454">
                  <c:v>42586.721527777772</c:v>
                </c:pt>
                <c:pt idx="455">
                  <c:v>42586.721874999996</c:v>
                </c:pt>
                <c:pt idx="456">
                  <c:v>42586.722222222219</c:v>
                </c:pt>
                <c:pt idx="457">
                  <c:v>42586.722569444442</c:v>
                </c:pt>
                <c:pt idx="458">
                  <c:v>42586.722916666666</c:v>
                </c:pt>
                <c:pt idx="459">
                  <c:v>42586.723263888889</c:v>
                </c:pt>
                <c:pt idx="460">
                  <c:v>42586.723611111105</c:v>
                </c:pt>
                <c:pt idx="461">
                  <c:v>42586.723958333328</c:v>
                </c:pt>
                <c:pt idx="462">
                  <c:v>42586.724305555552</c:v>
                </c:pt>
                <c:pt idx="463">
                  <c:v>42586.724652777775</c:v>
                </c:pt>
                <c:pt idx="464">
                  <c:v>42586.724999999999</c:v>
                </c:pt>
                <c:pt idx="465">
                  <c:v>42586.725347222222</c:v>
                </c:pt>
                <c:pt idx="466">
                  <c:v>42586.725694444445</c:v>
                </c:pt>
                <c:pt idx="467">
                  <c:v>42586.726041666661</c:v>
                </c:pt>
                <c:pt idx="468">
                  <c:v>42586.726388888885</c:v>
                </c:pt>
                <c:pt idx="469">
                  <c:v>42586.726736111108</c:v>
                </c:pt>
                <c:pt idx="470">
                  <c:v>42586.727083333331</c:v>
                </c:pt>
                <c:pt idx="471">
                  <c:v>42586.727430555555</c:v>
                </c:pt>
                <c:pt idx="472">
                  <c:v>42586.727777777778</c:v>
                </c:pt>
                <c:pt idx="473">
                  <c:v>42586.728124999994</c:v>
                </c:pt>
                <c:pt idx="474">
                  <c:v>42586.728472222218</c:v>
                </c:pt>
                <c:pt idx="475">
                  <c:v>42586.728819444441</c:v>
                </c:pt>
                <c:pt idx="476">
                  <c:v>42586.729166666664</c:v>
                </c:pt>
                <c:pt idx="477">
                  <c:v>42586.729513888888</c:v>
                </c:pt>
                <c:pt idx="478">
                  <c:v>42586.729861111111</c:v>
                </c:pt>
                <c:pt idx="479">
                  <c:v>42586.730208333327</c:v>
                </c:pt>
                <c:pt idx="480">
                  <c:v>42586.73055555555</c:v>
                </c:pt>
                <c:pt idx="481">
                  <c:v>42586.730902777774</c:v>
                </c:pt>
                <c:pt idx="482">
                  <c:v>42586.731249999997</c:v>
                </c:pt>
                <c:pt idx="483">
                  <c:v>42586.73159722222</c:v>
                </c:pt>
                <c:pt idx="484">
                  <c:v>42586.731944444444</c:v>
                </c:pt>
                <c:pt idx="485">
                  <c:v>42586.732291666667</c:v>
                </c:pt>
                <c:pt idx="486">
                  <c:v>42586.732638888883</c:v>
                </c:pt>
                <c:pt idx="487">
                  <c:v>42586.732986111107</c:v>
                </c:pt>
                <c:pt idx="488">
                  <c:v>42586.73333333333</c:v>
                </c:pt>
                <c:pt idx="489">
                  <c:v>42586.733680555553</c:v>
                </c:pt>
                <c:pt idx="490">
                  <c:v>42586.734027777777</c:v>
                </c:pt>
                <c:pt idx="491">
                  <c:v>42586.734375</c:v>
                </c:pt>
                <c:pt idx="492">
                  <c:v>42586.734722222216</c:v>
                </c:pt>
                <c:pt idx="493">
                  <c:v>42586.735069444439</c:v>
                </c:pt>
                <c:pt idx="494">
                  <c:v>42586.735416666663</c:v>
                </c:pt>
                <c:pt idx="495">
                  <c:v>42586.735763888886</c:v>
                </c:pt>
                <c:pt idx="496">
                  <c:v>42586.736111111109</c:v>
                </c:pt>
                <c:pt idx="497">
                  <c:v>42586.736458333333</c:v>
                </c:pt>
                <c:pt idx="498">
                  <c:v>42586.736805555556</c:v>
                </c:pt>
                <c:pt idx="499">
                  <c:v>42586.737152777772</c:v>
                </c:pt>
                <c:pt idx="500">
                  <c:v>42586.737499999996</c:v>
                </c:pt>
                <c:pt idx="501">
                  <c:v>42586.737847222219</c:v>
                </c:pt>
                <c:pt idx="502">
                  <c:v>42586.738194444442</c:v>
                </c:pt>
                <c:pt idx="503">
                  <c:v>42586.738541666666</c:v>
                </c:pt>
                <c:pt idx="504">
                  <c:v>42586.738888888889</c:v>
                </c:pt>
                <c:pt idx="505">
                  <c:v>42586.739236111105</c:v>
                </c:pt>
                <c:pt idx="506">
                  <c:v>42586.739583333328</c:v>
                </c:pt>
                <c:pt idx="507">
                  <c:v>42586.739930555552</c:v>
                </c:pt>
                <c:pt idx="508">
                  <c:v>42586.740277777775</c:v>
                </c:pt>
                <c:pt idx="509">
                  <c:v>42586.740624999999</c:v>
                </c:pt>
                <c:pt idx="510">
                  <c:v>42586.740972222222</c:v>
                </c:pt>
                <c:pt idx="511">
                  <c:v>42586.741319444445</c:v>
                </c:pt>
                <c:pt idx="512">
                  <c:v>42586.741666666661</c:v>
                </c:pt>
                <c:pt idx="513">
                  <c:v>42586.742013888885</c:v>
                </c:pt>
                <c:pt idx="514">
                  <c:v>42586.742361111108</c:v>
                </c:pt>
                <c:pt idx="515">
                  <c:v>42586.742708333331</c:v>
                </c:pt>
                <c:pt idx="516">
                  <c:v>42586.743055555555</c:v>
                </c:pt>
                <c:pt idx="517">
                  <c:v>42586.743402777778</c:v>
                </c:pt>
                <c:pt idx="518">
                  <c:v>42586.743749999994</c:v>
                </c:pt>
                <c:pt idx="519">
                  <c:v>42586.744097222218</c:v>
                </c:pt>
                <c:pt idx="520">
                  <c:v>42586.744444444441</c:v>
                </c:pt>
                <c:pt idx="521">
                  <c:v>42586.744791666664</c:v>
                </c:pt>
                <c:pt idx="522">
                  <c:v>42586.745138888888</c:v>
                </c:pt>
                <c:pt idx="523">
                  <c:v>42586.745486111111</c:v>
                </c:pt>
                <c:pt idx="524">
                  <c:v>42586.745833333327</c:v>
                </c:pt>
                <c:pt idx="525">
                  <c:v>42586.74618055555</c:v>
                </c:pt>
                <c:pt idx="526">
                  <c:v>42586.746527777774</c:v>
                </c:pt>
                <c:pt idx="527">
                  <c:v>42586.746874999997</c:v>
                </c:pt>
                <c:pt idx="528">
                  <c:v>42586.74722222222</c:v>
                </c:pt>
                <c:pt idx="529">
                  <c:v>42586.747569444444</c:v>
                </c:pt>
                <c:pt idx="530">
                  <c:v>42586.747916666667</c:v>
                </c:pt>
                <c:pt idx="531">
                  <c:v>42586.748263888883</c:v>
                </c:pt>
                <c:pt idx="532">
                  <c:v>42586.748611111107</c:v>
                </c:pt>
                <c:pt idx="533">
                  <c:v>42586.74895833333</c:v>
                </c:pt>
                <c:pt idx="534">
                  <c:v>42586.749305555553</c:v>
                </c:pt>
                <c:pt idx="535">
                  <c:v>42586.749652777777</c:v>
                </c:pt>
                <c:pt idx="536">
                  <c:v>42586.75</c:v>
                </c:pt>
                <c:pt idx="537">
                  <c:v>42586.750347222216</c:v>
                </c:pt>
                <c:pt idx="538">
                  <c:v>42586.750694444439</c:v>
                </c:pt>
                <c:pt idx="539">
                  <c:v>42586.751041666663</c:v>
                </c:pt>
                <c:pt idx="540">
                  <c:v>42586.751388888886</c:v>
                </c:pt>
                <c:pt idx="541">
                  <c:v>42586.751736111109</c:v>
                </c:pt>
                <c:pt idx="542">
                  <c:v>42586.752083333333</c:v>
                </c:pt>
                <c:pt idx="543">
                  <c:v>42586.752430555556</c:v>
                </c:pt>
                <c:pt idx="544">
                  <c:v>42586.752777777772</c:v>
                </c:pt>
                <c:pt idx="545">
                  <c:v>42586.753124999996</c:v>
                </c:pt>
                <c:pt idx="546">
                  <c:v>42586.753472222219</c:v>
                </c:pt>
                <c:pt idx="547">
                  <c:v>42586.753819444442</c:v>
                </c:pt>
                <c:pt idx="548">
                  <c:v>42586.754166666666</c:v>
                </c:pt>
                <c:pt idx="549">
                  <c:v>42586.754513888889</c:v>
                </c:pt>
                <c:pt idx="550">
                  <c:v>42586.754861111105</c:v>
                </c:pt>
                <c:pt idx="551">
                  <c:v>42586.755208333328</c:v>
                </c:pt>
                <c:pt idx="552">
                  <c:v>42586.755555555552</c:v>
                </c:pt>
                <c:pt idx="553">
                  <c:v>42586.755902777775</c:v>
                </c:pt>
                <c:pt idx="554">
                  <c:v>42586.756249999999</c:v>
                </c:pt>
                <c:pt idx="555">
                  <c:v>42586.756597222222</c:v>
                </c:pt>
                <c:pt idx="556">
                  <c:v>42586.756944444445</c:v>
                </c:pt>
                <c:pt idx="557">
                  <c:v>42586.757291666661</c:v>
                </c:pt>
                <c:pt idx="558">
                  <c:v>42586.757638888885</c:v>
                </c:pt>
                <c:pt idx="559">
                  <c:v>42586.757986111108</c:v>
                </c:pt>
                <c:pt idx="560">
                  <c:v>42586.758333333331</c:v>
                </c:pt>
                <c:pt idx="561">
                  <c:v>42586.758680555555</c:v>
                </c:pt>
                <c:pt idx="562">
                  <c:v>42586.759027777778</c:v>
                </c:pt>
                <c:pt idx="563">
                  <c:v>42586.759374999994</c:v>
                </c:pt>
                <c:pt idx="564">
                  <c:v>42586.759722222218</c:v>
                </c:pt>
                <c:pt idx="565">
                  <c:v>42586.760069444441</c:v>
                </c:pt>
                <c:pt idx="566">
                  <c:v>42586.760416666664</c:v>
                </c:pt>
                <c:pt idx="567">
                  <c:v>42586.760763888888</c:v>
                </c:pt>
                <c:pt idx="568">
                  <c:v>42586.761111111111</c:v>
                </c:pt>
                <c:pt idx="569">
                  <c:v>42586.761458333327</c:v>
                </c:pt>
                <c:pt idx="570">
                  <c:v>42586.76180555555</c:v>
                </c:pt>
                <c:pt idx="571">
                  <c:v>42586.762152777774</c:v>
                </c:pt>
                <c:pt idx="572">
                  <c:v>42586.762499999997</c:v>
                </c:pt>
                <c:pt idx="573">
                  <c:v>42586.76284722222</c:v>
                </c:pt>
                <c:pt idx="574">
                  <c:v>42586.763194444444</c:v>
                </c:pt>
                <c:pt idx="575">
                  <c:v>42586.763541666667</c:v>
                </c:pt>
                <c:pt idx="576">
                  <c:v>42586.763888888883</c:v>
                </c:pt>
                <c:pt idx="577">
                  <c:v>42586.764236111107</c:v>
                </c:pt>
                <c:pt idx="578">
                  <c:v>42586.76458333333</c:v>
                </c:pt>
                <c:pt idx="579">
                  <c:v>42586.764930555553</c:v>
                </c:pt>
                <c:pt idx="580">
                  <c:v>42586.765277777777</c:v>
                </c:pt>
                <c:pt idx="581">
                  <c:v>42586.765625</c:v>
                </c:pt>
                <c:pt idx="582">
                  <c:v>42586.765972222216</c:v>
                </c:pt>
                <c:pt idx="583">
                  <c:v>42586.766319444439</c:v>
                </c:pt>
                <c:pt idx="584">
                  <c:v>42586.766666666663</c:v>
                </c:pt>
                <c:pt idx="585">
                  <c:v>42586.767013888886</c:v>
                </c:pt>
                <c:pt idx="586">
                  <c:v>42586.767361111109</c:v>
                </c:pt>
                <c:pt idx="587">
                  <c:v>42586.767708333333</c:v>
                </c:pt>
                <c:pt idx="588">
                  <c:v>42586.768055555556</c:v>
                </c:pt>
                <c:pt idx="589">
                  <c:v>42586.768402777772</c:v>
                </c:pt>
                <c:pt idx="590">
                  <c:v>42586.768749999996</c:v>
                </c:pt>
                <c:pt idx="591">
                  <c:v>42586.769097222219</c:v>
                </c:pt>
                <c:pt idx="592">
                  <c:v>42586.769444444442</c:v>
                </c:pt>
                <c:pt idx="593">
                  <c:v>42586.769791666666</c:v>
                </c:pt>
                <c:pt idx="594">
                  <c:v>42586.770138888889</c:v>
                </c:pt>
                <c:pt idx="595">
                  <c:v>42586.770486111105</c:v>
                </c:pt>
                <c:pt idx="596">
                  <c:v>42586.770833333328</c:v>
                </c:pt>
                <c:pt idx="597">
                  <c:v>42586.771180555552</c:v>
                </c:pt>
                <c:pt idx="598">
                  <c:v>42586.771527777775</c:v>
                </c:pt>
                <c:pt idx="599">
                  <c:v>42586.771874999999</c:v>
                </c:pt>
                <c:pt idx="600">
                  <c:v>42586.772222222222</c:v>
                </c:pt>
                <c:pt idx="601">
                  <c:v>42586.772569444445</c:v>
                </c:pt>
                <c:pt idx="602">
                  <c:v>42586.772916666661</c:v>
                </c:pt>
                <c:pt idx="603">
                  <c:v>42586.773263888885</c:v>
                </c:pt>
                <c:pt idx="604">
                  <c:v>42586.773611111108</c:v>
                </c:pt>
                <c:pt idx="605">
                  <c:v>42586.773958333331</c:v>
                </c:pt>
                <c:pt idx="606">
                  <c:v>42586.774305555555</c:v>
                </c:pt>
                <c:pt idx="607">
                  <c:v>42586.774652777778</c:v>
                </c:pt>
                <c:pt idx="608">
                  <c:v>42586.774999999994</c:v>
                </c:pt>
                <c:pt idx="609">
                  <c:v>42586.775347222218</c:v>
                </c:pt>
                <c:pt idx="610">
                  <c:v>42586.775694444441</c:v>
                </c:pt>
                <c:pt idx="611">
                  <c:v>42586.776041666664</c:v>
                </c:pt>
                <c:pt idx="612">
                  <c:v>42586.776388888888</c:v>
                </c:pt>
                <c:pt idx="613">
                  <c:v>42586.776736111111</c:v>
                </c:pt>
                <c:pt idx="614">
                  <c:v>42586.777083333327</c:v>
                </c:pt>
                <c:pt idx="615">
                  <c:v>42586.77743055555</c:v>
                </c:pt>
                <c:pt idx="616">
                  <c:v>42586.777777777774</c:v>
                </c:pt>
                <c:pt idx="617">
                  <c:v>42586.778124999997</c:v>
                </c:pt>
                <c:pt idx="618">
                  <c:v>42586.77847222222</c:v>
                </c:pt>
                <c:pt idx="619">
                  <c:v>42586.778819444444</c:v>
                </c:pt>
                <c:pt idx="620">
                  <c:v>42586.779166666667</c:v>
                </c:pt>
                <c:pt idx="621">
                  <c:v>42586.779513888883</c:v>
                </c:pt>
                <c:pt idx="622">
                  <c:v>42586.779861111107</c:v>
                </c:pt>
                <c:pt idx="623">
                  <c:v>42586.78020833333</c:v>
                </c:pt>
                <c:pt idx="624">
                  <c:v>42586.780555555553</c:v>
                </c:pt>
                <c:pt idx="625">
                  <c:v>42586.780902777777</c:v>
                </c:pt>
                <c:pt idx="626">
                  <c:v>42586.78125</c:v>
                </c:pt>
                <c:pt idx="627">
                  <c:v>42586.781597222216</c:v>
                </c:pt>
                <c:pt idx="628">
                  <c:v>42586.781944444439</c:v>
                </c:pt>
                <c:pt idx="629">
                  <c:v>42586.782291666663</c:v>
                </c:pt>
                <c:pt idx="630">
                  <c:v>42586.782638888886</c:v>
                </c:pt>
                <c:pt idx="631">
                  <c:v>42586.782986111109</c:v>
                </c:pt>
                <c:pt idx="632">
                  <c:v>42586.783333333333</c:v>
                </c:pt>
                <c:pt idx="633">
                  <c:v>42586.783680555556</c:v>
                </c:pt>
                <c:pt idx="634">
                  <c:v>42586.784027777772</c:v>
                </c:pt>
                <c:pt idx="635">
                  <c:v>42586.784374999996</c:v>
                </c:pt>
                <c:pt idx="636">
                  <c:v>42586.784722222219</c:v>
                </c:pt>
                <c:pt idx="637">
                  <c:v>42586.785069444442</c:v>
                </c:pt>
                <c:pt idx="638">
                  <c:v>42586.785416666666</c:v>
                </c:pt>
                <c:pt idx="639">
                  <c:v>42586.785763888889</c:v>
                </c:pt>
                <c:pt idx="640">
                  <c:v>42586.786111111105</c:v>
                </c:pt>
                <c:pt idx="641">
                  <c:v>42586.786458333328</c:v>
                </c:pt>
                <c:pt idx="642">
                  <c:v>42586.786805555552</c:v>
                </c:pt>
                <c:pt idx="643">
                  <c:v>42586.787152777775</c:v>
                </c:pt>
                <c:pt idx="644">
                  <c:v>42586.787499999999</c:v>
                </c:pt>
                <c:pt idx="645">
                  <c:v>42586.787847222222</c:v>
                </c:pt>
                <c:pt idx="646">
                  <c:v>42586.788194444445</c:v>
                </c:pt>
                <c:pt idx="647">
                  <c:v>42586.788541666661</c:v>
                </c:pt>
                <c:pt idx="648">
                  <c:v>42586.788888888885</c:v>
                </c:pt>
                <c:pt idx="649">
                  <c:v>42586.789236111108</c:v>
                </c:pt>
                <c:pt idx="650">
                  <c:v>42586.789583333331</c:v>
                </c:pt>
                <c:pt idx="651">
                  <c:v>42586.789930555555</c:v>
                </c:pt>
                <c:pt idx="652">
                  <c:v>42586.790277777778</c:v>
                </c:pt>
                <c:pt idx="653">
                  <c:v>42586.790624999994</c:v>
                </c:pt>
                <c:pt idx="654">
                  <c:v>42586.790972222218</c:v>
                </c:pt>
                <c:pt idx="655">
                  <c:v>42586.791319444441</c:v>
                </c:pt>
                <c:pt idx="656">
                  <c:v>42586.791666666664</c:v>
                </c:pt>
                <c:pt idx="657">
                  <c:v>42586.792013888888</c:v>
                </c:pt>
                <c:pt idx="658">
                  <c:v>42586.792361111111</c:v>
                </c:pt>
                <c:pt idx="659">
                  <c:v>42586.792708333327</c:v>
                </c:pt>
                <c:pt idx="660">
                  <c:v>42586.79305555555</c:v>
                </c:pt>
                <c:pt idx="661">
                  <c:v>42586.793402777774</c:v>
                </c:pt>
                <c:pt idx="662">
                  <c:v>42586.793749999997</c:v>
                </c:pt>
                <c:pt idx="663">
                  <c:v>42586.79409722222</c:v>
                </c:pt>
                <c:pt idx="664">
                  <c:v>42586.794444444444</c:v>
                </c:pt>
                <c:pt idx="665">
                  <c:v>42586.794791666667</c:v>
                </c:pt>
                <c:pt idx="666">
                  <c:v>42586.795138888883</c:v>
                </c:pt>
                <c:pt idx="667">
                  <c:v>42586.795486111107</c:v>
                </c:pt>
                <c:pt idx="668">
                  <c:v>42586.79583333333</c:v>
                </c:pt>
                <c:pt idx="669">
                  <c:v>42586.796180555553</c:v>
                </c:pt>
                <c:pt idx="670">
                  <c:v>42586.796527777777</c:v>
                </c:pt>
                <c:pt idx="671">
                  <c:v>42586.796875</c:v>
                </c:pt>
                <c:pt idx="672">
                  <c:v>42586.797222222216</c:v>
                </c:pt>
                <c:pt idx="673">
                  <c:v>42586.797569444439</c:v>
                </c:pt>
                <c:pt idx="674">
                  <c:v>42586.797916666663</c:v>
                </c:pt>
                <c:pt idx="675">
                  <c:v>42586.798263888886</c:v>
                </c:pt>
                <c:pt idx="676">
                  <c:v>42586.798611111109</c:v>
                </c:pt>
                <c:pt idx="677">
                  <c:v>42586.798958333333</c:v>
                </c:pt>
                <c:pt idx="678">
                  <c:v>42586.799305555556</c:v>
                </c:pt>
                <c:pt idx="679">
                  <c:v>42586.799652777772</c:v>
                </c:pt>
                <c:pt idx="680">
                  <c:v>42586.799999999996</c:v>
                </c:pt>
                <c:pt idx="681">
                  <c:v>42586.800347222219</c:v>
                </c:pt>
                <c:pt idx="682">
                  <c:v>42586.800694444442</c:v>
                </c:pt>
                <c:pt idx="683">
                  <c:v>42586.801041666666</c:v>
                </c:pt>
                <c:pt idx="684">
                  <c:v>42586.801388888889</c:v>
                </c:pt>
                <c:pt idx="685">
                  <c:v>42586.801736111105</c:v>
                </c:pt>
                <c:pt idx="686">
                  <c:v>42586.802083333328</c:v>
                </c:pt>
                <c:pt idx="687">
                  <c:v>42586.802430555552</c:v>
                </c:pt>
                <c:pt idx="688">
                  <c:v>42586.802777777775</c:v>
                </c:pt>
                <c:pt idx="689">
                  <c:v>42586.803124999999</c:v>
                </c:pt>
                <c:pt idx="690">
                  <c:v>42586.803472222222</c:v>
                </c:pt>
                <c:pt idx="691">
                  <c:v>42586.803819444445</c:v>
                </c:pt>
                <c:pt idx="692">
                  <c:v>42586.804166666661</c:v>
                </c:pt>
                <c:pt idx="693">
                  <c:v>42586.804513888885</c:v>
                </c:pt>
                <c:pt idx="694">
                  <c:v>42586.804861111108</c:v>
                </c:pt>
                <c:pt idx="695">
                  <c:v>42586.805208333331</c:v>
                </c:pt>
                <c:pt idx="696">
                  <c:v>42586.805555555555</c:v>
                </c:pt>
                <c:pt idx="697">
                  <c:v>42586.805902777778</c:v>
                </c:pt>
                <c:pt idx="698">
                  <c:v>42586.806249999994</c:v>
                </c:pt>
                <c:pt idx="699">
                  <c:v>42586.806597222218</c:v>
                </c:pt>
                <c:pt idx="700">
                  <c:v>42586.806944444441</c:v>
                </c:pt>
                <c:pt idx="701">
                  <c:v>42586.807291666664</c:v>
                </c:pt>
                <c:pt idx="702">
                  <c:v>42586.807638888888</c:v>
                </c:pt>
                <c:pt idx="703">
                  <c:v>42586.807986111111</c:v>
                </c:pt>
                <c:pt idx="704">
                  <c:v>42586.808333333327</c:v>
                </c:pt>
                <c:pt idx="705">
                  <c:v>42586.80868055555</c:v>
                </c:pt>
                <c:pt idx="706">
                  <c:v>42586.809027777774</c:v>
                </c:pt>
                <c:pt idx="707">
                  <c:v>42586.809374999997</c:v>
                </c:pt>
                <c:pt idx="708">
                  <c:v>42586.80972222222</c:v>
                </c:pt>
                <c:pt idx="709">
                  <c:v>42586.810069444444</c:v>
                </c:pt>
                <c:pt idx="710">
                  <c:v>42586.810416666667</c:v>
                </c:pt>
                <c:pt idx="711">
                  <c:v>42586.810763888883</c:v>
                </c:pt>
                <c:pt idx="712">
                  <c:v>42586.811111111107</c:v>
                </c:pt>
                <c:pt idx="713">
                  <c:v>42586.81145833333</c:v>
                </c:pt>
                <c:pt idx="714">
                  <c:v>42586.811805555553</c:v>
                </c:pt>
                <c:pt idx="715">
                  <c:v>42586.812152777777</c:v>
                </c:pt>
                <c:pt idx="716">
                  <c:v>42586.8125</c:v>
                </c:pt>
                <c:pt idx="717">
                  <c:v>42586.812847222216</c:v>
                </c:pt>
                <c:pt idx="718">
                  <c:v>42586.813194444439</c:v>
                </c:pt>
                <c:pt idx="719">
                  <c:v>42586.813541666663</c:v>
                </c:pt>
                <c:pt idx="720">
                  <c:v>42586.813888888886</c:v>
                </c:pt>
                <c:pt idx="721">
                  <c:v>42586.814236111109</c:v>
                </c:pt>
                <c:pt idx="722">
                  <c:v>42586.814583333333</c:v>
                </c:pt>
                <c:pt idx="723">
                  <c:v>42586.814930555556</c:v>
                </c:pt>
                <c:pt idx="724">
                  <c:v>42586.815277777772</c:v>
                </c:pt>
                <c:pt idx="725">
                  <c:v>42586.815624999996</c:v>
                </c:pt>
                <c:pt idx="726">
                  <c:v>42586.815972222219</c:v>
                </c:pt>
                <c:pt idx="727">
                  <c:v>42586.816319444442</c:v>
                </c:pt>
                <c:pt idx="728">
                  <c:v>42586.816666666666</c:v>
                </c:pt>
                <c:pt idx="729">
                  <c:v>42586.817013888889</c:v>
                </c:pt>
                <c:pt idx="730">
                  <c:v>42586.817361111105</c:v>
                </c:pt>
                <c:pt idx="731">
                  <c:v>42586.817708333328</c:v>
                </c:pt>
                <c:pt idx="732">
                  <c:v>42586.818055555552</c:v>
                </c:pt>
                <c:pt idx="733">
                  <c:v>42586.818402777775</c:v>
                </c:pt>
                <c:pt idx="734">
                  <c:v>42586.818749999999</c:v>
                </c:pt>
                <c:pt idx="735">
                  <c:v>42586.819097222222</c:v>
                </c:pt>
                <c:pt idx="736">
                  <c:v>42586.819444444445</c:v>
                </c:pt>
                <c:pt idx="737">
                  <c:v>42586.819791666661</c:v>
                </c:pt>
                <c:pt idx="738">
                  <c:v>42586.820138888885</c:v>
                </c:pt>
                <c:pt idx="739">
                  <c:v>42586.820486111108</c:v>
                </c:pt>
                <c:pt idx="740">
                  <c:v>42586.820833333331</c:v>
                </c:pt>
                <c:pt idx="741">
                  <c:v>42586.821180555555</c:v>
                </c:pt>
                <c:pt idx="742">
                  <c:v>42586.821527777778</c:v>
                </c:pt>
                <c:pt idx="743">
                  <c:v>42586.821874999994</c:v>
                </c:pt>
                <c:pt idx="744">
                  <c:v>42586.822222222218</c:v>
                </c:pt>
                <c:pt idx="745">
                  <c:v>42586.822569444441</c:v>
                </c:pt>
                <c:pt idx="746">
                  <c:v>42586.822916666664</c:v>
                </c:pt>
                <c:pt idx="747">
                  <c:v>42586.823263888888</c:v>
                </c:pt>
                <c:pt idx="748">
                  <c:v>42586.823611111111</c:v>
                </c:pt>
                <c:pt idx="749">
                  <c:v>42586.823958333327</c:v>
                </c:pt>
                <c:pt idx="750">
                  <c:v>42586.82430555555</c:v>
                </c:pt>
                <c:pt idx="751">
                  <c:v>42586.824652777774</c:v>
                </c:pt>
                <c:pt idx="752">
                  <c:v>42586.824999999997</c:v>
                </c:pt>
                <c:pt idx="753">
                  <c:v>42586.82534722222</c:v>
                </c:pt>
                <c:pt idx="754">
                  <c:v>42586.825694444444</c:v>
                </c:pt>
                <c:pt idx="755">
                  <c:v>42586.826041666667</c:v>
                </c:pt>
                <c:pt idx="756">
                  <c:v>42586.826388888883</c:v>
                </c:pt>
                <c:pt idx="757">
                  <c:v>42586.826736111107</c:v>
                </c:pt>
                <c:pt idx="758">
                  <c:v>42586.82708333333</c:v>
                </c:pt>
                <c:pt idx="759">
                  <c:v>42586.827430555553</c:v>
                </c:pt>
                <c:pt idx="760">
                  <c:v>42586.827777777777</c:v>
                </c:pt>
                <c:pt idx="761">
                  <c:v>42586.828125</c:v>
                </c:pt>
                <c:pt idx="762">
                  <c:v>42586.828472222216</c:v>
                </c:pt>
                <c:pt idx="763">
                  <c:v>42586.828819444439</c:v>
                </c:pt>
                <c:pt idx="764">
                  <c:v>42586.829166666663</c:v>
                </c:pt>
                <c:pt idx="765">
                  <c:v>42586.829513888886</c:v>
                </c:pt>
                <c:pt idx="766">
                  <c:v>42586.829861111109</c:v>
                </c:pt>
                <c:pt idx="767">
                  <c:v>42586.830208333333</c:v>
                </c:pt>
                <c:pt idx="768">
                  <c:v>42586.830555555556</c:v>
                </c:pt>
                <c:pt idx="769">
                  <c:v>42586.830902777772</c:v>
                </c:pt>
                <c:pt idx="770">
                  <c:v>42586.831249999996</c:v>
                </c:pt>
                <c:pt idx="771">
                  <c:v>42586.831597222219</c:v>
                </c:pt>
                <c:pt idx="772">
                  <c:v>42586.831944444442</c:v>
                </c:pt>
                <c:pt idx="773">
                  <c:v>42586.832291666666</c:v>
                </c:pt>
                <c:pt idx="774">
                  <c:v>42586.832638888889</c:v>
                </c:pt>
                <c:pt idx="775">
                  <c:v>42586.832986111105</c:v>
                </c:pt>
                <c:pt idx="776">
                  <c:v>42586.833333333328</c:v>
                </c:pt>
                <c:pt idx="777">
                  <c:v>42586.833680555552</c:v>
                </c:pt>
                <c:pt idx="778">
                  <c:v>42586.834027777775</c:v>
                </c:pt>
                <c:pt idx="779">
                  <c:v>42586.834374999999</c:v>
                </c:pt>
                <c:pt idx="780">
                  <c:v>42586.834722222222</c:v>
                </c:pt>
                <c:pt idx="781">
                  <c:v>42586.835069444445</c:v>
                </c:pt>
                <c:pt idx="782">
                  <c:v>42586.835416666661</c:v>
                </c:pt>
                <c:pt idx="783">
                  <c:v>42586.835763888885</c:v>
                </c:pt>
                <c:pt idx="784">
                  <c:v>42586.836111111108</c:v>
                </c:pt>
                <c:pt idx="785">
                  <c:v>42586.836458333331</c:v>
                </c:pt>
                <c:pt idx="786">
                  <c:v>42586.836805555555</c:v>
                </c:pt>
                <c:pt idx="787">
                  <c:v>42586.837152777778</c:v>
                </c:pt>
                <c:pt idx="788">
                  <c:v>42586.837499999994</c:v>
                </c:pt>
                <c:pt idx="789">
                  <c:v>42586.837847222218</c:v>
                </c:pt>
                <c:pt idx="790">
                  <c:v>42586.838194444441</c:v>
                </c:pt>
                <c:pt idx="791">
                  <c:v>42586.838541666664</c:v>
                </c:pt>
                <c:pt idx="792">
                  <c:v>42586.838888888888</c:v>
                </c:pt>
                <c:pt idx="793">
                  <c:v>42586.839236111111</c:v>
                </c:pt>
                <c:pt idx="794">
                  <c:v>42586.839583333327</c:v>
                </c:pt>
                <c:pt idx="795">
                  <c:v>42586.83993055555</c:v>
                </c:pt>
                <c:pt idx="796">
                  <c:v>42586.840277777774</c:v>
                </c:pt>
                <c:pt idx="797">
                  <c:v>42586.840624999997</c:v>
                </c:pt>
                <c:pt idx="798">
                  <c:v>42586.84097222222</c:v>
                </c:pt>
                <c:pt idx="799">
                  <c:v>42586.841319444444</c:v>
                </c:pt>
                <c:pt idx="800">
                  <c:v>42586.841666666667</c:v>
                </c:pt>
                <c:pt idx="801">
                  <c:v>42586.842013888883</c:v>
                </c:pt>
                <c:pt idx="802">
                  <c:v>42586.842361111107</c:v>
                </c:pt>
                <c:pt idx="803">
                  <c:v>42586.84270833333</c:v>
                </c:pt>
                <c:pt idx="804">
                  <c:v>42586.843055555553</c:v>
                </c:pt>
                <c:pt idx="805">
                  <c:v>42586.843402777777</c:v>
                </c:pt>
                <c:pt idx="806">
                  <c:v>42586.84375</c:v>
                </c:pt>
                <c:pt idx="807">
                  <c:v>42586.844097222216</c:v>
                </c:pt>
                <c:pt idx="808">
                  <c:v>42586.844444444439</c:v>
                </c:pt>
                <c:pt idx="809">
                  <c:v>42586.844791666663</c:v>
                </c:pt>
                <c:pt idx="810">
                  <c:v>42586.845138888886</c:v>
                </c:pt>
                <c:pt idx="811">
                  <c:v>42586.845486111109</c:v>
                </c:pt>
                <c:pt idx="812">
                  <c:v>42586.845833333333</c:v>
                </c:pt>
                <c:pt idx="813">
                  <c:v>42586.846180555556</c:v>
                </c:pt>
                <c:pt idx="814">
                  <c:v>42586.846527777772</c:v>
                </c:pt>
                <c:pt idx="815">
                  <c:v>42586.846874999996</c:v>
                </c:pt>
                <c:pt idx="816">
                  <c:v>42586.847222222219</c:v>
                </c:pt>
                <c:pt idx="817">
                  <c:v>42586.847569444442</c:v>
                </c:pt>
                <c:pt idx="818">
                  <c:v>42586.847916666666</c:v>
                </c:pt>
                <c:pt idx="819">
                  <c:v>42586.848263888889</c:v>
                </c:pt>
                <c:pt idx="820">
                  <c:v>42586.848611111105</c:v>
                </c:pt>
                <c:pt idx="821">
                  <c:v>42586.848958333328</c:v>
                </c:pt>
                <c:pt idx="822">
                  <c:v>42586.849305555552</c:v>
                </c:pt>
                <c:pt idx="823">
                  <c:v>42586.849652777775</c:v>
                </c:pt>
                <c:pt idx="824">
                  <c:v>42586.85</c:v>
                </c:pt>
                <c:pt idx="825">
                  <c:v>42586.850347222222</c:v>
                </c:pt>
                <c:pt idx="826">
                  <c:v>42586.850694444445</c:v>
                </c:pt>
                <c:pt idx="827">
                  <c:v>42586.851041666661</c:v>
                </c:pt>
                <c:pt idx="828">
                  <c:v>42586.851388888885</c:v>
                </c:pt>
                <c:pt idx="829">
                  <c:v>42586.851736111108</c:v>
                </c:pt>
                <c:pt idx="830">
                  <c:v>42586.852083333331</c:v>
                </c:pt>
                <c:pt idx="831">
                  <c:v>42586.852430555555</c:v>
                </c:pt>
                <c:pt idx="832">
                  <c:v>42586.852777777778</c:v>
                </c:pt>
                <c:pt idx="833">
                  <c:v>42586.853124999994</c:v>
                </c:pt>
                <c:pt idx="834">
                  <c:v>42586.853472222218</c:v>
                </c:pt>
                <c:pt idx="835">
                  <c:v>42586.853819444441</c:v>
                </c:pt>
                <c:pt idx="836">
                  <c:v>42586.854166666664</c:v>
                </c:pt>
                <c:pt idx="837">
                  <c:v>42586.854513888888</c:v>
                </c:pt>
                <c:pt idx="838">
                  <c:v>42586.854861111111</c:v>
                </c:pt>
                <c:pt idx="839">
                  <c:v>42586.855208333327</c:v>
                </c:pt>
                <c:pt idx="840">
                  <c:v>42586.85555555555</c:v>
                </c:pt>
                <c:pt idx="841">
                  <c:v>42586.855902777774</c:v>
                </c:pt>
                <c:pt idx="842">
                  <c:v>42586.856249999997</c:v>
                </c:pt>
                <c:pt idx="843">
                  <c:v>42586.85659722222</c:v>
                </c:pt>
                <c:pt idx="844">
                  <c:v>42586.856944444444</c:v>
                </c:pt>
                <c:pt idx="845">
                  <c:v>42586.857291666667</c:v>
                </c:pt>
                <c:pt idx="846">
                  <c:v>42586.857638888883</c:v>
                </c:pt>
                <c:pt idx="847">
                  <c:v>42586.857986111107</c:v>
                </c:pt>
                <c:pt idx="848">
                  <c:v>42586.85833333333</c:v>
                </c:pt>
                <c:pt idx="849">
                  <c:v>42586.858680555553</c:v>
                </c:pt>
                <c:pt idx="850">
                  <c:v>42586.859027777777</c:v>
                </c:pt>
                <c:pt idx="851">
                  <c:v>42586.859375</c:v>
                </c:pt>
                <c:pt idx="852">
                  <c:v>42586.859722222216</c:v>
                </c:pt>
                <c:pt idx="853">
                  <c:v>42586.860069444439</c:v>
                </c:pt>
                <c:pt idx="854">
                  <c:v>42586.860416666663</c:v>
                </c:pt>
                <c:pt idx="855">
                  <c:v>42586.860763888886</c:v>
                </c:pt>
                <c:pt idx="856">
                  <c:v>42586.861111111109</c:v>
                </c:pt>
                <c:pt idx="857">
                  <c:v>42586.861458333333</c:v>
                </c:pt>
                <c:pt idx="858">
                  <c:v>42586.861805555556</c:v>
                </c:pt>
                <c:pt idx="859">
                  <c:v>42586.862152777772</c:v>
                </c:pt>
                <c:pt idx="860">
                  <c:v>42586.862499999996</c:v>
                </c:pt>
                <c:pt idx="861">
                  <c:v>42586.862847222219</c:v>
                </c:pt>
                <c:pt idx="862">
                  <c:v>42586.863194444442</c:v>
                </c:pt>
                <c:pt idx="863">
                  <c:v>42586.863541666666</c:v>
                </c:pt>
                <c:pt idx="864">
                  <c:v>42586.863888888889</c:v>
                </c:pt>
                <c:pt idx="865">
                  <c:v>42586.864236111105</c:v>
                </c:pt>
                <c:pt idx="866">
                  <c:v>42586.864583333328</c:v>
                </c:pt>
                <c:pt idx="867">
                  <c:v>42586.864930555552</c:v>
                </c:pt>
                <c:pt idx="868">
                  <c:v>42586.865277777775</c:v>
                </c:pt>
                <c:pt idx="869">
                  <c:v>42586.865624999999</c:v>
                </c:pt>
                <c:pt idx="870">
                  <c:v>42586.865972222222</c:v>
                </c:pt>
                <c:pt idx="871">
                  <c:v>42586.866319444445</c:v>
                </c:pt>
                <c:pt idx="872">
                  <c:v>42586.866666666661</c:v>
                </c:pt>
                <c:pt idx="873">
                  <c:v>42586.867013888885</c:v>
                </c:pt>
                <c:pt idx="874">
                  <c:v>42586.867361111108</c:v>
                </c:pt>
                <c:pt idx="875">
                  <c:v>42586.867708333331</c:v>
                </c:pt>
                <c:pt idx="876">
                  <c:v>42586.868055555555</c:v>
                </c:pt>
                <c:pt idx="877">
                  <c:v>42586.868402777778</c:v>
                </c:pt>
                <c:pt idx="878">
                  <c:v>42586.868749999994</c:v>
                </c:pt>
                <c:pt idx="879">
                  <c:v>42586.869097222218</c:v>
                </c:pt>
                <c:pt idx="880">
                  <c:v>42586.869444444441</c:v>
                </c:pt>
                <c:pt idx="881">
                  <c:v>42586.869791666664</c:v>
                </c:pt>
                <c:pt idx="882">
                  <c:v>42586.870138888888</c:v>
                </c:pt>
                <c:pt idx="883">
                  <c:v>42586.870486111111</c:v>
                </c:pt>
                <c:pt idx="884">
                  <c:v>42586.870833333327</c:v>
                </c:pt>
                <c:pt idx="885">
                  <c:v>42586.87118055555</c:v>
                </c:pt>
                <c:pt idx="886">
                  <c:v>42586.871527777774</c:v>
                </c:pt>
                <c:pt idx="887">
                  <c:v>42586.871874999997</c:v>
                </c:pt>
                <c:pt idx="888">
                  <c:v>42586.87222222222</c:v>
                </c:pt>
                <c:pt idx="889">
                  <c:v>42586.872569444444</c:v>
                </c:pt>
                <c:pt idx="890">
                  <c:v>42586.872916666667</c:v>
                </c:pt>
                <c:pt idx="891">
                  <c:v>42586.873263888883</c:v>
                </c:pt>
                <c:pt idx="892">
                  <c:v>42586.873611111107</c:v>
                </c:pt>
                <c:pt idx="893">
                  <c:v>42586.87395833333</c:v>
                </c:pt>
                <c:pt idx="894">
                  <c:v>42586.874305555553</c:v>
                </c:pt>
                <c:pt idx="895">
                  <c:v>42586.874652777777</c:v>
                </c:pt>
                <c:pt idx="896">
                  <c:v>42586.875</c:v>
                </c:pt>
                <c:pt idx="897">
                  <c:v>42586.875347222216</c:v>
                </c:pt>
                <c:pt idx="898">
                  <c:v>42586.875694444439</c:v>
                </c:pt>
                <c:pt idx="899">
                  <c:v>42586.876041666663</c:v>
                </c:pt>
                <c:pt idx="900">
                  <c:v>42586.876388888886</c:v>
                </c:pt>
                <c:pt idx="901">
                  <c:v>42586.876736111109</c:v>
                </c:pt>
                <c:pt idx="902">
                  <c:v>42586.877083333333</c:v>
                </c:pt>
                <c:pt idx="903">
                  <c:v>42586.877430555556</c:v>
                </c:pt>
                <c:pt idx="904">
                  <c:v>42586.877777777772</c:v>
                </c:pt>
                <c:pt idx="905">
                  <c:v>42586.878124999996</c:v>
                </c:pt>
                <c:pt idx="906">
                  <c:v>42586.878472222219</c:v>
                </c:pt>
                <c:pt idx="907">
                  <c:v>42586.878819444442</c:v>
                </c:pt>
                <c:pt idx="908">
                  <c:v>42586.879166666666</c:v>
                </c:pt>
                <c:pt idx="909">
                  <c:v>42586.879513888889</c:v>
                </c:pt>
                <c:pt idx="910">
                  <c:v>42586.879861111105</c:v>
                </c:pt>
                <c:pt idx="911">
                  <c:v>42586.880208333328</c:v>
                </c:pt>
                <c:pt idx="912">
                  <c:v>42586.880555555552</c:v>
                </c:pt>
                <c:pt idx="913">
                  <c:v>42586.880902777775</c:v>
                </c:pt>
                <c:pt idx="914">
                  <c:v>42586.881249999999</c:v>
                </c:pt>
                <c:pt idx="915">
                  <c:v>42586.881597222222</c:v>
                </c:pt>
                <c:pt idx="916">
                  <c:v>42586.881944444445</c:v>
                </c:pt>
                <c:pt idx="917">
                  <c:v>42586.882291666661</c:v>
                </c:pt>
                <c:pt idx="918">
                  <c:v>42586.882638888885</c:v>
                </c:pt>
                <c:pt idx="919">
                  <c:v>42586.882986111108</c:v>
                </c:pt>
                <c:pt idx="920">
                  <c:v>42586.883333333331</c:v>
                </c:pt>
                <c:pt idx="921">
                  <c:v>42586.883680555555</c:v>
                </c:pt>
                <c:pt idx="922">
                  <c:v>42586.884027777778</c:v>
                </c:pt>
                <c:pt idx="923">
                  <c:v>42586.884374999994</c:v>
                </c:pt>
                <c:pt idx="924">
                  <c:v>42586.884722222218</c:v>
                </c:pt>
                <c:pt idx="925">
                  <c:v>42586.885069444441</c:v>
                </c:pt>
                <c:pt idx="926">
                  <c:v>42586.885416666664</c:v>
                </c:pt>
                <c:pt idx="927">
                  <c:v>42586.885763888888</c:v>
                </c:pt>
                <c:pt idx="928">
                  <c:v>42586.886111111111</c:v>
                </c:pt>
                <c:pt idx="929">
                  <c:v>42586.886458333327</c:v>
                </c:pt>
                <c:pt idx="930">
                  <c:v>42586.88680555555</c:v>
                </c:pt>
                <c:pt idx="931">
                  <c:v>42586.887152777774</c:v>
                </c:pt>
                <c:pt idx="932">
                  <c:v>42586.887499999997</c:v>
                </c:pt>
                <c:pt idx="933">
                  <c:v>42586.88784722222</c:v>
                </c:pt>
                <c:pt idx="934">
                  <c:v>42586.888194444444</c:v>
                </c:pt>
                <c:pt idx="935">
                  <c:v>42586.888541666667</c:v>
                </c:pt>
                <c:pt idx="936">
                  <c:v>42586.888888888883</c:v>
                </c:pt>
                <c:pt idx="937">
                  <c:v>42586.889236111107</c:v>
                </c:pt>
                <c:pt idx="938">
                  <c:v>42586.88958333333</c:v>
                </c:pt>
                <c:pt idx="939">
                  <c:v>42586.889930555553</c:v>
                </c:pt>
                <c:pt idx="940">
                  <c:v>42586.890277777777</c:v>
                </c:pt>
                <c:pt idx="941">
                  <c:v>42586.890625</c:v>
                </c:pt>
                <c:pt idx="942">
                  <c:v>42586.890972222216</c:v>
                </c:pt>
                <c:pt idx="943">
                  <c:v>42586.891319444439</c:v>
                </c:pt>
                <c:pt idx="944">
                  <c:v>42586.891666666663</c:v>
                </c:pt>
                <c:pt idx="945">
                  <c:v>42586.892013888886</c:v>
                </c:pt>
                <c:pt idx="946">
                  <c:v>42586.892361111109</c:v>
                </c:pt>
                <c:pt idx="947">
                  <c:v>42586.892708333333</c:v>
                </c:pt>
                <c:pt idx="948">
                  <c:v>42586.893055555556</c:v>
                </c:pt>
                <c:pt idx="949">
                  <c:v>42586.893402777772</c:v>
                </c:pt>
                <c:pt idx="950">
                  <c:v>42586.893749999996</c:v>
                </c:pt>
                <c:pt idx="951">
                  <c:v>42586.894097222219</c:v>
                </c:pt>
                <c:pt idx="952">
                  <c:v>42586.894444444442</c:v>
                </c:pt>
                <c:pt idx="953">
                  <c:v>42586.894791666666</c:v>
                </c:pt>
                <c:pt idx="954">
                  <c:v>42586.895138888889</c:v>
                </c:pt>
                <c:pt idx="955">
                  <c:v>42586.895486111105</c:v>
                </c:pt>
                <c:pt idx="956">
                  <c:v>42586.895833333328</c:v>
                </c:pt>
                <c:pt idx="957">
                  <c:v>42586.896180555552</c:v>
                </c:pt>
                <c:pt idx="958">
                  <c:v>42586.896527777775</c:v>
                </c:pt>
                <c:pt idx="959">
                  <c:v>42586.896874999999</c:v>
                </c:pt>
                <c:pt idx="960">
                  <c:v>42586.897222222222</c:v>
                </c:pt>
                <c:pt idx="961">
                  <c:v>42586.897569444445</c:v>
                </c:pt>
                <c:pt idx="962">
                  <c:v>42586.897916666661</c:v>
                </c:pt>
                <c:pt idx="963">
                  <c:v>42586.898263888885</c:v>
                </c:pt>
                <c:pt idx="964">
                  <c:v>42586.898611111108</c:v>
                </c:pt>
                <c:pt idx="965">
                  <c:v>42586.898958333331</c:v>
                </c:pt>
                <c:pt idx="966">
                  <c:v>42586.899305555555</c:v>
                </c:pt>
                <c:pt idx="967">
                  <c:v>42586.899652777778</c:v>
                </c:pt>
                <c:pt idx="968">
                  <c:v>42586.899999999994</c:v>
                </c:pt>
                <c:pt idx="969">
                  <c:v>42586.900347222218</c:v>
                </c:pt>
                <c:pt idx="970">
                  <c:v>42586.900694444441</c:v>
                </c:pt>
                <c:pt idx="971">
                  <c:v>42586.901041666664</c:v>
                </c:pt>
                <c:pt idx="972">
                  <c:v>42586.901388888888</c:v>
                </c:pt>
                <c:pt idx="973">
                  <c:v>42586.901736111111</c:v>
                </c:pt>
                <c:pt idx="974">
                  <c:v>42586.902083333327</c:v>
                </c:pt>
                <c:pt idx="975">
                  <c:v>42586.90243055555</c:v>
                </c:pt>
                <c:pt idx="976">
                  <c:v>42586.902777777774</c:v>
                </c:pt>
                <c:pt idx="977">
                  <c:v>42586.903124999997</c:v>
                </c:pt>
                <c:pt idx="978">
                  <c:v>42586.90347222222</c:v>
                </c:pt>
                <c:pt idx="979">
                  <c:v>42586.903819444444</c:v>
                </c:pt>
                <c:pt idx="980">
                  <c:v>42586.904166666667</c:v>
                </c:pt>
                <c:pt idx="981">
                  <c:v>42586.904513888883</c:v>
                </c:pt>
                <c:pt idx="982">
                  <c:v>42586.904861111107</c:v>
                </c:pt>
                <c:pt idx="983">
                  <c:v>42586.90520833333</c:v>
                </c:pt>
                <c:pt idx="984">
                  <c:v>42586.905555555553</c:v>
                </c:pt>
                <c:pt idx="985">
                  <c:v>42586.905902777777</c:v>
                </c:pt>
                <c:pt idx="986">
                  <c:v>42586.90625</c:v>
                </c:pt>
                <c:pt idx="987">
                  <c:v>42586.906597222216</c:v>
                </c:pt>
                <c:pt idx="988">
                  <c:v>42586.906944444439</c:v>
                </c:pt>
                <c:pt idx="989">
                  <c:v>42586.907291666663</c:v>
                </c:pt>
                <c:pt idx="990">
                  <c:v>42586.907638888886</c:v>
                </c:pt>
                <c:pt idx="991">
                  <c:v>42586.907986111109</c:v>
                </c:pt>
                <c:pt idx="992">
                  <c:v>42586.908333333333</c:v>
                </c:pt>
                <c:pt idx="993">
                  <c:v>42586.908680555556</c:v>
                </c:pt>
                <c:pt idx="994">
                  <c:v>42586.909027777772</c:v>
                </c:pt>
                <c:pt idx="995">
                  <c:v>42586.909374999996</c:v>
                </c:pt>
                <c:pt idx="996">
                  <c:v>42586.909722222219</c:v>
                </c:pt>
                <c:pt idx="997">
                  <c:v>42586.910069444442</c:v>
                </c:pt>
                <c:pt idx="998">
                  <c:v>42586.910416666666</c:v>
                </c:pt>
                <c:pt idx="999">
                  <c:v>42586.910763888889</c:v>
                </c:pt>
                <c:pt idx="1000">
                  <c:v>42586.911111111105</c:v>
                </c:pt>
                <c:pt idx="1001">
                  <c:v>42586.911458333328</c:v>
                </c:pt>
                <c:pt idx="1002">
                  <c:v>42586.911805555552</c:v>
                </c:pt>
                <c:pt idx="1003">
                  <c:v>42586.912152777775</c:v>
                </c:pt>
                <c:pt idx="1004">
                  <c:v>42586.912499999999</c:v>
                </c:pt>
                <c:pt idx="1005">
                  <c:v>42586.912847222222</c:v>
                </c:pt>
                <c:pt idx="1006">
                  <c:v>42586.913194444445</c:v>
                </c:pt>
                <c:pt idx="1007">
                  <c:v>42586.913541666661</c:v>
                </c:pt>
                <c:pt idx="1008">
                  <c:v>42586.913888888885</c:v>
                </c:pt>
                <c:pt idx="1009">
                  <c:v>42586.914236111108</c:v>
                </c:pt>
                <c:pt idx="1010">
                  <c:v>42586.914583333331</c:v>
                </c:pt>
                <c:pt idx="1011">
                  <c:v>42586.914930555555</c:v>
                </c:pt>
                <c:pt idx="1012">
                  <c:v>42586.915277777778</c:v>
                </c:pt>
                <c:pt idx="1013">
                  <c:v>42586.915624999994</c:v>
                </c:pt>
                <c:pt idx="1014">
                  <c:v>42586.915972222218</c:v>
                </c:pt>
                <c:pt idx="1015">
                  <c:v>42586.916319444441</c:v>
                </c:pt>
                <c:pt idx="1016">
                  <c:v>42586.916666666664</c:v>
                </c:pt>
                <c:pt idx="1017">
                  <c:v>42586.917013888888</c:v>
                </c:pt>
                <c:pt idx="1018">
                  <c:v>42586.917361111111</c:v>
                </c:pt>
                <c:pt idx="1019">
                  <c:v>42586.917708333327</c:v>
                </c:pt>
                <c:pt idx="1020">
                  <c:v>42586.91805555555</c:v>
                </c:pt>
                <c:pt idx="1021">
                  <c:v>42586.918402777774</c:v>
                </c:pt>
                <c:pt idx="1022">
                  <c:v>42586.918749999997</c:v>
                </c:pt>
                <c:pt idx="1023">
                  <c:v>42586.91909722222</c:v>
                </c:pt>
                <c:pt idx="1024">
                  <c:v>42586.919444444444</c:v>
                </c:pt>
                <c:pt idx="1025">
                  <c:v>42586.919791666667</c:v>
                </c:pt>
                <c:pt idx="1026">
                  <c:v>42586.920138888883</c:v>
                </c:pt>
                <c:pt idx="1027">
                  <c:v>42586.920486111107</c:v>
                </c:pt>
                <c:pt idx="1028">
                  <c:v>42586.92083333333</c:v>
                </c:pt>
                <c:pt idx="1029">
                  <c:v>42586.921180555553</c:v>
                </c:pt>
                <c:pt idx="1030">
                  <c:v>42586.921527777777</c:v>
                </c:pt>
                <c:pt idx="1031">
                  <c:v>42586.921875</c:v>
                </c:pt>
                <c:pt idx="1032">
                  <c:v>42586.922222222216</c:v>
                </c:pt>
                <c:pt idx="1033">
                  <c:v>42586.922569444439</c:v>
                </c:pt>
                <c:pt idx="1034">
                  <c:v>42586.922916666663</c:v>
                </c:pt>
                <c:pt idx="1035">
                  <c:v>42586.923263888886</c:v>
                </c:pt>
                <c:pt idx="1036">
                  <c:v>42586.923611111109</c:v>
                </c:pt>
                <c:pt idx="1037">
                  <c:v>42586.923958333333</c:v>
                </c:pt>
                <c:pt idx="1038">
                  <c:v>42586.924305555556</c:v>
                </c:pt>
                <c:pt idx="1039">
                  <c:v>42586.924652777772</c:v>
                </c:pt>
                <c:pt idx="1040">
                  <c:v>42586.924999999996</c:v>
                </c:pt>
                <c:pt idx="1041">
                  <c:v>42586.925347222219</c:v>
                </c:pt>
                <c:pt idx="1042">
                  <c:v>42586.925694444442</c:v>
                </c:pt>
                <c:pt idx="1043">
                  <c:v>42586.926041666666</c:v>
                </c:pt>
                <c:pt idx="1044">
                  <c:v>42586.926388888889</c:v>
                </c:pt>
                <c:pt idx="1045">
                  <c:v>42586.926736111105</c:v>
                </c:pt>
                <c:pt idx="1046">
                  <c:v>42586.927083333328</c:v>
                </c:pt>
                <c:pt idx="1047">
                  <c:v>42586.927430555552</c:v>
                </c:pt>
                <c:pt idx="1048">
                  <c:v>42586.927777777775</c:v>
                </c:pt>
                <c:pt idx="1049">
                  <c:v>42586.928124999999</c:v>
                </c:pt>
                <c:pt idx="1050">
                  <c:v>42586.928472222222</c:v>
                </c:pt>
                <c:pt idx="1051">
                  <c:v>42586.928819444445</c:v>
                </c:pt>
                <c:pt idx="1052">
                  <c:v>42586.929166666661</c:v>
                </c:pt>
                <c:pt idx="1053">
                  <c:v>42586.929513888885</c:v>
                </c:pt>
                <c:pt idx="1054">
                  <c:v>42586.929861111108</c:v>
                </c:pt>
                <c:pt idx="1055">
                  <c:v>42586.930208333331</c:v>
                </c:pt>
                <c:pt idx="1056">
                  <c:v>42586.930555555555</c:v>
                </c:pt>
                <c:pt idx="1057">
                  <c:v>42586.930902777778</c:v>
                </c:pt>
                <c:pt idx="1058">
                  <c:v>42586.931249999994</c:v>
                </c:pt>
                <c:pt idx="1059">
                  <c:v>42586.931597222218</c:v>
                </c:pt>
                <c:pt idx="1060">
                  <c:v>42586.931944444441</c:v>
                </c:pt>
                <c:pt idx="1061">
                  <c:v>42586.932291666664</c:v>
                </c:pt>
                <c:pt idx="1062">
                  <c:v>42586.932638888888</c:v>
                </c:pt>
                <c:pt idx="1063">
                  <c:v>42586.932986111111</c:v>
                </c:pt>
                <c:pt idx="1064">
                  <c:v>42586.933333333327</c:v>
                </c:pt>
                <c:pt idx="1065">
                  <c:v>42586.93368055555</c:v>
                </c:pt>
                <c:pt idx="1066">
                  <c:v>42586.934027777774</c:v>
                </c:pt>
                <c:pt idx="1067">
                  <c:v>42586.934374999997</c:v>
                </c:pt>
                <c:pt idx="1068">
                  <c:v>42586.93472222222</c:v>
                </c:pt>
                <c:pt idx="1069">
                  <c:v>42586.935069444444</c:v>
                </c:pt>
                <c:pt idx="1070">
                  <c:v>42586.935416666667</c:v>
                </c:pt>
                <c:pt idx="1071">
                  <c:v>42586.935763888883</c:v>
                </c:pt>
                <c:pt idx="1072">
                  <c:v>42586.936111111107</c:v>
                </c:pt>
                <c:pt idx="1073">
                  <c:v>42586.93645833333</c:v>
                </c:pt>
                <c:pt idx="1074">
                  <c:v>42586.936805555553</c:v>
                </c:pt>
                <c:pt idx="1075">
                  <c:v>42586.937152777777</c:v>
                </c:pt>
                <c:pt idx="1076">
                  <c:v>42586.9375</c:v>
                </c:pt>
                <c:pt idx="1077">
                  <c:v>42586.937847222216</c:v>
                </c:pt>
                <c:pt idx="1078">
                  <c:v>42586.938194444439</c:v>
                </c:pt>
                <c:pt idx="1079">
                  <c:v>42586.938541666663</c:v>
                </c:pt>
                <c:pt idx="1080">
                  <c:v>42586.938888888886</c:v>
                </c:pt>
                <c:pt idx="1081">
                  <c:v>42586.939236111109</c:v>
                </c:pt>
                <c:pt idx="1082">
                  <c:v>42586.939583333333</c:v>
                </c:pt>
                <c:pt idx="1083">
                  <c:v>42586.939930555556</c:v>
                </c:pt>
                <c:pt idx="1084">
                  <c:v>42586.940277777772</c:v>
                </c:pt>
                <c:pt idx="1085">
                  <c:v>42586.940624999996</c:v>
                </c:pt>
                <c:pt idx="1086">
                  <c:v>42586.940972222219</c:v>
                </c:pt>
                <c:pt idx="1087">
                  <c:v>42586.941319444442</c:v>
                </c:pt>
                <c:pt idx="1088">
                  <c:v>42586.941666666666</c:v>
                </c:pt>
                <c:pt idx="1089">
                  <c:v>42586.942013888889</c:v>
                </c:pt>
                <c:pt idx="1090">
                  <c:v>42586.942361111105</c:v>
                </c:pt>
                <c:pt idx="1091">
                  <c:v>42586.942708333328</c:v>
                </c:pt>
                <c:pt idx="1092">
                  <c:v>42586.943055555552</c:v>
                </c:pt>
                <c:pt idx="1093">
                  <c:v>42586.943402777775</c:v>
                </c:pt>
                <c:pt idx="1094">
                  <c:v>42586.943749999999</c:v>
                </c:pt>
                <c:pt idx="1095">
                  <c:v>42586.944097222222</c:v>
                </c:pt>
                <c:pt idx="1096">
                  <c:v>42586.944444444445</c:v>
                </c:pt>
                <c:pt idx="1097">
                  <c:v>42586.944791666661</c:v>
                </c:pt>
                <c:pt idx="1098">
                  <c:v>42586.945138888885</c:v>
                </c:pt>
                <c:pt idx="1099">
                  <c:v>42586.945486111108</c:v>
                </c:pt>
                <c:pt idx="1100">
                  <c:v>42586.945833333331</c:v>
                </c:pt>
                <c:pt idx="1101">
                  <c:v>42586.946180555555</c:v>
                </c:pt>
                <c:pt idx="1102">
                  <c:v>42586.946527777778</c:v>
                </c:pt>
                <c:pt idx="1103">
                  <c:v>42586.946874999994</c:v>
                </c:pt>
                <c:pt idx="1104">
                  <c:v>42586.947222222218</c:v>
                </c:pt>
                <c:pt idx="1105">
                  <c:v>42586.947569444441</c:v>
                </c:pt>
                <c:pt idx="1106">
                  <c:v>42586.947916666664</c:v>
                </c:pt>
                <c:pt idx="1107">
                  <c:v>42586.948263888888</c:v>
                </c:pt>
                <c:pt idx="1108">
                  <c:v>42586.948611111111</c:v>
                </c:pt>
                <c:pt idx="1109">
                  <c:v>42586.948958333327</c:v>
                </c:pt>
                <c:pt idx="1110">
                  <c:v>42586.94930555555</c:v>
                </c:pt>
                <c:pt idx="1111">
                  <c:v>42586.949652777774</c:v>
                </c:pt>
                <c:pt idx="1112">
                  <c:v>42586.95</c:v>
                </c:pt>
                <c:pt idx="1113">
                  <c:v>42586.95034722222</c:v>
                </c:pt>
                <c:pt idx="1114">
                  <c:v>42586.950694444444</c:v>
                </c:pt>
                <c:pt idx="1115">
                  <c:v>42586.951041666667</c:v>
                </c:pt>
                <c:pt idx="1116">
                  <c:v>42586.951388888883</c:v>
                </c:pt>
                <c:pt idx="1117">
                  <c:v>42586.951736111107</c:v>
                </c:pt>
                <c:pt idx="1118">
                  <c:v>42586.95208333333</c:v>
                </c:pt>
                <c:pt idx="1119">
                  <c:v>42586.952430555553</c:v>
                </c:pt>
                <c:pt idx="1120">
                  <c:v>42586.952777777777</c:v>
                </c:pt>
                <c:pt idx="1121">
                  <c:v>42586.953125</c:v>
                </c:pt>
                <c:pt idx="1122">
                  <c:v>42586.953472222216</c:v>
                </c:pt>
                <c:pt idx="1123">
                  <c:v>42586.953819444439</c:v>
                </c:pt>
                <c:pt idx="1124">
                  <c:v>42586.954166666663</c:v>
                </c:pt>
                <c:pt idx="1125">
                  <c:v>42586.954513888886</c:v>
                </c:pt>
                <c:pt idx="1126">
                  <c:v>42586.954861111109</c:v>
                </c:pt>
                <c:pt idx="1127">
                  <c:v>42586.955208333333</c:v>
                </c:pt>
                <c:pt idx="1128">
                  <c:v>42586.955555555556</c:v>
                </c:pt>
                <c:pt idx="1129">
                  <c:v>42586.955902777772</c:v>
                </c:pt>
                <c:pt idx="1130">
                  <c:v>42586.956249999996</c:v>
                </c:pt>
                <c:pt idx="1131">
                  <c:v>42586.956597222219</c:v>
                </c:pt>
                <c:pt idx="1132">
                  <c:v>42586.956944444442</c:v>
                </c:pt>
                <c:pt idx="1133">
                  <c:v>42586.957291666666</c:v>
                </c:pt>
                <c:pt idx="1134">
                  <c:v>42586.957638888889</c:v>
                </c:pt>
                <c:pt idx="1135">
                  <c:v>42586.957986111105</c:v>
                </c:pt>
                <c:pt idx="1136">
                  <c:v>42586.958333333328</c:v>
                </c:pt>
                <c:pt idx="1137">
                  <c:v>42586.958680555552</c:v>
                </c:pt>
                <c:pt idx="1138">
                  <c:v>42586.959027777775</c:v>
                </c:pt>
                <c:pt idx="1139">
                  <c:v>42586.959374999999</c:v>
                </c:pt>
                <c:pt idx="1140">
                  <c:v>42586.959722222222</c:v>
                </c:pt>
                <c:pt idx="1141">
                  <c:v>42586.960069444445</c:v>
                </c:pt>
                <c:pt idx="1142">
                  <c:v>42586.960416666661</c:v>
                </c:pt>
                <c:pt idx="1143">
                  <c:v>42586.960763888885</c:v>
                </c:pt>
                <c:pt idx="1144">
                  <c:v>42586.961111111108</c:v>
                </c:pt>
                <c:pt idx="1145">
                  <c:v>42586.961458333331</c:v>
                </c:pt>
                <c:pt idx="1146">
                  <c:v>42586.961805555555</c:v>
                </c:pt>
                <c:pt idx="1147">
                  <c:v>42586.962152777778</c:v>
                </c:pt>
                <c:pt idx="1148">
                  <c:v>42586.962499999994</c:v>
                </c:pt>
                <c:pt idx="1149">
                  <c:v>42586.962847222218</c:v>
                </c:pt>
                <c:pt idx="1150">
                  <c:v>42586.963194444441</c:v>
                </c:pt>
                <c:pt idx="1151">
                  <c:v>42586.963541666664</c:v>
                </c:pt>
                <c:pt idx="1152">
                  <c:v>42586.963888888888</c:v>
                </c:pt>
                <c:pt idx="1153">
                  <c:v>42586.964236111111</c:v>
                </c:pt>
                <c:pt idx="1154">
                  <c:v>42586.964583333327</c:v>
                </c:pt>
                <c:pt idx="1155">
                  <c:v>42586.96493055555</c:v>
                </c:pt>
                <c:pt idx="1156">
                  <c:v>42586.965277777774</c:v>
                </c:pt>
                <c:pt idx="1157">
                  <c:v>42586.965624999997</c:v>
                </c:pt>
                <c:pt idx="1158">
                  <c:v>42586.96597222222</c:v>
                </c:pt>
                <c:pt idx="1159">
                  <c:v>42586.966319444444</c:v>
                </c:pt>
                <c:pt idx="1160">
                  <c:v>42586.966666666667</c:v>
                </c:pt>
                <c:pt idx="1161">
                  <c:v>42586.967013888883</c:v>
                </c:pt>
                <c:pt idx="1162">
                  <c:v>42586.967361111107</c:v>
                </c:pt>
                <c:pt idx="1163">
                  <c:v>42586.96770833333</c:v>
                </c:pt>
                <c:pt idx="1164">
                  <c:v>42586.968055555553</c:v>
                </c:pt>
                <c:pt idx="1165">
                  <c:v>42586.968402777777</c:v>
                </c:pt>
                <c:pt idx="1166">
                  <c:v>42586.96875</c:v>
                </c:pt>
                <c:pt idx="1167">
                  <c:v>42586.969097222216</c:v>
                </c:pt>
                <c:pt idx="1168">
                  <c:v>42586.969444444439</c:v>
                </c:pt>
                <c:pt idx="1169">
                  <c:v>42586.969791666663</c:v>
                </c:pt>
                <c:pt idx="1170">
                  <c:v>42586.970138888886</c:v>
                </c:pt>
                <c:pt idx="1171">
                  <c:v>42586.970486111109</c:v>
                </c:pt>
                <c:pt idx="1172">
                  <c:v>42586.970833333333</c:v>
                </c:pt>
                <c:pt idx="1173">
                  <c:v>42586.971180555556</c:v>
                </c:pt>
                <c:pt idx="1174">
                  <c:v>42586.971527777772</c:v>
                </c:pt>
                <c:pt idx="1175">
                  <c:v>42586.971874999996</c:v>
                </c:pt>
                <c:pt idx="1176">
                  <c:v>42586.972222222219</c:v>
                </c:pt>
                <c:pt idx="1177">
                  <c:v>42586.972569444442</c:v>
                </c:pt>
                <c:pt idx="1178">
                  <c:v>42586.972916666666</c:v>
                </c:pt>
                <c:pt idx="1179">
                  <c:v>42586.973263888889</c:v>
                </c:pt>
                <c:pt idx="1180">
                  <c:v>42586.973611111105</c:v>
                </c:pt>
                <c:pt idx="1181">
                  <c:v>42586.973958333328</c:v>
                </c:pt>
                <c:pt idx="1182">
                  <c:v>42586.974305555552</c:v>
                </c:pt>
                <c:pt idx="1183">
                  <c:v>42586.974652777775</c:v>
                </c:pt>
                <c:pt idx="1184">
                  <c:v>42586.974999999999</c:v>
                </c:pt>
                <c:pt idx="1185">
                  <c:v>42586.975347222222</c:v>
                </c:pt>
                <c:pt idx="1186">
                  <c:v>42586.975694444445</c:v>
                </c:pt>
                <c:pt idx="1187">
                  <c:v>42586.976041666661</c:v>
                </c:pt>
                <c:pt idx="1188">
                  <c:v>42586.976388888885</c:v>
                </c:pt>
                <c:pt idx="1189">
                  <c:v>42586.976736111108</c:v>
                </c:pt>
                <c:pt idx="1190">
                  <c:v>42586.977083333331</c:v>
                </c:pt>
                <c:pt idx="1191">
                  <c:v>42586.977430555555</c:v>
                </c:pt>
                <c:pt idx="1192">
                  <c:v>42586.977777777778</c:v>
                </c:pt>
                <c:pt idx="1193">
                  <c:v>42586.978124999994</c:v>
                </c:pt>
                <c:pt idx="1194">
                  <c:v>42586.978472222218</c:v>
                </c:pt>
                <c:pt idx="1195">
                  <c:v>42586.978819444441</c:v>
                </c:pt>
                <c:pt idx="1196">
                  <c:v>42586.979166666664</c:v>
                </c:pt>
                <c:pt idx="1197">
                  <c:v>42586.979513888888</c:v>
                </c:pt>
                <c:pt idx="1198">
                  <c:v>42586.979861111111</c:v>
                </c:pt>
                <c:pt idx="1199">
                  <c:v>42586.980208333327</c:v>
                </c:pt>
                <c:pt idx="1200" formatCode="00,000,000">
                  <c:v>42586.98055555555</c:v>
                </c:pt>
              </c:numCache>
            </c:numRef>
          </c:cat>
          <c:val>
            <c:numRef>
              <c:f>GraphData!$B$2:$B$1202</c:f>
              <c:numCache>
                <c:formatCode>General</c:formatCode>
                <c:ptCount val="1201"/>
                <c:pt idx="0">
                  <c:v>6</c:v>
                </c:pt>
                <c:pt idx="1">
                  <c:v>6</c:v>
                </c:pt>
                <c:pt idx="2">
                  <c:v>6</c:v>
                </c:pt>
                <c:pt idx="3">
                  <c:v>6</c:v>
                </c:pt>
                <c:pt idx="4">
                  <c:v>6</c:v>
                </c:pt>
                <c:pt idx="5">
                  <c:v>6</c:v>
                </c:pt>
                <c:pt idx="6">
                  <c:v>6</c:v>
                </c:pt>
                <c:pt idx="7">
                  <c:v>6</c:v>
                </c:pt>
                <c:pt idx="8">
                  <c:v>6</c:v>
                </c:pt>
                <c:pt idx="9">
                  <c:v>6</c:v>
                </c:pt>
                <c:pt idx="10">
                  <c:v>6</c:v>
                </c:pt>
                <c:pt idx="11">
                  <c:v>6</c:v>
                </c:pt>
                <c:pt idx="12">
                  <c:v>6</c:v>
                </c:pt>
                <c:pt idx="13">
                  <c:v>6</c:v>
                </c:pt>
                <c:pt idx="14">
                  <c:v>6</c:v>
                </c:pt>
                <c:pt idx="15">
                  <c:v>6</c:v>
                </c:pt>
                <c:pt idx="16">
                  <c:v>6</c:v>
                </c:pt>
                <c:pt idx="17">
                  <c:v>6</c:v>
                </c:pt>
                <c:pt idx="18">
                  <c:v>6</c:v>
                </c:pt>
                <c:pt idx="19">
                  <c:v>6</c:v>
                </c:pt>
                <c:pt idx="20">
                  <c:v>6</c:v>
                </c:pt>
                <c:pt idx="21">
                  <c:v>6</c:v>
                </c:pt>
                <c:pt idx="22">
                  <c:v>6</c:v>
                </c:pt>
                <c:pt idx="23">
                  <c:v>6</c:v>
                </c:pt>
                <c:pt idx="24">
                  <c:v>6</c:v>
                </c:pt>
                <c:pt idx="25">
                  <c:v>6</c:v>
                </c:pt>
                <c:pt idx="26">
                  <c:v>6</c:v>
                </c:pt>
                <c:pt idx="27">
                  <c:v>6</c:v>
                </c:pt>
                <c:pt idx="28">
                  <c:v>6</c:v>
                </c:pt>
                <c:pt idx="29">
                  <c:v>6</c:v>
                </c:pt>
                <c:pt idx="30">
                  <c:v>6</c:v>
                </c:pt>
                <c:pt idx="31">
                  <c:v>6</c:v>
                </c:pt>
                <c:pt idx="32">
                  <c:v>6</c:v>
                </c:pt>
                <c:pt idx="33">
                  <c:v>6</c:v>
                </c:pt>
                <c:pt idx="34">
                  <c:v>6</c:v>
                </c:pt>
                <c:pt idx="35">
                  <c:v>6</c:v>
                </c:pt>
                <c:pt idx="36">
                  <c:v>4</c:v>
                </c:pt>
                <c:pt idx="37">
                  <c:v>3</c:v>
                </c:pt>
                <c:pt idx="38">
                  <c:v>3</c:v>
                </c:pt>
                <c:pt idx="39">
                  <c:v>4</c:v>
                </c:pt>
                <c:pt idx="40">
                  <c:v>3</c:v>
                </c:pt>
                <c:pt idx="41">
                  <c:v>3</c:v>
                </c:pt>
                <c:pt idx="42">
                  <c:v>3</c:v>
                </c:pt>
                <c:pt idx="43">
                  <c:v>3</c:v>
                </c:pt>
                <c:pt idx="44">
                  <c:v>3</c:v>
                </c:pt>
                <c:pt idx="45">
                  <c:v>3</c:v>
                </c:pt>
                <c:pt idx="46">
                  <c:v>3</c:v>
                </c:pt>
                <c:pt idx="47">
                  <c:v>3</c:v>
                </c:pt>
                <c:pt idx="48">
                  <c:v>3</c:v>
                </c:pt>
                <c:pt idx="49">
                  <c:v>3</c:v>
                </c:pt>
                <c:pt idx="50">
                  <c:v>3</c:v>
                </c:pt>
                <c:pt idx="51">
                  <c:v>3</c:v>
                </c:pt>
                <c:pt idx="52">
                  <c:v>3</c:v>
                </c:pt>
                <c:pt idx="53">
                  <c:v>3</c:v>
                </c:pt>
                <c:pt idx="54">
                  <c:v>3</c:v>
                </c:pt>
                <c:pt idx="55">
                  <c:v>3</c:v>
                </c:pt>
                <c:pt idx="56">
                  <c:v>3</c:v>
                </c:pt>
                <c:pt idx="57">
                  <c:v>3</c:v>
                </c:pt>
                <c:pt idx="58">
                  <c:v>3</c:v>
                </c:pt>
                <c:pt idx="59">
                  <c:v>3</c:v>
                </c:pt>
                <c:pt idx="60">
                  <c:v>3</c:v>
                </c:pt>
                <c:pt idx="61">
                  <c:v>3</c:v>
                </c:pt>
                <c:pt idx="62">
                  <c:v>3</c:v>
                </c:pt>
                <c:pt idx="63">
                  <c:v>3</c:v>
                </c:pt>
                <c:pt idx="64">
                  <c:v>3</c:v>
                </c:pt>
                <c:pt idx="65">
                  <c:v>3</c:v>
                </c:pt>
                <c:pt idx="66">
                  <c:v>3</c:v>
                </c:pt>
                <c:pt idx="67">
                  <c:v>3</c:v>
                </c:pt>
                <c:pt idx="68">
                  <c:v>3</c:v>
                </c:pt>
                <c:pt idx="69">
                  <c:v>2</c:v>
                </c:pt>
                <c:pt idx="70">
                  <c:v>2</c:v>
                </c:pt>
                <c:pt idx="71">
                  <c:v>3</c:v>
                </c:pt>
                <c:pt idx="72">
                  <c:v>3</c:v>
                </c:pt>
                <c:pt idx="73">
                  <c:v>3</c:v>
                </c:pt>
                <c:pt idx="74">
                  <c:v>2</c:v>
                </c:pt>
                <c:pt idx="75">
                  <c:v>2</c:v>
                </c:pt>
                <c:pt idx="76">
                  <c:v>2</c:v>
                </c:pt>
                <c:pt idx="77">
                  <c:v>2</c:v>
                </c:pt>
                <c:pt idx="78">
                  <c:v>2</c:v>
                </c:pt>
                <c:pt idx="79">
                  <c:v>2</c:v>
                </c:pt>
                <c:pt idx="80">
                  <c:v>2</c:v>
                </c:pt>
                <c:pt idx="81">
                  <c:v>2</c:v>
                </c:pt>
                <c:pt idx="82">
                  <c:v>2</c:v>
                </c:pt>
                <c:pt idx="83">
                  <c:v>2</c:v>
                </c:pt>
                <c:pt idx="84">
                  <c:v>2</c:v>
                </c:pt>
                <c:pt idx="85">
                  <c:v>2</c:v>
                </c:pt>
                <c:pt idx="86">
                  <c:v>2</c:v>
                </c:pt>
                <c:pt idx="87">
                  <c:v>2</c:v>
                </c:pt>
                <c:pt idx="88">
                  <c:v>2</c:v>
                </c:pt>
                <c:pt idx="89">
                  <c:v>2</c:v>
                </c:pt>
                <c:pt idx="90">
                  <c:v>2</c:v>
                </c:pt>
                <c:pt idx="91">
                  <c:v>2</c:v>
                </c:pt>
                <c:pt idx="92">
                  <c:v>2</c:v>
                </c:pt>
                <c:pt idx="93">
                  <c:v>2</c:v>
                </c:pt>
                <c:pt idx="94">
                  <c:v>2</c:v>
                </c:pt>
                <c:pt idx="95">
                  <c:v>2</c:v>
                </c:pt>
                <c:pt idx="96">
                  <c:v>2</c:v>
                </c:pt>
                <c:pt idx="97">
                  <c:v>2</c:v>
                </c:pt>
                <c:pt idx="98">
                  <c:v>6</c:v>
                </c:pt>
                <c:pt idx="99">
                  <c:v>6</c:v>
                </c:pt>
                <c:pt idx="100">
                  <c:v>6</c:v>
                </c:pt>
                <c:pt idx="101">
                  <c:v>6</c:v>
                </c:pt>
                <c:pt idx="102">
                  <c:v>4</c:v>
                </c:pt>
                <c:pt idx="103">
                  <c:v>6</c:v>
                </c:pt>
                <c:pt idx="104">
                  <c:v>6</c:v>
                </c:pt>
                <c:pt idx="105">
                  <c:v>6</c:v>
                </c:pt>
                <c:pt idx="106">
                  <c:v>4</c:v>
                </c:pt>
                <c:pt idx="107">
                  <c:v>6</c:v>
                </c:pt>
                <c:pt idx="108">
                  <c:v>4</c:v>
                </c:pt>
                <c:pt idx="109">
                  <c:v>6</c:v>
                </c:pt>
                <c:pt idx="110">
                  <c:v>4</c:v>
                </c:pt>
                <c:pt idx="111">
                  <c:v>6</c:v>
                </c:pt>
                <c:pt idx="112">
                  <c:v>4</c:v>
                </c:pt>
                <c:pt idx="113">
                  <c:v>6</c:v>
                </c:pt>
                <c:pt idx="114">
                  <c:v>4</c:v>
                </c:pt>
                <c:pt idx="115">
                  <c:v>4</c:v>
                </c:pt>
                <c:pt idx="116">
                  <c:v>4</c:v>
                </c:pt>
                <c:pt idx="117">
                  <c:v>3</c:v>
                </c:pt>
                <c:pt idx="118">
                  <c:v>3</c:v>
                </c:pt>
                <c:pt idx="119">
                  <c:v>3</c:v>
                </c:pt>
                <c:pt idx="120">
                  <c:v>3</c:v>
                </c:pt>
                <c:pt idx="121">
                  <c:v>3</c:v>
                </c:pt>
                <c:pt idx="122">
                  <c:v>3</c:v>
                </c:pt>
                <c:pt idx="123">
                  <c:v>3</c:v>
                </c:pt>
                <c:pt idx="124">
                  <c:v>3</c:v>
                </c:pt>
                <c:pt idx="125">
                  <c:v>3</c:v>
                </c:pt>
                <c:pt idx="126">
                  <c:v>3</c:v>
                </c:pt>
                <c:pt idx="127">
                  <c:v>3</c:v>
                </c:pt>
                <c:pt idx="128">
                  <c:v>3</c:v>
                </c:pt>
                <c:pt idx="129">
                  <c:v>3</c:v>
                </c:pt>
                <c:pt idx="130">
                  <c:v>3</c:v>
                </c:pt>
                <c:pt idx="131">
                  <c:v>3</c:v>
                </c:pt>
                <c:pt idx="132">
                  <c:v>3</c:v>
                </c:pt>
                <c:pt idx="133">
                  <c:v>3</c:v>
                </c:pt>
                <c:pt idx="134">
                  <c:v>3</c:v>
                </c:pt>
                <c:pt idx="135">
                  <c:v>3</c:v>
                </c:pt>
                <c:pt idx="136">
                  <c:v>3</c:v>
                </c:pt>
                <c:pt idx="137">
                  <c:v>3</c:v>
                </c:pt>
                <c:pt idx="138">
                  <c:v>3</c:v>
                </c:pt>
                <c:pt idx="139">
                  <c:v>3</c:v>
                </c:pt>
                <c:pt idx="140">
                  <c:v>3</c:v>
                </c:pt>
                <c:pt idx="141">
                  <c:v>3</c:v>
                </c:pt>
                <c:pt idx="142">
                  <c:v>3</c:v>
                </c:pt>
                <c:pt idx="143">
                  <c:v>3</c:v>
                </c:pt>
                <c:pt idx="144">
                  <c:v>3</c:v>
                </c:pt>
                <c:pt idx="145">
                  <c:v>3</c:v>
                </c:pt>
                <c:pt idx="146">
                  <c:v>6</c:v>
                </c:pt>
                <c:pt idx="147">
                  <c:v>6</c:v>
                </c:pt>
                <c:pt idx="148">
                  <c:v>6</c:v>
                </c:pt>
                <c:pt idx="149">
                  <c:v>4</c:v>
                </c:pt>
                <c:pt idx="150">
                  <c:v>4</c:v>
                </c:pt>
                <c:pt idx="151">
                  <c:v>4</c:v>
                </c:pt>
                <c:pt idx="152">
                  <c:v>6</c:v>
                </c:pt>
                <c:pt idx="153">
                  <c:v>4</c:v>
                </c:pt>
                <c:pt idx="154">
                  <c:v>4</c:v>
                </c:pt>
                <c:pt idx="155">
                  <c:v>6</c:v>
                </c:pt>
                <c:pt idx="156">
                  <c:v>4</c:v>
                </c:pt>
                <c:pt idx="157">
                  <c:v>4</c:v>
                </c:pt>
                <c:pt idx="158">
                  <c:v>3</c:v>
                </c:pt>
                <c:pt idx="159">
                  <c:v>3</c:v>
                </c:pt>
                <c:pt idx="160">
                  <c:v>3</c:v>
                </c:pt>
                <c:pt idx="161">
                  <c:v>3</c:v>
                </c:pt>
                <c:pt idx="162">
                  <c:v>3</c:v>
                </c:pt>
                <c:pt idx="163">
                  <c:v>3</c:v>
                </c:pt>
                <c:pt idx="164">
                  <c:v>3</c:v>
                </c:pt>
                <c:pt idx="165">
                  <c:v>3</c:v>
                </c:pt>
                <c:pt idx="166">
                  <c:v>3</c:v>
                </c:pt>
                <c:pt idx="167">
                  <c:v>3</c:v>
                </c:pt>
                <c:pt idx="168">
                  <c:v>3</c:v>
                </c:pt>
                <c:pt idx="169">
                  <c:v>3</c:v>
                </c:pt>
                <c:pt idx="170">
                  <c:v>3</c:v>
                </c:pt>
                <c:pt idx="171">
                  <c:v>3</c:v>
                </c:pt>
                <c:pt idx="172">
                  <c:v>6</c:v>
                </c:pt>
                <c:pt idx="173">
                  <c:v>6</c:v>
                </c:pt>
                <c:pt idx="174">
                  <c:v>4</c:v>
                </c:pt>
                <c:pt idx="175">
                  <c:v>4</c:v>
                </c:pt>
                <c:pt idx="176">
                  <c:v>4</c:v>
                </c:pt>
                <c:pt idx="177">
                  <c:v>4</c:v>
                </c:pt>
                <c:pt idx="178">
                  <c:v>3</c:v>
                </c:pt>
                <c:pt idx="179">
                  <c:v>3</c:v>
                </c:pt>
                <c:pt idx="180">
                  <c:v>3</c:v>
                </c:pt>
                <c:pt idx="181">
                  <c:v>5</c:v>
                </c:pt>
                <c:pt idx="182">
                  <c:v>5</c:v>
                </c:pt>
                <c:pt idx="183">
                  <c:v>5</c:v>
                </c:pt>
                <c:pt idx="184">
                  <c:v>5</c:v>
                </c:pt>
                <c:pt idx="185">
                  <c:v>5</c:v>
                </c:pt>
                <c:pt idx="186">
                  <c:v>4</c:v>
                </c:pt>
                <c:pt idx="187">
                  <c:v>4</c:v>
                </c:pt>
                <c:pt idx="188">
                  <c:v>4</c:v>
                </c:pt>
                <c:pt idx="189">
                  <c:v>3</c:v>
                </c:pt>
                <c:pt idx="190">
                  <c:v>5</c:v>
                </c:pt>
                <c:pt idx="191">
                  <c:v>5</c:v>
                </c:pt>
                <c:pt idx="192">
                  <c:v>5</c:v>
                </c:pt>
                <c:pt idx="193">
                  <c:v>5</c:v>
                </c:pt>
                <c:pt idx="194">
                  <c:v>5</c:v>
                </c:pt>
                <c:pt idx="195">
                  <c:v>5</c:v>
                </c:pt>
                <c:pt idx="196">
                  <c:v>5</c:v>
                </c:pt>
                <c:pt idx="197">
                  <c:v>5</c:v>
                </c:pt>
                <c:pt idx="198">
                  <c:v>5</c:v>
                </c:pt>
                <c:pt idx="199">
                  <c:v>5</c:v>
                </c:pt>
                <c:pt idx="200">
                  <c:v>5</c:v>
                </c:pt>
                <c:pt idx="201">
                  <c:v>5</c:v>
                </c:pt>
                <c:pt idx="202">
                  <c:v>6</c:v>
                </c:pt>
                <c:pt idx="203">
                  <c:v>6</c:v>
                </c:pt>
                <c:pt idx="204">
                  <c:v>6</c:v>
                </c:pt>
                <c:pt idx="205">
                  <c:v>6</c:v>
                </c:pt>
                <c:pt idx="206">
                  <c:v>0</c:v>
                </c:pt>
                <c:pt idx="207">
                  <c:v>0</c:v>
                </c:pt>
                <c:pt idx="208">
                  <c:v>0</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42586.563888888886</c:v>
                </c:pt>
                <c:pt idx="1">
                  <c:v>42586.564236111109</c:v>
                </c:pt>
                <c:pt idx="2">
                  <c:v>42586.564583333333</c:v>
                </c:pt>
                <c:pt idx="3">
                  <c:v>42586.564930555556</c:v>
                </c:pt>
                <c:pt idx="4">
                  <c:v>42586.565277777772</c:v>
                </c:pt>
                <c:pt idx="5">
                  <c:v>42586.565624999996</c:v>
                </c:pt>
                <c:pt idx="6">
                  <c:v>42586.565972222219</c:v>
                </c:pt>
                <c:pt idx="7">
                  <c:v>42586.566319444442</c:v>
                </c:pt>
                <c:pt idx="8">
                  <c:v>42586.566666666666</c:v>
                </c:pt>
                <c:pt idx="9">
                  <c:v>42586.567013888889</c:v>
                </c:pt>
                <c:pt idx="10">
                  <c:v>42586.567361111105</c:v>
                </c:pt>
                <c:pt idx="11">
                  <c:v>42586.567708333328</c:v>
                </c:pt>
                <c:pt idx="12">
                  <c:v>42586.568055555552</c:v>
                </c:pt>
                <c:pt idx="13">
                  <c:v>42586.568402777775</c:v>
                </c:pt>
                <c:pt idx="14">
                  <c:v>42586.568749999999</c:v>
                </c:pt>
                <c:pt idx="15">
                  <c:v>42586.569097222222</c:v>
                </c:pt>
                <c:pt idx="16">
                  <c:v>42586.569444444445</c:v>
                </c:pt>
                <c:pt idx="17">
                  <c:v>42586.569791666661</c:v>
                </c:pt>
                <c:pt idx="18">
                  <c:v>42586.570138888885</c:v>
                </c:pt>
                <c:pt idx="19">
                  <c:v>42586.570486111108</c:v>
                </c:pt>
                <c:pt idx="20">
                  <c:v>42586.570833333331</c:v>
                </c:pt>
                <c:pt idx="21">
                  <c:v>42586.571180555555</c:v>
                </c:pt>
                <c:pt idx="22">
                  <c:v>42586.571527777778</c:v>
                </c:pt>
                <c:pt idx="23">
                  <c:v>42586.571874999994</c:v>
                </c:pt>
                <c:pt idx="24">
                  <c:v>42586.572222222218</c:v>
                </c:pt>
                <c:pt idx="25">
                  <c:v>42586.572569444441</c:v>
                </c:pt>
                <c:pt idx="26">
                  <c:v>42586.572916666664</c:v>
                </c:pt>
                <c:pt idx="27">
                  <c:v>42586.573263888888</c:v>
                </c:pt>
                <c:pt idx="28">
                  <c:v>42586.573611111111</c:v>
                </c:pt>
                <c:pt idx="29">
                  <c:v>42586.573958333327</c:v>
                </c:pt>
                <c:pt idx="30">
                  <c:v>42586.57430555555</c:v>
                </c:pt>
                <c:pt idx="31">
                  <c:v>42586.574652777774</c:v>
                </c:pt>
                <c:pt idx="32">
                  <c:v>42586.574999999997</c:v>
                </c:pt>
                <c:pt idx="33">
                  <c:v>42586.57534722222</c:v>
                </c:pt>
                <c:pt idx="34">
                  <c:v>42586.575694444444</c:v>
                </c:pt>
                <c:pt idx="35">
                  <c:v>42586.576041666667</c:v>
                </c:pt>
                <c:pt idx="36">
                  <c:v>42586.576388888883</c:v>
                </c:pt>
                <c:pt idx="37">
                  <c:v>42586.576736111107</c:v>
                </c:pt>
                <c:pt idx="38">
                  <c:v>42586.57708333333</c:v>
                </c:pt>
                <c:pt idx="39">
                  <c:v>42586.577430555553</c:v>
                </c:pt>
                <c:pt idx="40">
                  <c:v>42586.577777777777</c:v>
                </c:pt>
                <c:pt idx="41">
                  <c:v>42586.578125</c:v>
                </c:pt>
                <c:pt idx="42">
                  <c:v>42586.578472222216</c:v>
                </c:pt>
                <c:pt idx="43">
                  <c:v>42586.578819444439</c:v>
                </c:pt>
                <c:pt idx="44">
                  <c:v>42586.579166666663</c:v>
                </c:pt>
                <c:pt idx="45">
                  <c:v>42586.579513888886</c:v>
                </c:pt>
                <c:pt idx="46">
                  <c:v>42586.579861111109</c:v>
                </c:pt>
                <c:pt idx="47">
                  <c:v>42586.580208333333</c:v>
                </c:pt>
                <c:pt idx="48">
                  <c:v>42586.580555555556</c:v>
                </c:pt>
                <c:pt idx="49">
                  <c:v>42586.580902777772</c:v>
                </c:pt>
                <c:pt idx="50">
                  <c:v>42586.581249999996</c:v>
                </c:pt>
                <c:pt idx="51">
                  <c:v>42586.581597222219</c:v>
                </c:pt>
                <c:pt idx="52">
                  <c:v>42586.581944444442</c:v>
                </c:pt>
                <c:pt idx="53">
                  <c:v>42586.582291666666</c:v>
                </c:pt>
                <c:pt idx="54">
                  <c:v>42586.582638888889</c:v>
                </c:pt>
                <c:pt idx="55">
                  <c:v>42586.582986111105</c:v>
                </c:pt>
                <c:pt idx="56">
                  <c:v>42586.583333333328</c:v>
                </c:pt>
                <c:pt idx="57">
                  <c:v>42586.583680555552</c:v>
                </c:pt>
                <c:pt idx="58">
                  <c:v>42586.584027777775</c:v>
                </c:pt>
                <c:pt idx="59">
                  <c:v>42586.584374999999</c:v>
                </c:pt>
                <c:pt idx="60">
                  <c:v>42586.584722222222</c:v>
                </c:pt>
                <c:pt idx="61">
                  <c:v>42586.585069444445</c:v>
                </c:pt>
                <c:pt idx="62">
                  <c:v>42586.585416666661</c:v>
                </c:pt>
                <c:pt idx="63">
                  <c:v>42586.585763888885</c:v>
                </c:pt>
                <c:pt idx="64">
                  <c:v>42586.586111111108</c:v>
                </c:pt>
                <c:pt idx="65">
                  <c:v>42586.586458333331</c:v>
                </c:pt>
                <c:pt idx="66">
                  <c:v>42586.586805555555</c:v>
                </c:pt>
                <c:pt idx="67">
                  <c:v>42586.587152777778</c:v>
                </c:pt>
                <c:pt idx="68">
                  <c:v>42586.587499999994</c:v>
                </c:pt>
                <c:pt idx="69">
                  <c:v>42586.587847222218</c:v>
                </c:pt>
                <c:pt idx="70">
                  <c:v>42586.588194444441</c:v>
                </c:pt>
                <c:pt idx="71">
                  <c:v>42586.588541666664</c:v>
                </c:pt>
                <c:pt idx="72">
                  <c:v>42586.588888888888</c:v>
                </c:pt>
                <c:pt idx="73">
                  <c:v>42586.589236111111</c:v>
                </c:pt>
                <c:pt idx="74">
                  <c:v>42586.589583333327</c:v>
                </c:pt>
                <c:pt idx="75">
                  <c:v>42586.58993055555</c:v>
                </c:pt>
                <c:pt idx="76">
                  <c:v>42586.590277777774</c:v>
                </c:pt>
                <c:pt idx="77">
                  <c:v>42586.590624999997</c:v>
                </c:pt>
                <c:pt idx="78">
                  <c:v>42586.59097222222</c:v>
                </c:pt>
                <c:pt idx="79">
                  <c:v>42586.591319444444</c:v>
                </c:pt>
                <c:pt idx="80">
                  <c:v>42586.591666666667</c:v>
                </c:pt>
                <c:pt idx="81">
                  <c:v>42586.592013888883</c:v>
                </c:pt>
                <c:pt idx="82">
                  <c:v>42586.592361111107</c:v>
                </c:pt>
                <c:pt idx="83">
                  <c:v>42586.59270833333</c:v>
                </c:pt>
                <c:pt idx="84">
                  <c:v>42586.593055555553</c:v>
                </c:pt>
                <c:pt idx="85">
                  <c:v>42586.593402777777</c:v>
                </c:pt>
                <c:pt idx="86">
                  <c:v>42586.59375</c:v>
                </c:pt>
                <c:pt idx="87">
                  <c:v>42586.594097222216</c:v>
                </c:pt>
                <c:pt idx="88">
                  <c:v>42586.594444444439</c:v>
                </c:pt>
                <c:pt idx="89">
                  <c:v>42586.594791666663</c:v>
                </c:pt>
                <c:pt idx="90">
                  <c:v>42586.595138888886</c:v>
                </c:pt>
                <c:pt idx="91">
                  <c:v>42586.595486111109</c:v>
                </c:pt>
                <c:pt idx="92">
                  <c:v>42586.595833333333</c:v>
                </c:pt>
                <c:pt idx="93">
                  <c:v>42586.596180555556</c:v>
                </c:pt>
                <c:pt idx="94">
                  <c:v>42586.596527777772</c:v>
                </c:pt>
                <c:pt idx="95">
                  <c:v>42586.596874999996</c:v>
                </c:pt>
                <c:pt idx="96">
                  <c:v>42586.597222222219</c:v>
                </c:pt>
                <c:pt idx="97">
                  <c:v>42586.597569444442</c:v>
                </c:pt>
                <c:pt idx="98">
                  <c:v>42586.597916666666</c:v>
                </c:pt>
                <c:pt idx="99">
                  <c:v>42586.598263888889</c:v>
                </c:pt>
                <c:pt idx="100">
                  <c:v>42586.598611111105</c:v>
                </c:pt>
                <c:pt idx="101">
                  <c:v>42586.598958333328</c:v>
                </c:pt>
                <c:pt idx="102">
                  <c:v>42586.599305555552</c:v>
                </c:pt>
                <c:pt idx="103">
                  <c:v>42586.599652777775</c:v>
                </c:pt>
                <c:pt idx="104">
                  <c:v>42586.6</c:v>
                </c:pt>
                <c:pt idx="105">
                  <c:v>42586.600347222222</c:v>
                </c:pt>
                <c:pt idx="106">
                  <c:v>42586.600694444445</c:v>
                </c:pt>
                <c:pt idx="107">
                  <c:v>42586.601041666661</c:v>
                </c:pt>
                <c:pt idx="108">
                  <c:v>42586.601388888885</c:v>
                </c:pt>
                <c:pt idx="109">
                  <c:v>42586.601736111108</c:v>
                </c:pt>
                <c:pt idx="110">
                  <c:v>42586.602083333331</c:v>
                </c:pt>
                <c:pt idx="111">
                  <c:v>42586.602430555555</c:v>
                </c:pt>
                <c:pt idx="112">
                  <c:v>42586.602777777778</c:v>
                </c:pt>
                <c:pt idx="113">
                  <c:v>42586.603124999994</c:v>
                </c:pt>
                <c:pt idx="114">
                  <c:v>42586.603472222218</c:v>
                </c:pt>
                <c:pt idx="115">
                  <c:v>42586.603819444441</c:v>
                </c:pt>
                <c:pt idx="116">
                  <c:v>42586.604166666664</c:v>
                </c:pt>
                <c:pt idx="117">
                  <c:v>42586.604513888888</c:v>
                </c:pt>
                <c:pt idx="118">
                  <c:v>42586.604861111111</c:v>
                </c:pt>
                <c:pt idx="119">
                  <c:v>42586.605208333327</c:v>
                </c:pt>
                <c:pt idx="120">
                  <c:v>42586.60555555555</c:v>
                </c:pt>
                <c:pt idx="121">
                  <c:v>42586.605902777774</c:v>
                </c:pt>
                <c:pt idx="122">
                  <c:v>42586.606249999997</c:v>
                </c:pt>
                <c:pt idx="123">
                  <c:v>42586.60659722222</c:v>
                </c:pt>
                <c:pt idx="124">
                  <c:v>42586.606944444444</c:v>
                </c:pt>
                <c:pt idx="125">
                  <c:v>42586.607291666667</c:v>
                </c:pt>
                <c:pt idx="126">
                  <c:v>42586.607638888883</c:v>
                </c:pt>
                <c:pt idx="127">
                  <c:v>42586.607986111107</c:v>
                </c:pt>
                <c:pt idx="128">
                  <c:v>42586.60833333333</c:v>
                </c:pt>
                <c:pt idx="129">
                  <c:v>42586.608680555553</c:v>
                </c:pt>
                <c:pt idx="130">
                  <c:v>42586.609027777777</c:v>
                </c:pt>
                <c:pt idx="131">
                  <c:v>42586.609375</c:v>
                </c:pt>
                <c:pt idx="132">
                  <c:v>42586.609722222216</c:v>
                </c:pt>
                <c:pt idx="133">
                  <c:v>42586.610069444439</c:v>
                </c:pt>
                <c:pt idx="134">
                  <c:v>42586.610416666663</c:v>
                </c:pt>
                <c:pt idx="135">
                  <c:v>42586.610763888886</c:v>
                </c:pt>
                <c:pt idx="136">
                  <c:v>42586.611111111109</c:v>
                </c:pt>
                <c:pt idx="137">
                  <c:v>42586.611458333333</c:v>
                </c:pt>
                <c:pt idx="138">
                  <c:v>42586.611805555556</c:v>
                </c:pt>
                <c:pt idx="139">
                  <c:v>42586.612152777772</c:v>
                </c:pt>
                <c:pt idx="140">
                  <c:v>42586.612499999996</c:v>
                </c:pt>
                <c:pt idx="141">
                  <c:v>42586.612847222219</c:v>
                </c:pt>
                <c:pt idx="142">
                  <c:v>42586.613194444442</c:v>
                </c:pt>
                <c:pt idx="143">
                  <c:v>42586.613541666666</c:v>
                </c:pt>
                <c:pt idx="144">
                  <c:v>42586.613888888889</c:v>
                </c:pt>
                <c:pt idx="145">
                  <c:v>42586.614236111105</c:v>
                </c:pt>
                <c:pt idx="146">
                  <c:v>42586.614583333328</c:v>
                </c:pt>
                <c:pt idx="147">
                  <c:v>42586.614930555552</c:v>
                </c:pt>
                <c:pt idx="148">
                  <c:v>42586.615277777775</c:v>
                </c:pt>
                <c:pt idx="149">
                  <c:v>42586.615624999999</c:v>
                </c:pt>
                <c:pt idx="150">
                  <c:v>42586.615972222222</c:v>
                </c:pt>
                <c:pt idx="151">
                  <c:v>42586.616319444445</c:v>
                </c:pt>
                <c:pt idx="152">
                  <c:v>42586.616666666661</c:v>
                </c:pt>
                <c:pt idx="153">
                  <c:v>42586.617013888885</c:v>
                </c:pt>
                <c:pt idx="154">
                  <c:v>42586.617361111108</c:v>
                </c:pt>
                <c:pt idx="155">
                  <c:v>42586.617708333331</c:v>
                </c:pt>
                <c:pt idx="156">
                  <c:v>42586.618055555555</c:v>
                </c:pt>
                <c:pt idx="157">
                  <c:v>42586.618402777778</c:v>
                </c:pt>
                <c:pt idx="158">
                  <c:v>42586.618749999994</c:v>
                </c:pt>
                <c:pt idx="159">
                  <c:v>42586.619097222218</c:v>
                </c:pt>
                <c:pt idx="160">
                  <c:v>42586.619444444441</c:v>
                </c:pt>
                <c:pt idx="161">
                  <c:v>42586.619791666664</c:v>
                </c:pt>
                <c:pt idx="162">
                  <c:v>42586.620138888888</c:v>
                </c:pt>
                <c:pt idx="163">
                  <c:v>42586.620486111111</c:v>
                </c:pt>
                <c:pt idx="164">
                  <c:v>42586.620833333327</c:v>
                </c:pt>
                <c:pt idx="165">
                  <c:v>42586.62118055555</c:v>
                </c:pt>
                <c:pt idx="166">
                  <c:v>42586.621527777774</c:v>
                </c:pt>
                <c:pt idx="167">
                  <c:v>42586.621874999997</c:v>
                </c:pt>
                <c:pt idx="168">
                  <c:v>42586.62222222222</c:v>
                </c:pt>
                <c:pt idx="169">
                  <c:v>42586.622569444444</c:v>
                </c:pt>
                <c:pt idx="170">
                  <c:v>42586.622916666667</c:v>
                </c:pt>
                <c:pt idx="171">
                  <c:v>42586.623263888883</c:v>
                </c:pt>
                <c:pt idx="172">
                  <c:v>42586.623611111107</c:v>
                </c:pt>
                <c:pt idx="173">
                  <c:v>42586.62395833333</c:v>
                </c:pt>
                <c:pt idx="174">
                  <c:v>42586.624305555553</c:v>
                </c:pt>
                <c:pt idx="175">
                  <c:v>42586.624652777777</c:v>
                </c:pt>
                <c:pt idx="176">
                  <c:v>42586.625</c:v>
                </c:pt>
                <c:pt idx="177">
                  <c:v>42586.625347222216</c:v>
                </c:pt>
                <c:pt idx="178">
                  <c:v>42586.625694444439</c:v>
                </c:pt>
                <c:pt idx="179">
                  <c:v>42586.626041666663</c:v>
                </c:pt>
                <c:pt idx="180">
                  <c:v>42586.626388888886</c:v>
                </c:pt>
                <c:pt idx="181">
                  <c:v>42586.626736111109</c:v>
                </c:pt>
                <c:pt idx="182">
                  <c:v>42586.627083333333</c:v>
                </c:pt>
                <c:pt idx="183">
                  <c:v>42586.627430555556</c:v>
                </c:pt>
                <c:pt idx="184">
                  <c:v>42586.627777777772</c:v>
                </c:pt>
                <c:pt idx="185">
                  <c:v>42586.628124999996</c:v>
                </c:pt>
                <c:pt idx="186">
                  <c:v>42586.628472222219</c:v>
                </c:pt>
                <c:pt idx="187">
                  <c:v>42586.628819444442</c:v>
                </c:pt>
                <c:pt idx="188">
                  <c:v>42586.629166666666</c:v>
                </c:pt>
                <c:pt idx="189">
                  <c:v>42586.629513888889</c:v>
                </c:pt>
                <c:pt idx="190">
                  <c:v>42586.629861111105</c:v>
                </c:pt>
                <c:pt idx="191">
                  <c:v>42586.630208333328</c:v>
                </c:pt>
                <c:pt idx="192">
                  <c:v>42586.630555555552</c:v>
                </c:pt>
                <c:pt idx="193">
                  <c:v>42586.630902777775</c:v>
                </c:pt>
                <c:pt idx="194">
                  <c:v>42586.631249999999</c:v>
                </c:pt>
                <c:pt idx="195">
                  <c:v>42586.631597222222</c:v>
                </c:pt>
                <c:pt idx="196">
                  <c:v>42586.631944444445</c:v>
                </c:pt>
                <c:pt idx="197">
                  <c:v>42586.632291666661</c:v>
                </c:pt>
                <c:pt idx="198">
                  <c:v>42586.632638888885</c:v>
                </c:pt>
                <c:pt idx="199">
                  <c:v>42586.632986111108</c:v>
                </c:pt>
                <c:pt idx="200">
                  <c:v>42586.633333333331</c:v>
                </c:pt>
                <c:pt idx="201">
                  <c:v>42586.633680555555</c:v>
                </c:pt>
                <c:pt idx="202">
                  <c:v>42586.634027777778</c:v>
                </c:pt>
                <c:pt idx="203">
                  <c:v>42586.634374999994</c:v>
                </c:pt>
                <c:pt idx="204">
                  <c:v>42586.634722222218</c:v>
                </c:pt>
                <c:pt idx="205">
                  <c:v>42586.635069444441</c:v>
                </c:pt>
                <c:pt idx="206">
                  <c:v>42586.635416666664</c:v>
                </c:pt>
                <c:pt idx="207">
                  <c:v>42586.635763888888</c:v>
                </c:pt>
                <c:pt idx="208">
                  <c:v>42586.636111111111</c:v>
                </c:pt>
                <c:pt idx="209">
                  <c:v>42586.636458333327</c:v>
                </c:pt>
                <c:pt idx="210">
                  <c:v>42586.63680555555</c:v>
                </c:pt>
                <c:pt idx="211">
                  <c:v>42586.637152777774</c:v>
                </c:pt>
                <c:pt idx="212">
                  <c:v>42586.637499999997</c:v>
                </c:pt>
                <c:pt idx="213">
                  <c:v>42586.63784722222</c:v>
                </c:pt>
                <c:pt idx="214">
                  <c:v>42586.638194444444</c:v>
                </c:pt>
                <c:pt idx="215">
                  <c:v>42586.638541666667</c:v>
                </c:pt>
                <c:pt idx="216">
                  <c:v>42586.638888888883</c:v>
                </c:pt>
                <c:pt idx="217">
                  <c:v>42586.639236111107</c:v>
                </c:pt>
                <c:pt idx="218">
                  <c:v>42586.63958333333</c:v>
                </c:pt>
                <c:pt idx="219">
                  <c:v>42586.639930555553</c:v>
                </c:pt>
                <c:pt idx="220">
                  <c:v>42586.640277777777</c:v>
                </c:pt>
                <c:pt idx="221">
                  <c:v>42586.640625</c:v>
                </c:pt>
                <c:pt idx="222">
                  <c:v>42586.640972222216</c:v>
                </c:pt>
                <c:pt idx="223">
                  <c:v>42586.641319444439</c:v>
                </c:pt>
                <c:pt idx="224">
                  <c:v>42586.641666666663</c:v>
                </c:pt>
                <c:pt idx="225">
                  <c:v>42586.642013888886</c:v>
                </c:pt>
                <c:pt idx="226">
                  <c:v>42586.642361111109</c:v>
                </c:pt>
                <c:pt idx="227">
                  <c:v>42586.642708333333</c:v>
                </c:pt>
                <c:pt idx="228">
                  <c:v>42586.643055555556</c:v>
                </c:pt>
                <c:pt idx="229">
                  <c:v>42586.643402777772</c:v>
                </c:pt>
                <c:pt idx="230">
                  <c:v>42586.643749999996</c:v>
                </c:pt>
                <c:pt idx="231">
                  <c:v>42586.644097222219</c:v>
                </c:pt>
                <c:pt idx="232">
                  <c:v>42586.644444444442</c:v>
                </c:pt>
                <c:pt idx="233">
                  <c:v>42586.644791666666</c:v>
                </c:pt>
                <c:pt idx="234">
                  <c:v>42586.645138888889</c:v>
                </c:pt>
                <c:pt idx="235">
                  <c:v>42586.645486111105</c:v>
                </c:pt>
                <c:pt idx="236">
                  <c:v>42586.645833333328</c:v>
                </c:pt>
                <c:pt idx="237">
                  <c:v>42586.646180555552</c:v>
                </c:pt>
                <c:pt idx="238">
                  <c:v>42586.646527777775</c:v>
                </c:pt>
                <c:pt idx="239">
                  <c:v>42586.646874999999</c:v>
                </c:pt>
                <c:pt idx="240">
                  <c:v>42586.647222222222</c:v>
                </c:pt>
                <c:pt idx="241">
                  <c:v>42586.647569444445</c:v>
                </c:pt>
                <c:pt idx="242">
                  <c:v>42586.647916666661</c:v>
                </c:pt>
                <c:pt idx="243">
                  <c:v>42586.648263888885</c:v>
                </c:pt>
                <c:pt idx="244">
                  <c:v>42586.648611111108</c:v>
                </c:pt>
                <c:pt idx="245">
                  <c:v>42586.648958333331</c:v>
                </c:pt>
                <c:pt idx="246">
                  <c:v>42586.649305555555</c:v>
                </c:pt>
                <c:pt idx="247">
                  <c:v>42586.649652777778</c:v>
                </c:pt>
                <c:pt idx="248">
                  <c:v>42586.649999999994</c:v>
                </c:pt>
                <c:pt idx="249">
                  <c:v>42586.650347222218</c:v>
                </c:pt>
                <c:pt idx="250">
                  <c:v>42586.650694444441</c:v>
                </c:pt>
                <c:pt idx="251">
                  <c:v>42586.651041666664</c:v>
                </c:pt>
                <c:pt idx="252">
                  <c:v>42586.651388888888</c:v>
                </c:pt>
                <c:pt idx="253">
                  <c:v>42586.651736111111</c:v>
                </c:pt>
                <c:pt idx="254">
                  <c:v>42586.652083333327</c:v>
                </c:pt>
                <c:pt idx="255">
                  <c:v>42586.65243055555</c:v>
                </c:pt>
                <c:pt idx="256">
                  <c:v>42586.652777777774</c:v>
                </c:pt>
                <c:pt idx="257">
                  <c:v>42586.653124999997</c:v>
                </c:pt>
                <c:pt idx="258">
                  <c:v>42586.65347222222</c:v>
                </c:pt>
                <c:pt idx="259">
                  <c:v>42586.653819444444</c:v>
                </c:pt>
                <c:pt idx="260">
                  <c:v>42586.654166666667</c:v>
                </c:pt>
                <c:pt idx="261">
                  <c:v>42586.654513888883</c:v>
                </c:pt>
                <c:pt idx="262">
                  <c:v>42586.654861111107</c:v>
                </c:pt>
                <c:pt idx="263">
                  <c:v>42586.65520833333</c:v>
                </c:pt>
                <c:pt idx="264">
                  <c:v>42586.655555555553</c:v>
                </c:pt>
                <c:pt idx="265">
                  <c:v>42586.655902777777</c:v>
                </c:pt>
                <c:pt idx="266">
                  <c:v>42586.65625</c:v>
                </c:pt>
                <c:pt idx="267">
                  <c:v>42586.656597222216</c:v>
                </c:pt>
                <c:pt idx="268">
                  <c:v>42586.656944444439</c:v>
                </c:pt>
                <c:pt idx="269">
                  <c:v>42586.657291666663</c:v>
                </c:pt>
                <c:pt idx="270">
                  <c:v>42586.657638888886</c:v>
                </c:pt>
                <c:pt idx="271">
                  <c:v>42586.657986111109</c:v>
                </c:pt>
                <c:pt idx="272">
                  <c:v>42586.658333333333</c:v>
                </c:pt>
                <c:pt idx="273">
                  <c:v>42586.658680555556</c:v>
                </c:pt>
                <c:pt idx="274">
                  <c:v>42586.659027777772</c:v>
                </c:pt>
                <c:pt idx="275">
                  <c:v>42586.659374999996</c:v>
                </c:pt>
                <c:pt idx="276">
                  <c:v>42586.659722222219</c:v>
                </c:pt>
                <c:pt idx="277">
                  <c:v>42586.660069444442</c:v>
                </c:pt>
                <c:pt idx="278">
                  <c:v>42586.660416666666</c:v>
                </c:pt>
                <c:pt idx="279">
                  <c:v>42586.660763888889</c:v>
                </c:pt>
                <c:pt idx="280">
                  <c:v>42586.661111111105</c:v>
                </c:pt>
                <c:pt idx="281">
                  <c:v>42586.661458333328</c:v>
                </c:pt>
                <c:pt idx="282">
                  <c:v>42586.661805555552</c:v>
                </c:pt>
                <c:pt idx="283">
                  <c:v>42586.662152777775</c:v>
                </c:pt>
                <c:pt idx="284">
                  <c:v>42586.662499999999</c:v>
                </c:pt>
                <c:pt idx="285">
                  <c:v>42586.662847222222</c:v>
                </c:pt>
                <c:pt idx="286">
                  <c:v>42586.663194444445</c:v>
                </c:pt>
                <c:pt idx="287">
                  <c:v>42586.663541666661</c:v>
                </c:pt>
                <c:pt idx="288">
                  <c:v>42586.663888888885</c:v>
                </c:pt>
                <c:pt idx="289">
                  <c:v>42586.664236111108</c:v>
                </c:pt>
                <c:pt idx="290">
                  <c:v>42586.664583333331</c:v>
                </c:pt>
                <c:pt idx="291">
                  <c:v>42586.664930555555</c:v>
                </c:pt>
                <c:pt idx="292">
                  <c:v>42586.665277777778</c:v>
                </c:pt>
                <c:pt idx="293">
                  <c:v>42586.665624999994</c:v>
                </c:pt>
                <c:pt idx="294">
                  <c:v>42586.665972222218</c:v>
                </c:pt>
                <c:pt idx="295">
                  <c:v>42586.666319444441</c:v>
                </c:pt>
                <c:pt idx="296">
                  <c:v>42586.666666666664</c:v>
                </c:pt>
                <c:pt idx="297">
                  <c:v>42586.667013888888</c:v>
                </c:pt>
                <c:pt idx="298">
                  <c:v>42586.667361111111</c:v>
                </c:pt>
                <c:pt idx="299">
                  <c:v>42586.667708333327</c:v>
                </c:pt>
                <c:pt idx="300">
                  <c:v>42586.66805555555</c:v>
                </c:pt>
                <c:pt idx="301">
                  <c:v>42586.668402777774</c:v>
                </c:pt>
                <c:pt idx="302">
                  <c:v>42586.668749999997</c:v>
                </c:pt>
                <c:pt idx="303">
                  <c:v>42586.66909722222</c:v>
                </c:pt>
                <c:pt idx="304">
                  <c:v>42586.669444444444</c:v>
                </c:pt>
                <c:pt idx="305">
                  <c:v>42586.669791666667</c:v>
                </c:pt>
                <c:pt idx="306">
                  <c:v>42586.670138888883</c:v>
                </c:pt>
                <c:pt idx="307">
                  <c:v>42586.670486111107</c:v>
                </c:pt>
                <c:pt idx="308">
                  <c:v>42586.67083333333</c:v>
                </c:pt>
                <c:pt idx="309">
                  <c:v>42586.671180555553</c:v>
                </c:pt>
                <c:pt idx="310">
                  <c:v>42586.671527777777</c:v>
                </c:pt>
                <c:pt idx="311">
                  <c:v>42586.671875</c:v>
                </c:pt>
                <c:pt idx="312">
                  <c:v>42586.672222222216</c:v>
                </c:pt>
                <c:pt idx="313">
                  <c:v>42586.672569444439</c:v>
                </c:pt>
                <c:pt idx="314">
                  <c:v>42586.672916666663</c:v>
                </c:pt>
                <c:pt idx="315">
                  <c:v>42586.673263888886</c:v>
                </c:pt>
                <c:pt idx="316">
                  <c:v>42586.673611111109</c:v>
                </c:pt>
                <c:pt idx="317">
                  <c:v>42586.673958333333</c:v>
                </c:pt>
                <c:pt idx="318">
                  <c:v>42586.674305555556</c:v>
                </c:pt>
                <c:pt idx="319">
                  <c:v>42586.674652777772</c:v>
                </c:pt>
                <c:pt idx="320">
                  <c:v>42586.674999999996</c:v>
                </c:pt>
                <c:pt idx="321">
                  <c:v>42586.675347222219</c:v>
                </c:pt>
                <c:pt idx="322">
                  <c:v>42586.675694444442</c:v>
                </c:pt>
                <c:pt idx="323">
                  <c:v>42586.676041666666</c:v>
                </c:pt>
                <c:pt idx="324">
                  <c:v>42586.676388888889</c:v>
                </c:pt>
                <c:pt idx="325">
                  <c:v>42586.676736111105</c:v>
                </c:pt>
                <c:pt idx="326">
                  <c:v>42586.677083333328</c:v>
                </c:pt>
                <c:pt idx="327">
                  <c:v>42586.677430555552</c:v>
                </c:pt>
                <c:pt idx="328">
                  <c:v>42586.677777777775</c:v>
                </c:pt>
                <c:pt idx="329">
                  <c:v>42586.678124999999</c:v>
                </c:pt>
                <c:pt idx="330">
                  <c:v>42586.678472222222</c:v>
                </c:pt>
                <c:pt idx="331">
                  <c:v>42586.678819444445</c:v>
                </c:pt>
                <c:pt idx="332">
                  <c:v>42586.679166666661</c:v>
                </c:pt>
                <c:pt idx="333">
                  <c:v>42586.679513888885</c:v>
                </c:pt>
                <c:pt idx="334">
                  <c:v>42586.679861111108</c:v>
                </c:pt>
                <c:pt idx="335">
                  <c:v>42586.680208333331</c:v>
                </c:pt>
                <c:pt idx="336">
                  <c:v>42586.680555555555</c:v>
                </c:pt>
                <c:pt idx="337">
                  <c:v>42586.680902777778</c:v>
                </c:pt>
                <c:pt idx="338">
                  <c:v>42586.681249999994</c:v>
                </c:pt>
                <c:pt idx="339">
                  <c:v>42586.681597222218</c:v>
                </c:pt>
                <c:pt idx="340">
                  <c:v>42586.681944444441</c:v>
                </c:pt>
                <c:pt idx="341">
                  <c:v>42586.682291666664</c:v>
                </c:pt>
                <c:pt idx="342">
                  <c:v>42586.682638888888</c:v>
                </c:pt>
                <c:pt idx="343">
                  <c:v>42586.682986111111</c:v>
                </c:pt>
                <c:pt idx="344">
                  <c:v>42586.683333333327</c:v>
                </c:pt>
                <c:pt idx="345">
                  <c:v>42586.68368055555</c:v>
                </c:pt>
                <c:pt idx="346">
                  <c:v>42586.684027777774</c:v>
                </c:pt>
                <c:pt idx="347">
                  <c:v>42586.684374999997</c:v>
                </c:pt>
                <c:pt idx="348">
                  <c:v>42586.68472222222</c:v>
                </c:pt>
                <c:pt idx="349">
                  <c:v>42586.685069444444</c:v>
                </c:pt>
                <c:pt idx="350">
                  <c:v>42586.685416666667</c:v>
                </c:pt>
                <c:pt idx="351">
                  <c:v>42586.685763888883</c:v>
                </c:pt>
                <c:pt idx="352">
                  <c:v>42586.686111111107</c:v>
                </c:pt>
                <c:pt idx="353">
                  <c:v>42586.68645833333</c:v>
                </c:pt>
                <c:pt idx="354">
                  <c:v>42586.686805555553</c:v>
                </c:pt>
                <c:pt idx="355">
                  <c:v>42586.687152777777</c:v>
                </c:pt>
                <c:pt idx="356">
                  <c:v>42586.6875</c:v>
                </c:pt>
                <c:pt idx="357">
                  <c:v>42586.687847222216</c:v>
                </c:pt>
                <c:pt idx="358">
                  <c:v>42586.688194444439</c:v>
                </c:pt>
                <c:pt idx="359">
                  <c:v>42586.688541666663</c:v>
                </c:pt>
                <c:pt idx="360">
                  <c:v>42586.688888888886</c:v>
                </c:pt>
                <c:pt idx="361">
                  <c:v>42586.689236111109</c:v>
                </c:pt>
                <c:pt idx="362">
                  <c:v>42586.689583333333</c:v>
                </c:pt>
                <c:pt idx="363">
                  <c:v>42586.689930555556</c:v>
                </c:pt>
                <c:pt idx="364">
                  <c:v>42586.690277777772</c:v>
                </c:pt>
                <c:pt idx="365">
                  <c:v>42586.690624999996</c:v>
                </c:pt>
                <c:pt idx="366">
                  <c:v>42586.690972222219</c:v>
                </c:pt>
                <c:pt idx="367">
                  <c:v>42586.691319444442</c:v>
                </c:pt>
                <c:pt idx="368">
                  <c:v>42586.691666666666</c:v>
                </c:pt>
                <c:pt idx="369">
                  <c:v>42586.692013888889</c:v>
                </c:pt>
                <c:pt idx="370">
                  <c:v>42586.692361111105</c:v>
                </c:pt>
                <c:pt idx="371">
                  <c:v>42586.692708333328</c:v>
                </c:pt>
                <c:pt idx="372">
                  <c:v>42586.693055555552</c:v>
                </c:pt>
                <c:pt idx="373">
                  <c:v>42586.693402777775</c:v>
                </c:pt>
                <c:pt idx="374">
                  <c:v>42586.693749999999</c:v>
                </c:pt>
                <c:pt idx="375">
                  <c:v>42586.694097222222</c:v>
                </c:pt>
                <c:pt idx="376">
                  <c:v>42586.694444444445</c:v>
                </c:pt>
                <c:pt idx="377">
                  <c:v>42586.694791666661</c:v>
                </c:pt>
                <c:pt idx="378">
                  <c:v>42586.695138888885</c:v>
                </c:pt>
                <c:pt idx="379">
                  <c:v>42586.695486111108</c:v>
                </c:pt>
                <c:pt idx="380">
                  <c:v>42586.695833333331</c:v>
                </c:pt>
                <c:pt idx="381">
                  <c:v>42586.696180555555</c:v>
                </c:pt>
                <c:pt idx="382">
                  <c:v>42586.696527777778</c:v>
                </c:pt>
                <c:pt idx="383">
                  <c:v>42586.696874999994</c:v>
                </c:pt>
                <c:pt idx="384">
                  <c:v>42586.697222222218</c:v>
                </c:pt>
                <c:pt idx="385">
                  <c:v>42586.697569444441</c:v>
                </c:pt>
                <c:pt idx="386">
                  <c:v>42586.697916666664</c:v>
                </c:pt>
                <c:pt idx="387">
                  <c:v>42586.698263888888</c:v>
                </c:pt>
                <c:pt idx="388">
                  <c:v>42586.698611111111</c:v>
                </c:pt>
                <c:pt idx="389">
                  <c:v>42586.698958333327</c:v>
                </c:pt>
                <c:pt idx="390">
                  <c:v>42586.69930555555</c:v>
                </c:pt>
                <c:pt idx="391">
                  <c:v>42586.699652777774</c:v>
                </c:pt>
                <c:pt idx="392">
                  <c:v>42586.7</c:v>
                </c:pt>
                <c:pt idx="393">
                  <c:v>42586.70034722222</c:v>
                </c:pt>
                <c:pt idx="394">
                  <c:v>42586.700694444444</c:v>
                </c:pt>
                <c:pt idx="395">
                  <c:v>42586.701041666667</c:v>
                </c:pt>
                <c:pt idx="396">
                  <c:v>42586.701388888883</c:v>
                </c:pt>
                <c:pt idx="397">
                  <c:v>42586.701736111107</c:v>
                </c:pt>
                <c:pt idx="398">
                  <c:v>42586.70208333333</c:v>
                </c:pt>
                <c:pt idx="399">
                  <c:v>42586.702430555553</c:v>
                </c:pt>
                <c:pt idx="400">
                  <c:v>42586.702777777777</c:v>
                </c:pt>
                <c:pt idx="401">
                  <c:v>42586.703125</c:v>
                </c:pt>
                <c:pt idx="402">
                  <c:v>42586.703472222216</c:v>
                </c:pt>
                <c:pt idx="403">
                  <c:v>42586.703819444439</c:v>
                </c:pt>
                <c:pt idx="404">
                  <c:v>42586.704166666663</c:v>
                </c:pt>
                <c:pt idx="405">
                  <c:v>42586.704513888886</c:v>
                </c:pt>
                <c:pt idx="406">
                  <c:v>42586.704861111109</c:v>
                </c:pt>
                <c:pt idx="407">
                  <c:v>42586.705208333333</c:v>
                </c:pt>
                <c:pt idx="408">
                  <c:v>42586.705555555556</c:v>
                </c:pt>
                <c:pt idx="409">
                  <c:v>42586.705902777772</c:v>
                </c:pt>
                <c:pt idx="410">
                  <c:v>42586.706249999996</c:v>
                </c:pt>
                <c:pt idx="411">
                  <c:v>42586.706597222219</c:v>
                </c:pt>
                <c:pt idx="412">
                  <c:v>42586.706944444442</c:v>
                </c:pt>
                <c:pt idx="413">
                  <c:v>42586.707291666666</c:v>
                </c:pt>
                <c:pt idx="414">
                  <c:v>42586.707638888889</c:v>
                </c:pt>
                <c:pt idx="415">
                  <c:v>42586.707986111105</c:v>
                </c:pt>
                <c:pt idx="416">
                  <c:v>42586.708333333328</c:v>
                </c:pt>
                <c:pt idx="417">
                  <c:v>42586.708680555552</c:v>
                </c:pt>
                <c:pt idx="418">
                  <c:v>42586.709027777775</c:v>
                </c:pt>
                <c:pt idx="419">
                  <c:v>42586.709374999999</c:v>
                </c:pt>
                <c:pt idx="420">
                  <c:v>42586.709722222222</c:v>
                </c:pt>
                <c:pt idx="421">
                  <c:v>42586.710069444445</c:v>
                </c:pt>
                <c:pt idx="422">
                  <c:v>42586.710416666661</c:v>
                </c:pt>
                <c:pt idx="423">
                  <c:v>42586.710763888885</c:v>
                </c:pt>
                <c:pt idx="424">
                  <c:v>42586.711111111108</c:v>
                </c:pt>
                <c:pt idx="425">
                  <c:v>42586.711458333331</c:v>
                </c:pt>
                <c:pt idx="426">
                  <c:v>42586.711805555555</c:v>
                </c:pt>
                <c:pt idx="427">
                  <c:v>42586.712152777778</c:v>
                </c:pt>
                <c:pt idx="428">
                  <c:v>42586.712499999994</c:v>
                </c:pt>
                <c:pt idx="429">
                  <c:v>42586.712847222218</c:v>
                </c:pt>
                <c:pt idx="430">
                  <c:v>42586.713194444441</c:v>
                </c:pt>
                <c:pt idx="431">
                  <c:v>42586.713541666664</c:v>
                </c:pt>
                <c:pt idx="432">
                  <c:v>42586.713888888888</c:v>
                </c:pt>
                <c:pt idx="433">
                  <c:v>42586.714236111111</c:v>
                </c:pt>
                <c:pt idx="434">
                  <c:v>42586.714583333327</c:v>
                </c:pt>
                <c:pt idx="435">
                  <c:v>42586.71493055555</c:v>
                </c:pt>
                <c:pt idx="436">
                  <c:v>42586.715277777774</c:v>
                </c:pt>
                <c:pt idx="437">
                  <c:v>42586.715624999997</c:v>
                </c:pt>
                <c:pt idx="438">
                  <c:v>42586.71597222222</c:v>
                </c:pt>
                <c:pt idx="439">
                  <c:v>42586.716319444444</c:v>
                </c:pt>
                <c:pt idx="440">
                  <c:v>42586.716666666667</c:v>
                </c:pt>
                <c:pt idx="441">
                  <c:v>42586.717013888883</c:v>
                </c:pt>
                <c:pt idx="442">
                  <c:v>42586.717361111107</c:v>
                </c:pt>
                <c:pt idx="443">
                  <c:v>42586.71770833333</c:v>
                </c:pt>
                <c:pt idx="444">
                  <c:v>42586.718055555553</c:v>
                </c:pt>
                <c:pt idx="445">
                  <c:v>42586.718402777777</c:v>
                </c:pt>
                <c:pt idx="446">
                  <c:v>42586.71875</c:v>
                </c:pt>
                <c:pt idx="447">
                  <c:v>42586.719097222216</c:v>
                </c:pt>
                <c:pt idx="448">
                  <c:v>42586.719444444439</c:v>
                </c:pt>
                <c:pt idx="449">
                  <c:v>42586.719791666663</c:v>
                </c:pt>
                <c:pt idx="450">
                  <c:v>42586.720138888886</c:v>
                </c:pt>
                <c:pt idx="451">
                  <c:v>42586.720486111109</c:v>
                </c:pt>
                <c:pt idx="452">
                  <c:v>42586.720833333333</c:v>
                </c:pt>
                <c:pt idx="453">
                  <c:v>42586.721180555556</c:v>
                </c:pt>
                <c:pt idx="454">
                  <c:v>42586.721527777772</c:v>
                </c:pt>
                <c:pt idx="455">
                  <c:v>42586.721874999996</c:v>
                </c:pt>
                <c:pt idx="456">
                  <c:v>42586.722222222219</c:v>
                </c:pt>
                <c:pt idx="457">
                  <c:v>42586.722569444442</c:v>
                </c:pt>
                <c:pt idx="458">
                  <c:v>42586.722916666666</c:v>
                </c:pt>
                <c:pt idx="459">
                  <c:v>42586.723263888889</c:v>
                </c:pt>
                <c:pt idx="460">
                  <c:v>42586.723611111105</c:v>
                </c:pt>
                <c:pt idx="461">
                  <c:v>42586.723958333328</c:v>
                </c:pt>
                <c:pt idx="462">
                  <c:v>42586.724305555552</c:v>
                </c:pt>
                <c:pt idx="463">
                  <c:v>42586.724652777775</c:v>
                </c:pt>
                <c:pt idx="464">
                  <c:v>42586.724999999999</c:v>
                </c:pt>
                <c:pt idx="465">
                  <c:v>42586.725347222222</c:v>
                </c:pt>
                <c:pt idx="466">
                  <c:v>42586.725694444445</c:v>
                </c:pt>
                <c:pt idx="467">
                  <c:v>42586.726041666661</c:v>
                </c:pt>
                <c:pt idx="468">
                  <c:v>42586.726388888885</c:v>
                </c:pt>
                <c:pt idx="469">
                  <c:v>42586.726736111108</c:v>
                </c:pt>
                <c:pt idx="470">
                  <c:v>42586.727083333331</c:v>
                </c:pt>
                <c:pt idx="471">
                  <c:v>42586.727430555555</c:v>
                </c:pt>
                <c:pt idx="472">
                  <c:v>42586.727777777778</c:v>
                </c:pt>
                <c:pt idx="473">
                  <c:v>42586.728124999994</c:v>
                </c:pt>
                <c:pt idx="474">
                  <c:v>42586.728472222218</c:v>
                </c:pt>
                <c:pt idx="475">
                  <c:v>42586.728819444441</c:v>
                </c:pt>
                <c:pt idx="476">
                  <c:v>42586.729166666664</c:v>
                </c:pt>
                <c:pt idx="477">
                  <c:v>42586.729513888888</c:v>
                </c:pt>
                <c:pt idx="478">
                  <c:v>42586.729861111111</c:v>
                </c:pt>
                <c:pt idx="479">
                  <c:v>42586.730208333327</c:v>
                </c:pt>
                <c:pt idx="480">
                  <c:v>42586.73055555555</c:v>
                </c:pt>
                <c:pt idx="481">
                  <c:v>42586.730902777774</c:v>
                </c:pt>
                <c:pt idx="482">
                  <c:v>42586.731249999997</c:v>
                </c:pt>
                <c:pt idx="483">
                  <c:v>42586.73159722222</c:v>
                </c:pt>
                <c:pt idx="484">
                  <c:v>42586.731944444444</c:v>
                </c:pt>
                <c:pt idx="485">
                  <c:v>42586.732291666667</c:v>
                </c:pt>
                <c:pt idx="486">
                  <c:v>42586.732638888883</c:v>
                </c:pt>
                <c:pt idx="487">
                  <c:v>42586.732986111107</c:v>
                </c:pt>
                <c:pt idx="488">
                  <c:v>42586.73333333333</c:v>
                </c:pt>
                <c:pt idx="489">
                  <c:v>42586.733680555553</c:v>
                </c:pt>
                <c:pt idx="490">
                  <c:v>42586.734027777777</c:v>
                </c:pt>
                <c:pt idx="491">
                  <c:v>42586.734375</c:v>
                </c:pt>
                <c:pt idx="492">
                  <c:v>42586.734722222216</c:v>
                </c:pt>
                <c:pt idx="493">
                  <c:v>42586.735069444439</c:v>
                </c:pt>
                <c:pt idx="494">
                  <c:v>42586.735416666663</c:v>
                </c:pt>
                <c:pt idx="495">
                  <c:v>42586.735763888886</c:v>
                </c:pt>
                <c:pt idx="496">
                  <c:v>42586.736111111109</c:v>
                </c:pt>
                <c:pt idx="497">
                  <c:v>42586.736458333333</c:v>
                </c:pt>
                <c:pt idx="498">
                  <c:v>42586.736805555556</c:v>
                </c:pt>
                <c:pt idx="499">
                  <c:v>42586.737152777772</c:v>
                </c:pt>
                <c:pt idx="500">
                  <c:v>42586.737499999996</c:v>
                </c:pt>
                <c:pt idx="501">
                  <c:v>42586.737847222219</c:v>
                </c:pt>
                <c:pt idx="502">
                  <c:v>42586.738194444442</c:v>
                </c:pt>
                <c:pt idx="503">
                  <c:v>42586.738541666666</c:v>
                </c:pt>
                <c:pt idx="504">
                  <c:v>42586.738888888889</c:v>
                </c:pt>
                <c:pt idx="505">
                  <c:v>42586.739236111105</c:v>
                </c:pt>
                <c:pt idx="506">
                  <c:v>42586.739583333328</c:v>
                </c:pt>
                <c:pt idx="507">
                  <c:v>42586.739930555552</c:v>
                </c:pt>
                <c:pt idx="508">
                  <c:v>42586.740277777775</c:v>
                </c:pt>
                <c:pt idx="509">
                  <c:v>42586.740624999999</c:v>
                </c:pt>
                <c:pt idx="510">
                  <c:v>42586.740972222222</c:v>
                </c:pt>
                <c:pt idx="511">
                  <c:v>42586.741319444445</c:v>
                </c:pt>
                <c:pt idx="512">
                  <c:v>42586.741666666661</c:v>
                </c:pt>
                <c:pt idx="513">
                  <c:v>42586.742013888885</c:v>
                </c:pt>
                <c:pt idx="514">
                  <c:v>42586.742361111108</c:v>
                </c:pt>
                <c:pt idx="515">
                  <c:v>42586.742708333331</c:v>
                </c:pt>
                <c:pt idx="516">
                  <c:v>42586.743055555555</c:v>
                </c:pt>
                <c:pt idx="517">
                  <c:v>42586.743402777778</c:v>
                </c:pt>
                <c:pt idx="518">
                  <c:v>42586.743749999994</c:v>
                </c:pt>
                <c:pt idx="519">
                  <c:v>42586.744097222218</c:v>
                </c:pt>
                <c:pt idx="520">
                  <c:v>42586.744444444441</c:v>
                </c:pt>
                <c:pt idx="521">
                  <c:v>42586.744791666664</c:v>
                </c:pt>
                <c:pt idx="522">
                  <c:v>42586.745138888888</c:v>
                </c:pt>
                <c:pt idx="523">
                  <c:v>42586.745486111111</c:v>
                </c:pt>
                <c:pt idx="524">
                  <c:v>42586.745833333327</c:v>
                </c:pt>
                <c:pt idx="525">
                  <c:v>42586.74618055555</c:v>
                </c:pt>
                <c:pt idx="526">
                  <c:v>42586.746527777774</c:v>
                </c:pt>
                <c:pt idx="527">
                  <c:v>42586.746874999997</c:v>
                </c:pt>
                <c:pt idx="528">
                  <c:v>42586.74722222222</c:v>
                </c:pt>
                <c:pt idx="529">
                  <c:v>42586.747569444444</c:v>
                </c:pt>
                <c:pt idx="530">
                  <c:v>42586.747916666667</c:v>
                </c:pt>
                <c:pt idx="531">
                  <c:v>42586.748263888883</c:v>
                </c:pt>
                <c:pt idx="532">
                  <c:v>42586.748611111107</c:v>
                </c:pt>
                <c:pt idx="533">
                  <c:v>42586.74895833333</c:v>
                </c:pt>
                <c:pt idx="534">
                  <c:v>42586.749305555553</c:v>
                </c:pt>
                <c:pt idx="535">
                  <c:v>42586.749652777777</c:v>
                </c:pt>
                <c:pt idx="536">
                  <c:v>42586.75</c:v>
                </c:pt>
                <c:pt idx="537">
                  <c:v>42586.750347222216</c:v>
                </c:pt>
                <c:pt idx="538">
                  <c:v>42586.750694444439</c:v>
                </c:pt>
                <c:pt idx="539">
                  <c:v>42586.751041666663</c:v>
                </c:pt>
                <c:pt idx="540">
                  <c:v>42586.751388888886</c:v>
                </c:pt>
                <c:pt idx="541">
                  <c:v>42586.751736111109</c:v>
                </c:pt>
                <c:pt idx="542">
                  <c:v>42586.752083333333</c:v>
                </c:pt>
                <c:pt idx="543">
                  <c:v>42586.752430555556</c:v>
                </c:pt>
                <c:pt idx="544">
                  <c:v>42586.752777777772</c:v>
                </c:pt>
                <c:pt idx="545">
                  <c:v>42586.753124999996</c:v>
                </c:pt>
                <c:pt idx="546">
                  <c:v>42586.753472222219</c:v>
                </c:pt>
                <c:pt idx="547">
                  <c:v>42586.753819444442</c:v>
                </c:pt>
                <c:pt idx="548">
                  <c:v>42586.754166666666</c:v>
                </c:pt>
                <c:pt idx="549">
                  <c:v>42586.754513888889</c:v>
                </c:pt>
                <c:pt idx="550">
                  <c:v>42586.754861111105</c:v>
                </c:pt>
                <c:pt idx="551">
                  <c:v>42586.755208333328</c:v>
                </c:pt>
                <c:pt idx="552">
                  <c:v>42586.755555555552</c:v>
                </c:pt>
                <c:pt idx="553">
                  <c:v>42586.755902777775</c:v>
                </c:pt>
                <c:pt idx="554">
                  <c:v>42586.756249999999</c:v>
                </c:pt>
                <c:pt idx="555">
                  <c:v>42586.756597222222</c:v>
                </c:pt>
                <c:pt idx="556">
                  <c:v>42586.756944444445</c:v>
                </c:pt>
                <c:pt idx="557">
                  <c:v>42586.757291666661</c:v>
                </c:pt>
                <c:pt idx="558">
                  <c:v>42586.757638888885</c:v>
                </c:pt>
                <c:pt idx="559">
                  <c:v>42586.757986111108</c:v>
                </c:pt>
                <c:pt idx="560">
                  <c:v>42586.758333333331</c:v>
                </c:pt>
                <c:pt idx="561">
                  <c:v>42586.758680555555</c:v>
                </c:pt>
                <c:pt idx="562">
                  <c:v>42586.759027777778</c:v>
                </c:pt>
                <c:pt idx="563">
                  <c:v>42586.759374999994</c:v>
                </c:pt>
                <c:pt idx="564">
                  <c:v>42586.759722222218</c:v>
                </c:pt>
                <c:pt idx="565">
                  <c:v>42586.760069444441</c:v>
                </c:pt>
                <c:pt idx="566">
                  <c:v>42586.760416666664</c:v>
                </c:pt>
                <c:pt idx="567">
                  <c:v>42586.760763888888</c:v>
                </c:pt>
                <c:pt idx="568">
                  <c:v>42586.761111111111</c:v>
                </c:pt>
                <c:pt idx="569">
                  <c:v>42586.761458333327</c:v>
                </c:pt>
                <c:pt idx="570">
                  <c:v>42586.76180555555</c:v>
                </c:pt>
                <c:pt idx="571">
                  <c:v>42586.762152777774</c:v>
                </c:pt>
                <c:pt idx="572">
                  <c:v>42586.762499999997</c:v>
                </c:pt>
                <c:pt idx="573">
                  <c:v>42586.76284722222</c:v>
                </c:pt>
                <c:pt idx="574">
                  <c:v>42586.763194444444</c:v>
                </c:pt>
                <c:pt idx="575">
                  <c:v>42586.763541666667</c:v>
                </c:pt>
                <c:pt idx="576">
                  <c:v>42586.763888888883</c:v>
                </c:pt>
                <c:pt idx="577">
                  <c:v>42586.764236111107</c:v>
                </c:pt>
                <c:pt idx="578">
                  <c:v>42586.76458333333</c:v>
                </c:pt>
                <c:pt idx="579">
                  <c:v>42586.764930555553</c:v>
                </c:pt>
                <c:pt idx="580">
                  <c:v>42586.765277777777</c:v>
                </c:pt>
                <c:pt idx="581">
                  <c:v>42586.765625</c:v>
                </c:pt>
                <c:pt idx="582">
                  <c:v>42586.765972222216</c:v>
                </c:pt>
                <c:pt idx="583">
                  <c:v>42586.766319444439</c:v>
                </c:pt>
                <c:pt idx="584">
                  <c:v>42586.766666666663</c:v>
                </c:pt>
                <c:pt idx="585">
                  <c:v>42586.767013888886</c:v>
                </c:pt>
                <c:pt idx="586">
                  <c:v>42586.767361111109</c:v>
                </c:pt>
                <c:pt idx="587">
                  <c:v>42586.767708333333</c:v>
                </c:pt>
                <c:pt idx="588">
                  <c:v>42586.768055555556</c:v>
                </c:pt>
                <c:pt idx="589">
                  <c:v>42586.768402777772</c:v>
                </c:pt>
                <c:pt idx="590">
                  <c:v>42586.768749999996</c:v>
                </c:pt>
                <c:pt idx="591">
                  <c:v>42586.769097222219</c:v>
                </c:pt>
                <c:pt idx="592">
                  <c:v>42586.769444444442</c:v>
                </c:pt>
                <c:pt idx="593">
                  <c:v>42586.769791666666</c:v>
                </c:pt>
                <c:pt idx="594">
                  <c:v>42586.770138888889</c:v>
                </c:pt>
                <c:pt idx="595">
                  <c:v>42586.770486111105</c:v>
                </c:pt>
                <c:pt idx="596">
                  <c:v>42586.770833333328</c:v>
                </c:pt>
                <c:pt idx="597">
                  <c:v>42586.771180555552</c:v>
                </c:pt>
                <c:pt idx="598">
                  <c:v>42586.771527777775</c:v>
                </c:pt>
                <c:pt idx="599">
                  <c:v>42586.771874999999</c:v>
                </c:pt>
                <c:pt idx="600">
                  <c:v>42586.772222222222</c:v>
                </c:pt>
                <c:pt idx="601">
                  <c:v>42586.772569444445</c:v>
                </c:pt>
                <c:pt idx="602">
                  <c:v>42586.772916666661</c:v>
                </c:pt>
                <c:pt idx="603">
                  <c:v>42586.773263888885</c:v>
                </c:pt>
                <c:pt idx="604">
                  <c:v>42586.773611111108</c:v>
                </c:pt>
                <c:pt idx="605">
                  <c:v>42586.773958333331</c:v>
                </c:pt>
                <c:pt idx="606">
                  <c:v>42586.774305555555</c:v>
                </c:pt>
                <c:pt idx="607">
                  <c:v>42586.774652777778</c:v>
                </c:pt>
                <c:pt idx="608">
                  <c:v>42586.774999999994</c:v>
                </c:pt>
                <c:pt idx="609">
                  <c:v>42586.775347222218</c:v>
                </c:pt>
                <c:pt idx="610">
                  <c:v>42586.775694444441</c:v>
                </c:pt>
                <c:pt idx="611">
                  <c:v>42586.776041666664</c:v>
                </c:pt>
                <c:pt idx="612">
                  <c:v>42586.776388888888</c:v>
                </c:pt>
                <c:pt idx="613">
                  <c:v>42586.776736111111</c:v>
                </c:pt>
                <c:pt idx="614">
                  <c:v>42586.777083333327</c:v>
                </c:pt>
                <c:pt idx="615">
                  <c:v>42586.77743055555</c:v>
                </c:pt>
                <c:pt idx="616">
                  <c:v>42586.777777777774</c:v>
                </c:pt>
                <c:pt idx="617">
                  <c:v>42586.778124999997</c:v>
                </c:pt>
                <c:pt idx="618">
                  <c:v>42586.77847222222</c:v>
                </c:pt>
                <c:pt idx="619">
                  <c:v>42586.778819444444</c:v>
                </c:pt>
                <c:pt idx="620">
                  <c:v>42586.779166666667</c:v>
                </c:pt>
                <c:pt idx="621">
                  <c:v>42586.779513888883</c:v>
                </c:pt>
                <c:pt idx="622">
                  <c:v>42586.779861111107</c:v>
                </c:pt>
                <c:pt idx="623">
                  <c:v>42586.78020833333</c:v>
                </c:pt>
                <c:pt idx="624">
                  <c:v>42586.780555555553</c:v>
                </c:pt>
                <c:pt idx="625">
                  <c:v>42586.780902777777</c:v>
                </c:pt>
                <c:pt idx="626">
                  <c:v>42586.78125</c:v>
                </c:pt>
                <c:pt idx="627">
                  <c:v>42586.781597222216</c:v>
                </c:pt>
                <c:pt idx="628">
                  <c:v>42586.781944444439</c:v>
                </c:pt>
                <c:pt idx="629">
                  <c:v>42586.782291666663</c:v>
                </c:pt>
                <c:pt idx="630">
                  <c:v>42586.782638888886</c:v>
                </c:pt>
                <c:pt idx="631">
                  <c:v>42586.782986111109</c:v>
                </c:pt>
                <c:pt idx="632">
                  <c:v>42586.783333333333</c:v>
                </c:pt>
                <c:pt idx="633">
                  <c:v>42586.783680555556</c:v>
                </c:pt>
                <c:pt idx="634">
                  <c:v>42586.784027777772</c:v>
                </c:pt>
                <c:pt idx="635">
                  <c:v>42586.784374999996</c:v>
                </c:pt>
                <c:pt idx="636">
                  <c:v>42586.784722222219</c:v>
                </c:pt>
                <c:pt idx="637">
                  <c:v>42586.785069444442</c:v>
                </c:pt>
                <c:pt idx="638">
                  <c:v>42586.785416666666</c:v>
                </c:pt>
                <c:pt idx="639">
                  <c:v>42586.785763888889</c:v>
                </c:pt>
                <c:pt idx="640">
                  <c:v>42586.786111111105</c:v>
                </c:pt>
                <c:pt idx="641">
                  <c:v>42586.786458333328</c:v>
                </c:pt>
                <c:pt idx="642">
                  <c:v>42586.786805555552</c:v>
                </c:pt>
                <c:pt idx="643">
                  <c:v>42586.787152777775</c:v>
                </c:pt>
                <c:pt idx="644">
                  <c:v>42586.787499999999</c:v>
                </c:pt>
                <c:pt idx="645">
                  <c:v>42586.787847222222</c:v>
                </c:pt>
                <c:pt idx="646">
                  <c:v>42586.788194444445</c:v>
                </c:pt>
                <c:pt idx="647">
                  <c:v>42586.788541666661</c:v>
                </c:pt>
                <c:pt idx="648">
                  <c:v>42586.788888888885</c:v>
                </c:pt>
                <c:pt idx="649">
                  <c:v>42586.789236111108</c:v>
                </c:pt>
                <c:pt idx="650">
                  <c:v>42586.789583333331</c:v>
                </c:pt>
                <c:pt idx="651">
                  <c:v>42586.789930555555</c:v>
                </c:pt>
                <c:pt idx="652">
                  <c:v>42586.790277777778</c:v>
                </c:pt>
                <c:pt idx="653">
                  <c:v>42586.790624999994</c:v>
                </c:pt>
                <c:pt idx="654">
                  <c:v>42586.790972222218</c:v>
                </c:pt>
                <c:pt idx="655">
                  <c:v>42586.791319444441</c:v>
                </c:pt>
                <c:pt idx="656">
                  <c:v>42586.791666666664</c:v>
                </c:pt>
                <c:pt idx="657">
                  <c:v>42586.792013888888</c:v>
                </c:pt>
                <c:pt idx="658">
                  <c:v>42586.792361111111</c:v>
                </c:pt>
                <c:pt idx="659">
                  <c:v>42586.792708333327</c:v>
                </c:pt>
                <c:pt idx="660">
                  <c:v>42586.79305555555</c:v>
                </c:pt>
                <c:pt idx="661">
                  <c:v>42586.793402777774</c:v>
                </c:pt>
                <c:pt idx="662">
                  <c:v>42586.793749999997</c:v>
                </c:pt>
                <c:pt idx="663">
                  <c:v>42586.79409722222</c:v>
                </c:pt>
                <c:pt idx="664">
                  <c:v>42586.794444444444</c:v>
                </c:pt>
                <c:pt idx="665">
                  <c:v>42586.794791666667</c:v>
                </c:pt>
                <c:pt idx="666">
                  <c:v>42586.795138888883</c:v>
                </c:pt>
                <c:pt idx="667">
                  <c:v>42586.795486111107</c:v>
                </c:pt>
                <c:pt idx="668">
                  <c:v>42586.79583333333</c:v>
                </c:pt>
                <c:pt idx="669">
                  <c:v>42586.796180555553</c:v>
                </c:pt>
                <c:pt idx="670">
                  <c:v>42586.796527777777</c:v>
                </c:pt>
                <c:pt idx="671">
                  <c:v>42586.796875</c:v>
                </c:pt>
                <c:pt idx="672">
                  <c:v>42586.797222222216</c:v>
                </c:pt>
                <c:pt idx="673">
                  <c:v>42586.797569444439</c:v>
                </c:pt>
                <c:pt idx="674">
                  <c:v>42586.797916666663</c:v>
                </c:pt>
                <c:pt idx="675">
                  <c:v>42586.798263888886</c:v>
                </c:pt>
                <c:pt idx="676">
                  <c:v>42586.798611111109</c:v>
                </c:pt>
                <c:pt idx="677">
                  <c:v>42586.798958333333</c:v>
                </c:pt>
                <c:pt idx="678">
                  <c:v>42586.799305555556</c:v>
                </c:pt>
                <c:pt idx="679">
                  <c:v>42586.799652777772</c:v>
                </c:pt>
                <c:pt idx="680">
                  <c:v>42586.799999999996</c:v>
                </c:pt>
                <c:pt idx="681">
                  <c:v>42586.800347222219</c:v>
                </c:pt>
                <c:pt idx="682">
                  <c:v>42586.800694444442</c:v>
                </c:pt>
                <c:pt idx="683">
                  <c:v>42586.801041666666</c:v>
                </c:pt>
                <c:pt idx="684">
                  <c:v>42586.801388888889</c:v>
                </c:pt>
                <c:pt idx="685">
                  <c:v>42586.801736111105</c:v>
                </c:pt>
                <c:pt idx="686">
                  <c:v>42586.802083333328</c:v>
                </c:pt>
                <c:pt idx="687">
                  <c:v>42586.802430555552</c:v>
                </c:pt>
                <c:pt idx="688">
                  <c:v>42586.802777777775</c:v>
                </c:pt>
                <c:pt idx="689">
                  <c:v>42586.803124999999</c:v>
                </c:pt>
                <c:pt idx="690">
                  <c:v>42586.803472222222</c:v>
                </c:pt>
                <c:pt idx="691">
                  <c:v>42586.803819444445</c:v>
                </c:pt>
                <c:pt idx="692">
                  <c:v>42586.804166666661</c:v>
                </c:pt>
                <c:pt idx="693">
                  <c:v>42586.804513888885</c:v>
                </c:pt>
                <c:pt idx="694">
                  <c:v>42586.804861111108</c:v>
                </c:pt>
                <c:pt idx="695">
                  <c:v>42586.805208333331</c:v>
                </c:pt>
                <c:pt idx="696">
                  <c:v>42586.805555555555</c:v>
                </c:pt>
                <c:pt idx="697">
                  <c:v>42586.805902777778</c:v>
                </c:pt>
                <c:pt idx="698">
                  <c:v>42586.806249999994</c:v>
                </c:pt>
                <c:pt idx="699">
                  <c:v>42586.806597222218</c:v>
                </c:pt>
                <c:pt idx="700">
                  <c:v>42586.806944444441</c:v>
                </c:pt>
                <c:pt idx="701">
                  <c:v>42586.807291666664</c:v>
                </c:pt>
                <c:pt idx="702">
                  <c:v>42586.807638888888</c:v>
                </c:pt>
                <c:pt idx="703">
                  <c:v>42586.807986111111</c:v>
                </c:pt>
                <c:pt idx="704">
                  <c:v>42586.808333333327</c:v>
                </c:pt>
                <c:pt idx="705">
                  <c:v>42586.80868055555</c:v>
                </c:pt>
                <c:pt idx="706">
                  <c:v>42586.809027777774</c:v>
                </c:pt>
                <c:pt idx="707">
                  <c:v>42586.809374999997</c:v>
                </c:pt>
                <c:pt idx="708">
                  <c:v>42586.80972222222</c:v>
                </c:pt>
                <c:pt idx="709">
                  <c:v>42586.810069444444</c:v>
                </c:pt>
                <c:pt idx="710">
                  <c:v>42586.810416666667</c:v>
                </c:pt>
                <c:pt idx="711">
                  <c:v>42586.810763888883</c:v>
                </c:pt>
                <c:pt idx="712">
                  <c:v>42586.811111111107</c:v>
                </c:pt>
                <c:pt idx="713">
                  <c:v>42586.81145833333</c:v>
                </c:pt>
                <c:pt idx="714">
                  <c:v>42586.811805555553</c:v>
                </c:pt>
                <c:pt idx="715">
                  <c:v>42586.812152777777</c:v>
                </c:pt>
                <c:pt idx="716">
                  <c:v>42586.8125</c:v>
                </c:pt>
                <c:pt idx="717">
                  <c:v>42586.812847222216</c:v>
                </c:pt>
                <c:pt idx="718">
                  <c:v>42586.813194444439</c:v>
                </c:pt>
                <c:pt idx="719">
                  <c:v>42586.813541666663</c:v>
                </c:pt>
                <c:pt idx="720">
                  <c:v>42586.813888888886</c:v>
                </c:pt>
                <c:pt idx="721">
                  <c:v>42586.814236111109</c:v>
                </c:pt>
                <c:pt idx="722">
                  <c:v>42586.814583333333</c:v>
                </c:pt>
                <c:pt idx="723">
                  <c:v>42586.814930555556</c:v>
                </c:pt>
                <c:pt idx="724">
                  <c:v>42586.815277777772</c:v>
                </c:pt>
                <c:pt idx="725">
                  <c:v>42586.815624999996</c:v>
                </c:pt>
                <c:pt idx="726">
                  <c:v>42586.815972222219</c:v>
                </c:pt>
                <c:pt idx="727">
                  <c:v>42586.816319444442</c:v>
                </c:pt>
                <c:pt idx="728">
                  <c:v>42586.816666666666</c:v>
                </c:pt>
                <c:pt idx="729">
                  <c:v>42586.817013888889</c:v>
                </c:pt>
                <c:pt idx="730">
                  <c:v>42586.817361111105</c:v>
                </c:pt>
                <c:pt idx="731">
                  <c:v>42586.817708333328</c:v>
                </c:pt>
                <c:pt idx="732">
                  <c:v>42586.818055555552</c:v>
                </c:pt>
                <c:pt idx="733">
                  <c:v>42586.818402777775</c:v>
                </c:pt>
                <c:pt idx="734">
                  <c:v>42586.818749999999</c:v>
                </c:pt>
                <c:pt idx="735">
                  <c:v>42586.819097222222</c:v>
                </c:pt>
                <c:pt idx="736">
                  <c:v>42586.819444444445</c:v>
                </c:pt>
                <c:pt idx="737">
                  <c:v>42586.819791666661</c:v>
                </c:pt>
                <c:pt idx="738">
                  <c:v>42586.820138888885</c:v>
                </c:pt>
                <c:pt idx="739">
                  <c:v>42586.820486111108</c:v>
                </c:pt>
                <c:pt idx="740">
                  <c:v>42586.820833333331</c:v>
                </c:pt>
                <c:pt idx="741">
                  <c:v>42586.821180555555</c:v>
                </c:pt>
                <c:pt idx="742">
                  <c:v>42586.821527777778</c:v>
                </c:pt>
                <c:pt idx="743">
                  <c:v>42586.821874999994</c:v>
                </c:pt>
                <c:pt idx="744">
                  <c:v>42586.822222222218</c:v>
                </c:pt>
                <c:pt idx="745">
                  <c:v>42586.822569444441</c:v>
                </c:pt>
                <c:pt idx="746">
                  <c:v>42586.822916666664</c:v>
                </c:pt>
                <c:pt idx="747">
                  <c:v>42586.823263888888</c:v>
                </c:pt>
                <c:pt idx="748">
                  <c:v>42586.823611111111</c:v>
                </c:pt>
                <c:pt idx="749">
                  <c:v>42586.823958333327</c:v>
                </c:pt>
                <c:pt idx="750">
                  <c:v>42586.82430555555</c:v>
                </c:pt>
                <c:pt idx="751">
                  <c:v>42586.824652777774</c:v>
                </c:pt>
                <c:pt idx="752">
                  <c:v>42586.824999999997</c:v>
                </c:pt>
                <c:pt idx="753">
                  <c:v>42586.82534722222</c:v>
                </c:pt>
                <c:pt idx="754">
                  <c:v>42586.825694444444</c:v>
                </c:pt>
                <c:pt idx="755">
                  <c:v>42586.826041666667</c:v>
                </c:pt>
                <c:pt idx="756">
                  <c:v>42586.826388888883</c:v>
                </c:pt>
                <c:pt idx="757">
                  <c:v>42586.826736111107</c:v>
                </c:pt>
                <c:pt idx="758">
                  <c:v>42586.82708333333</c:v>
                </c:pt>
                <c:pt idx="759">
                  <c:v>42586.827430555553</c:v>
                </c:pt>
                <c:pt idx="760">
                  <c:v>42586.827777777777</c:v>
                </c:pt>
                <c:pt idx="761">
                  <c:v>42586.828125</c:v>
                </c:pt>
                <c:pt idx="762">
                  <c:v>42586.828472222216</c:v>
                </c:pt>
                <c:pt idx="763">
                  <c:v>42586.828819444439</c:v>
                </c:pt>
                <c:pt idx="764">
                  <c:v>42586.829166666663</c:v>
                </c:pt>
                <c:pt idx="765">
                  <c:v>42586.829513888886</c:v>
                </c:pt>
                <c:pt idx="766">
                  <c:v>42586.829861111109</c:v>
                </c:pt>
                <c:pt idx="767">
                  <c:v>42586.830208333333</c:v>
                </c:pt>
                <c:pt idx="768">
                  <c:v>42586.830555555556</c:v>
                </c:pt>
                <c:pt idx="769">
                  <c:v>42586.830902777772</c:v>
                </c:pt>
                <c:pt idx="770">
                  <c:v>42586.831249999996</c:v>
                </c:pt>
                <c:pt idx="771">
                  <c:v>42586.831597222219</c:v>
                </c:pt>
                <c:pt idx="772">
                  <c:v>42586.831944444442</c:v>
                </c:pt>
                <c:pt idx="773">
                  <c:v>42586.832291666666</c:v>
                </c:pt>
                <c:pt idx="774">
                  <c:v>42586.832638888889</c:v>
                </c:pt>
                <c:pt idx="775">
                  <c:v>42586.832986111105</c:v>
                </c:pt>
                <c:pt idx="776">
                  <c:v>42586.833333333328</c:v>
                </c:pt>
                <c:pt idx="777">
                  <c:v>42586.833680555552</c:v>
                </c:pt>
                <c:pt idx="778">
                  <c:v>42586.834027777775</c:v>
                </c:pt>
                <c:pt idx="779">
                  <c:v>42586.834374999999</c:v>
                </c:pt>
                <c:pt idx="780">
                  <c:v>42586.834722222222</c:v>
                </c:pt>
                <c:pt idx="781">
                  <c:v>42586.835069444445</c:v>
                </c:pt>
                <c:pt idx="782">
                  <c:v>42586.835416666661</c:v>
                </c:pt>
                <c:pt idx="783">
                  <c:v>42586.835763888885</c:v>
                </c:pt>
                <c:pt idx="784">
                  <c:v>42586.836111111108</c:v>
                </c:pt>
                <c:pt idx="785">
                  <c:v>42586.836458333331</c:v>
                </c:pt>
                <c:pt idx="786">
                  <c:v>42586.836805555555</c:v>
                </c:pt>
                <c:pt idx="787">
                  <c:v>42586.837152777778</c:v>
                </c:pt>
                <c:pt idx="788">
                  <c:v>42586.837499999994</c:v>
                </c:pt>
                <c:pt idx="789">
                  <c:v>42586.837847222218</c:v>
                </c:pt>
                <c:pt idx="790">
                  <c:v>42586.838194444441</c:v>
                </c:pt>
                <c:pt idx="791">
                  <c:v>42586.838541666664</c:v>
                </c:pt>
                <c:pt idx="792">
                  <c:v>42586.838888888888</c:v>
                </c:pt>
                <c:pt idx="793">
                  <c:v>42586.839236111111</c:v>
                </c:pt>
                <c:pt idx="794">
                  <c:v>42586.839583333327</c:v>
                </c:pt>
                <c:pt idx="795">
                  <c:v>42586.83993055555</c:v>
                </c:pt>
                <c:pt idx="796">
                  <c:v>42586.840277777774</c:v>
                </c:pt>
                <c:pt idx="797">
                  <c:v>42586.840624999997</c:v>
                </c:pt>
                <c:pt idx="798">
                  <c:v>42586.84097222222</c:v>
                </c:pt>
                <c:pt idx="799">
                  <c:v>42586.841319444444</c:v>
                </c:pt>
                <c:pt idx="800">
                  <c:v>42586.841666666667</c:v>
                </c:pt>
                <c:pt idx="801">
                  <c:v>42586.842013888883</c:v>
                </c:pt>
                <c:pt idx="802">
                  <c:v>42586.842361111107</c:v>
                </c:pt>
                <c:pt idx="803">
                  <c:v>42586.84270833333</c:v>
                </c:pt>
                <c:pt idx="804">
                  <c:v>42586.843055555553</c:v>
                </c:pt>
                <c:pt idx="805">
                  <c:v>42586.843402777777</c:v>
                </c:pt>
                <c:pt idx="806">
                  <c:v>42586.84375</c:v>
                </c:pt>
                <c:pt idx="807">
                  <c:v>42586.844097222216</c:v>
                </c:pt>
                <c:pt idx="808">
                  <c:v>42586.844444444439</c:v>
                </c:pt>
                <c:pt idx="809">
                  <c:v>42586.844791666663</c:v>
                </c:pt>
                <c:pt idx="810">
                  <c:v>42586.845138888886</c:v>
                </c:pt>
                <c:pt idx="811">
                  <c:v>42586.845486111109</c:v>
                </c:pt>
                <c:pt idx="812">
                  <c:v>42586.845833333333</c:v>
                </c:pt>
                <c:pt idx="813">
                  <c:v>42586.846180555556</c:v>
                </c:pt>
                <c:pt idx="814">
                  <c:v>42586.846527777772</c:v>
                </c:pt>
                <c:pt idx="815">
                  <c:v>42586.846874999996</c:v>
                </c:pt>
                <c:pt idx="816">
                  <c:v>42586.847222222219</c:v>
                </c:pt>
                <c:pt idx="817">
                  <c:v>42586.847569444442</c:v>
                </c:pt>
                <c:pt idx="818">
                  <c:v>42586.847916666666</c:v>
                </c:pt>
                <c:pt idx="819">
                  <c:v>42586.848263888889</c:v>
                </c:pt>
                <c:pt idx="820">
                  <c:v>42586.848611111105</c:v>
                </c:pt>
                <c:pt idx="821">
                  <c:v>42586.848958333328</c:v>
                </c:pt>
                <c:pt idx="822">
                  <c:v>42586.849305555552</c:v>
                </c:pt>
                <c:pt idx="823">
                  <c:v>42586.849652777775</c:v>
                </c:pt>
                <c:pt idx="824">
                  <c:v>42586.85</c:v>
                </c:pt>
                <c:pt idx="825">
                  <c:v>42586.850347222222</c:v>
                </c:pt>
                <c:pt idx="826">
                  <c:v>42586.850694444445</c:v>
                </c:pt>
                <c:pt idx="827">
                  <c:v>42586.851041666661</c:v>
                </c:pt>
                <c:pt idx="828">
                  <c:v>42586.851388888885</c:v>
                </c:pt>
                <c:pt idx="829">
                  <c:v>42586.851736111108</c:v>
                </c:pt>
                <c:pt idx="830">
                  <c:v>42586.852083333331</c:v>
                </c:pt>
                <c:pt idx="831">
                  <c:v>42586.852430555555</c:v>
                </c:pt>
                <c:pt idx="832">
                  <c:v>42586.852777777778</c:v>
                </c:pt>
                <c:pt idx="833">
                  <c:v>42586.853124999994</c:v>
                </c:pt>
                <c:pt idx="834">
                  <c:v>42586.853472222218</c:v>
                </c:pt>
                <c:pt idx="835">
                  <c:v>42586.853819444441</c:v>
                </c:pt>
                <c:pt idx="836">
                  <c:v>42586.854166666664</c:v>
                </c:pt>
                <c:pt idx="837">
                  <c:v>42586.854513888888</c:v>
                </c:pt>
                <c:pt idx="838">
                  <c:v>42586.854861111111</c:v>
                </c:pt>
                <c:pt idx="839">
                  <c:v>42586.855208333327</c:v>
                </c:pt>
                <c:pt idx="840">
                  <c:v>42586.85555555555</c:v>
                </c:pt>
                <c:pt idx="841">
                  <c:v>42586.855902777774</c:v>
                </c:pt>
                <c:pt idx="842">
                  <c:v>42586.856249999997</c:v>
                </c:pt>
                <c:pt idx="843">
                  <c:v>42586.85659722222</c:v>
                </c:pt>
                <c:pt idx="844">
                  <c:v>42586.856944444444</c:v>
                </c:pt>
                <c:pt idx="845">
                  <c:v>42586.857291666667</c:v>
                </c:pt>
                <c:pt idx="846">
                  <c:v>42586.857638888883</c:v>
                </c:pt>
                <c:pt idx="847">
                  <c:v>42586.857986111107</c:v>
                </c:pt>
                <c:pt idx="848">
                  <c:v>42586.85833333333</c:v>
                </c:pt>
                <c:pt idx="849">
                  <c:v>42586.858680555553</c:v>
                </c:pt>
                <c:pt idx="850">
                  <c:v>42586.859027777777</c:v>
                </c:pt>
                <c:pt idx="851">
                  <c:v>42586.859375</c:v>
                </c:pt>
                <c:pt idx="852">
                  <c:v>42586.859722222216</c:v>
                </c:pt>
                <c:pt idx="853">
                  <c:v>42586.860069444439</c:v>
                </c:pt>
                <c:pt idx="854">
                  <c:v>42586.860416666663</c:v>
                </c:pt>
                <c:pt idx="855">
                  <c:v>42586.860763888886</c:v>
                </c:pt>
                <c:pt idx="856">
                  <c:v>42586.861111111109</c:v>
                </c:pt>
                <c:pt idx="857">
                  <c:v>42586.861458333333</c:v>
                </c:pt>
                <c:pt idx="858">
                  <c:v>42586.861805555556</c:v>
                </c:pt>
                <c:pt idx="859">
                  <c:v>42586.862152777772</c:v>
                </c:pt>
                <c:pt idx="860">
                  <c:v>42586.862499999996</c:v>
                </c:pt>
                <c:pt idx="861">
                  <c:v>42586.862847222219</c:v>
                </c:pt>
                <c:pt idx="862">
                  <c:v>42586.863194444442</c:v>
                </c:pt>
                <c:pt idx="863">
                  <c:v>42586.863541666666</c:v>
                </c:pt>
                <c:pt idx="864">
                  <c:v>42586.863888888889</c:v>
                </c:pt>
                <c:pt idx="865">
                  <c:v>42586.864236111105</c:v>
                </c:pt>
                <c:pt idx="866">
                  <c:v>42586.864583333328</c:v>
                </c:pt>
                <c:pt idx="867">
                  <c:v>42586.864930555552</c:v>
                </c:pt>
                <c:pt idx="868">
                  <c:v>42586.865277777775</c:v>
                </c:pt>
                <c:pt idx="869">
                  <c:v>42586.865624999999</c:v>
                </c:pt>
                <c:pt idx="870">
                  <c:v>42586.865972222222</c:v>
                </c:pt>
                <c:pt idx="871">
                  <c:v>42586.866319444445</c:v>
                </c:pt>
                <c:pt idx="872">
                  <c:v>42586.866666666661</c:v>
                </c:pt>
                <c:pt idx="873">
                  <c:v>42586.867013888885</c:v>
                </c:pt>
                <c:pt idx="874">
                  <c:v>42586.867361111108</c:v>
                </c:pt>
                <c:pt idx="875">
                  <c:v>42586.867708333331</c:v>
                </c:pt>
                <c:pt idx="876">
                  <c:v>42586.868055555555</c:v>
                </c:pt>
                <c:pt idx="877">
                  <c:v>42586.868402777778</c:v>
                </c:pt>
                <c:pt idx="878">
                  <c:v>42586.868749999994</c:v>
                </c:pt>
                <c:pt idx="879">
                  <c:v>42586.869097222218</c:v>
                </c:pt>
                <c:pt idx="880">
                  <c:v>42586.869444444441</c:v>
                </c:pt>
                <c:pt idx="881">
                  <c:v>42586.869791666664</c:v>
                </c:pt>
                <c:pt idx="882">
                  <c:v>42586.870138888888</c:v>
                </c:pt>
                <c:pt idx="883">
                  <c:v>42586.870486111111</c:v>
                </c:pt>
                <c:pt idx="884">
                  <c:v>42586.870833333327</c:v>
                </c:pt>
                <c:pt idx="885">
                  <c:v>42586.87118055555</c:v>
                </c:pt>
                <c:pt idx="886">
                  <c:v>42586.871527777774</c:v>
                </c:pt>
                <c:pt idx="887">
                  <c:v>42586.871874999997</c:v>
                </c:pt>
                <c:pt idx="888">
                  <c:v>42586.87222222222</c:v>
                </c:pt>
                <c:pt idx="889">
                  <c:v>42586.872569444444</c:v>
                </c:pt>
                <c:pt idx="890">
                  <c:v>42586.872916666667</c:v>
                </c:pt>
                <c:pt idx="891">
                  <c:v>42586.873263888883</c:v>
                </c:pt>
                <c:pt idx="892">
                  <c:v>42586.873611111107</c:v>
                </c:pt>
                <c:pt idx="893">
                  <c:v>42586.87395833333</c:v>
                </c:pt>
                <c:pt idx="894">
                  <c:v>42586.874305555553</c:v>
                </c:pt>
                <c:pt idx="895">
                  <c:v>42586.874652777777</c:v>
                </c:pt>
                <c:pt idx="896">
                  <c:v>42586.875</c:v>
                </c:pt>
                <c:pt idx="897">
                  <c:v>42586.875347222216</c:v>
                </c:pt>
                <c:pt idx="898">
                  <c:v>42586.875694444439</c:v>
                </c:pt>
                <c:pt idx="899">
                  <c:v>42586.876041666663</c:v>
                </c:pt>
                <c:pt idx="900">
                  <c:v>42586.876388888886</c:v>
                </c:pt>
                <c:pt idx="901">
                  <c:v>42586.876736111109</c:v>
                </c:pt>
                <c:pt idx="902">
                  <c:v>42586.877083333333</c:v>
                </c:pt>
                <c:pt idx="903">
                  <c:v>42586.877430555556</c:v>
                </c:pt>
                <c:pt idx="904">
                  <c:v>42586.877777777772</c:v>
                </c:pt>
                <c:pt idx="905">
                  <c:v>42586.878124999996</c:v>
                </c:pt>
                <c:pt idx="906">
                  <c:v>42586.878472222219</c:v>
                </c:pt>
                <c:pt idx="907">
                  <c:v>42586.878819444442</c:v>
                </c:pt>
                <c:pt idx="908">
                  <c:v>42586.879166666666</c:v>
                </c:pt>
                <c:pt idx="909">
                  <c:v>42586.879513888889</c:v>
                </c:pt>
                <c:pt idx="910">
                  <c:v>42586.879861111105</c:v>
                </c:pt>
                <c:pt idx="911">
                  <c:v>42586.880208333328</c:v>
                </c:pt>
                <c:pt idx="912">
                  <c:v>42586.880555555552</c:v>
                </c:pt>
                <c:pt idx="913">
                  <c:v>42586.880902777775</c:v>
                </c:pt>
                <c:pt idx="914">
                  <c:v>42586.881249999999</c:v>
                </c:pt>
                <c:pt idx="915">
                  <c:v>42586.881597222222</c:v>
                </c:pt>
                <c:pt idx="916">
                  <c:v>42586.881944444445</c:v>
                </c:pt>
                <c:pt idx="917">
                  <c:v>42586.882291666661</c:v>
                </c:pt>
                <c:pt idx="918">
                  <c:v>42586.882638888885</c:v>
                </c:pt>
                <c:pt idx="919">
                  <c:v>42586.882986111108</c:v>
                </c:pt>
                <c:pt idx="920">
                  <c:v>42586.883333333331</c:v>
                </c:pt>
                <c:pt idx="921">
                  <c:v>42586.883680555555</c:v>
                </c:pt>
                <c:pt idx="922">
                  <c:v>42586.884027777778</c:v>
                </c:pt>
                <c:pt idx="923">
                  <c:v>42586.884374999994</c:v>
                </c:pt>
                <c:pt idx="924">
                  <c:v>42586.884722222218</c:v>
                </c:pt>
                <c:pt idx="925">
                  <c:v>42586.885069444441</c:v>
                </c:pt>
                <c:pt idx="926">
                  <c:v>42586.885416666664</c:v>
                </c:pt>
                <c:pt idx="927">
                  <c:v>42586.885763888888</c:v>
                </c:pt>
                <c:pt idx="928">
                  <c:v>42586.886111111111</c:v>
                </c:pt>
                <c:pt idx="929">
                  <c:v>42586.886458333327</c:v>
                </c:pt>
                <c:pt idx="930">
                  <c:v>42586.88680555555</c:v>
                </c:pt>
                <c:pt idx="931">
                  <c:v>42586.887152777774</c:v>
                </c:pt>
                <c:pt idx="932">
                  <c:v>42586.887499999997</c:v>
                </c:pt>
                <c:pt idx="933">
                  <c:v>42586.88784722222</c:v>
                </c:pt>
                <c:pt idx="934">
                  <c:v>42586.888194444444</c:v>
                </c:pt>
                <c:pt idx="935">
                  <c:v>42586.888541666667</c:v>
                </c:pt>
                <c:pt idx="936">
                  <c:v>42586.888888888883</c:v>
                </c:pt>
                <c:pt idx="937">
                  <c:v>42586.889236111107</c:v>
                </c:pt>
                <c:pt idx="938">
                  <c:v>42586.88958333333</c:v>
                </c:pt>
                <c:pt idx="939">
                  <c:v>42586.889930555553</c:v>
                </c:pt>
                <c:pt idx="940">
                  <c:v>42586.890277777777</c:v>
                </c:pt>
                <c:pt idx="941">
                  <c:v>42586.890625</c:v>
                </c:pt>
                <c:pt idx="942">
                  <c:v>42586.890972222216</c:v>
                </c:pt>
                <c:pt idx="943">
                  <c:v>42586.891319444439</c:v>
                </c:pt>
                <c:pt idx="944">
                  <c:v>42586.891666666663</c:v>
                </c:pt>
                <c:pt idx="945">
                  <c:v>42586.892013888886</c:v>
                </c:pt>
                <c:pt idx="946">
                  <c:v>42586.892361111109</c:v>
                </c:pt>
                <c:pt idx="947">
                  <c:v>42586.892708333333</c:v>
                </c:pt>
                <c:pt idx="948">
                  <c:v>42586.893055555556</c:v>
                </c:pt>
                <c:pt idx="949">
                  <c:v>42586.893402777772</c:v>
                </c:pt>
                <c:pt idx="950">
                  <c:v>42586.893749999996</c:v>
                </c:pt>
                <c:pt idx="951">
                  <c:v>42586.894097222219</c:v>
                </c:pt>
                <c:pt idx="952">
                  <c:v>42586.894444444442</c:v>
                </c:pt>
                <c:pt idx="953">
                  <c:v>42586.894791666666</c:v>
                </c:pt>
                <c:pt idx="954">
                  <c:v>42586.895138888889</c:v>
                </c:pt>
                <c:pt idx="955">
                  <c:v>42586.895486111105</c:v>
                </c:pt>
                <c:pt idx="956">
                  <c:v>42586.895833333328</c:v>
                </c:pt>
                <c:pt idx="957">
                  <c:v>42586.896180555552</c:v>
                </c:pt>
                <c:pt idx="958">
                  <c:v>42586.896527777775</c:v>
                </c:pt>
                <c:pt idx="959">
                  <c:v>42586.896874999999</c:v>
                </c:pt>
                <c:pt idx="960">
                  <c:v>42586.897222222222</c:v>
                </c:pt>
                <c:pt idx="961">
                  <c:v>42586.897569444445</c:v>
                </c:pt>
                <c:pt idx="962">
                  <c:v>42586.897916666661</c:v>
                </c:pt>
                <c:pt idx="963">
                  <c:v>42586.898263888885</c:v>
                </c:pt>
                <c:pt idx="964">
                  <c:v>42586.898611111108</c:v>
                </c:pt>
                <c:pt idx="965">
                  <c:v>42586.898958333331</c:v>
                </c:pt>
                <c:pt idx="966">
                  <c:v>42586.899305555555</c:v>
                </c:pt>
                <c:pt idx="967">
                  <c:v>42586.899652777778</c:v>
                </c:pt>
                <c:pt idx="968">
                  <c:v>42586.899999999994</c:v>
                </c:pt>
                <c:pt idx="969">
                  <c:v>42586.900347222218</c:v>
                </c:pt>
                <c:pt idx="970">
                  <c:v>42586.900694444441</c:v>
                </c:pt>
                <c:pt idx="971">
                  <c:v>42586.901041666664</c:v>
                </c:pt>
                <c:pt idx="972">
                  <c:v>42586.901388888888</c:v>
                </c:pt>
                <c:pt idx="973">
                  <c:v>42586.901736111111</c:v>
                </c:pt>
                <c:pt idx="974">
                  <c:v>42586.902083333327</c:v>
                </c:pt>
                <c:pt idx="975">
                  <c:v>42586.90243055555</c:v>
                </c:pt>
                <c:pt idx="976">
                  <c:v>42586.902777777774</c:v>
                </c:pt>
                <c:pt idx="977">
                  <c:v>42586.903124999997</c:v>
                </c:pt>
                <c:pt idx="978">
                  <c:v>42586.90347222222</c:v>
                </c:pt>
                <c:pt idx="979">
                  <c:v>42586.903819444444</c:v>
                </c:pt>
                <c:pt idx="980">
                  <c:v>42586.904166666667</c:v>
                </c:pt>
                <c:pt idx="981">
                  <c:v>42586.904513888883</c:v>
                </c:pt>
                <c:pt idx="982">
                  <c:v>42586.904861111107</c:v>
                </c:pt>
                <c:pt idx="983">
                  <c:v>42586.90520833333</c:v>
                </c:pt>
                <c:pt idx="984">
                  <c:v>42586.905555555553</c:v>
                </c:pt>
                <c:pt idx="985">
                  <c:v>42586.905902777777</c:v>
                </c:pt>
                <c:pt idx="986">
                  <c:v>42586.90625</c:v>
                </c:pt>
                <c:pt idx="987">
                  <c:v>42586.906597222216</c:v>
                </c:pt>
                <c:pt idx="988">
                  <c:v>42586.906944444439</c:v>
                </c:pt>
                <c:pt idx="989">
                  <c:v>42586.907291666663</c:v>
                </c:pt>
                <c:pt idx="990">
                  <c:v>42586.907638888886</c:v>
                </c:pt>
                <c:pt idx="991">
                  <c:v>42586.907986111109</c:v>
                </c:pt>
                <c:pt idx="992">
                  <c:v>42586.908333333333</c:v>
                </c:pt>
                <c:pt idx="993">
                  <c:v>42586.908680555556</c:v>
                </c:pt>
                <c:pt idx="994">
                  <c:v>42586.909027777772</c:v>
                </c:pt>
                <c:pt idx="995">
                  <c:v>42586.909374999996</c:v>
                </c:pt>
                <c:pt idx="996">
                  <c:v>42586.909722222219</c:v>
                </c:pt>
                <c:pt idx="997">
                  <c:v>42586.910069444442</c:v>
                </c:pt>
                <c:pt idx="998">
                  <c:v>42586.910416666666</c:v>
                </c:pt>
                <c:pt idx="999">
                  <c:v>42586.910763888889</c:v>
                </c:pt>
                <c:pt idx="1000">
                  <c:v>42586.911111111105</c:v>
                </c:pt>
                <c:pt idx="1001">
                  <c:v>42586.911458333328</c:v>
                </c:pt>
                <c:pt idx="1002">
                  <c:v>42586.911805555552</c:v>
                </c:pt>
                <c:pt idx="1003">
                  <c:v>42586.912152777775</c:v>
                </c:pt>
                <c:pt idx="1004">
                  <c:v>42586.912499999999</c:v>
                </c:pt>
                <c:pt idx="1005">
                  <c:v>42586.912847222222</c:v>
                </c:pt>
                <c:pt idx="1006">
                  <c:v>42586.913194444445</c:v>
                </c:pt>
                <c:pt idx="1007">
                  <c:v>42586.913541666661</c:v>
                </c:pt>
                <c:pt idx="1008">
                  <c:v>42586.913888888885</c:v>
                </c:pt>
                <c:pt idx="1009">
                  <c:v>42586.914236111108</c:v>
                </c:pt>
                <c:pt idx="1010">
                  <c:v>42586.914583333331</c:v>
                </c:pt>
                <c:pt idx="1011">
                  <c:v>42586.914930555555</c:v>
                </c:pt>
                <c:pt idx="1012">
                  <c:v>42586.915277777778</c:v>
                </c:pt>
                <c:pt idx="1013">
                  <c:v>42586.915624999994</c:v>
                </c:pt>
                <c:pt idx="1014">
                  <c:v>42586.915972222218</c:v>
                </c:pt>
                <c:pt idx="1015">
                  <c:v>42586.916319444441</c:v>
                </c:pt>
                <c:pt idx="1016">
                  <c:v>42586.916666666664</c:v>
                </c:pt>
                <c:pt idx="1017">
                  <c:v>42586.917013888888</c:v>
                </c:pt>
                <c:pt idx="1018">
                  <c:v>42586.917361111111</c:v>
                </c:pt>
                <c:pt idx="1019">
                  <c:v>42586.917708333327</c:v>
                </c:pt>
                <c:pt idx="1020">
                  <c:v>42586.91805555555</c:v>
                </c:pt>
                <c:pt idx="1021">
                  <c:v>42586.918402777774</c:v>
                </c:pt>
                <c:pt idx="1022">
                  <c:v>42586.918749999997</c:v>
                </c:pt>
                <c:pt idx="1023">
                  <c:v>42586.91909722222</c:v>
                </c:pt>
                <c:pt idx="1024">
                  <c:v>42586.919444444444</c:v>
                </c:pt>
                <c:pt idx="1025">
                  <c:v>42586.919791666667</c:v>
                </c:pt>
                <c:pt idx="1026">
                  <c:v>42586.920138888883</c:v>
                </c:pt>
                <c:pt idx="1027">
                  <c:v>42586.920486111107</c:v>
                </c:pt>
                <c:pt idx="1028">
                  <c:v>42586.92083333333</c:v>
                </c:pt>
                <c:pt idx="1029">
                  <c:v>42586.921180555553</c:v>
                </c:pt>
                <c:pt idx="1030">
                  <c:v>42586.921527777777</c:v>
                </c:pt>
                <c:pt idx="1031">
                  <c:v>42586.921875</c:v>
                </c:pt>
                <c:pt idx="1032">
                  <c:v>42586.922222222216</c:v>
                </c:pt>
                <c:pt idx="1033">
                  <c:v>42586.922569444439</c:v>
                </c:pt>
                <c:pt idx="1034">
                  <c:v>42586.922916666663</c:v>
                </c:pt>
                <c:pt idx="1035">
                  <c:v>42586.923263888886</c:v>
                </c:pt>
                <c:pt idx="1036">
                  <c:v>42586.923611111109</c:v>
                </c:pt>
                <c:pt idx="1037">
                  <c:v>42586.923958333333</c:v>
                </c:pt>
                <c:pt idx="1038">
                  <c:v>42586.924305555556</c:v>
                </c:pt>
                <c:pt idx="1039">
                  <c:v>42586.924652777772</c:v>
                </c:pt>
                <c:pt idx="1040">
                  <c:v>42586.924999999996</c:v>
                </c:pt>
                <c:pt idx="1041">
                  <c:v>42586.925347222219</c:v>
                </c:pt>
                <c:pt idx="1042">
                  <c:v>42586.925694444442</c:v>
                </c:pt>
                <c:pt idx="1043">
                  <c:v>42586.926041666666</c:v>
                </c:pt>
                <c:pt idx="1044">
                  <c:v>42586.926388888889</c:v>
                </c:pt>
                <c:pt idx="1045">
                  <c:v>42586.926736111105</c:v>
                </c:pt>
                <c:pt idx="1046">
                  <c:v>42586.927083333328</c:v>
                </c:pt>
                <c:pt idx="1047">
                  <c:v>42586.927430555552</c:v>
                </c:pt>
                <c:pt idx="1048">
                  <c:v>42586.927777777775</c:v>
                </c:pt>
                <c:pt idx="1049">
                  <c:v>42586.928124999999</c:v>
                </c:pt>
                <c:pt idx="1050">
                  <c:v>42586.928472222222</c:v>
                </c:pt>
                <c:pt idx="1051">
                  <c:v>42586.928819444445</c:v>
                </c:pt>
                <c:pt idx="1052">
                  <c:v>42586.929166666661</c:v>
                </c:pt>
                <c:pt idx="1053">
                  <c:v>42586.929513888885</c:v>
                </c:pt>
                <c:pt idx="1054">
                  <c:v>42586.929861111108</c:v>
                </c:pt>
                <c:pt idx="1055">
                  <c:v>42586.930208333331</c:v>
                </c:pt>
                <c:pt idx="1056">
                  <c:v>42586.930555555555</c:v>
                </c:pt>
                <c:pt idx="1057">
                  <c:v>42586.930902777778</c:v>
                </c:pt>
                <c:pt idx="1058">
                  <c:v>42586.931249999994</c:v>
                </c:pt>
                <c:pt idx="1059">
                  <c:v>42586.931597222218</c:v>
                </c:pt>
                <c:pt idx="1060">
                  <c:v>42586.931944444441</c:v>
                </c:pt>
                <c:pt idx="1061">
                  <c:v>42586.932291666664</c:v>
                </c:pt>
                <c:pt idx="1062">
                  <c:v>42586.932638888888</c:v>
                </c:pt>
                <c:pt idx="1063">
                  <c:v>42586.932986111111</c:v>
                </c:pt>
                <c:pt idx="1064">
                  <c:v>42586.933333333327</c:v>
                </c:pt>
                <c:pt idx="1065">
                  <c:v>42586.93368055555</c:v>
                </c:pt>
                <c:pt idx="1066">
                  <c:v>42586.934027777774</c:v>
                </c:pt>
                <c:pt idx="1067">
                  <c:v>42586.934374999997</c:v>
                </c:pt>
                <c:pt idx="1068">
                  <c:v>42586.93472222222</c:v>
                </c:pt>
                <c:pt idx="1069">
                  <c:v>42586.935069444444</c:v>
                </c:pt>
                <c:pt idx="1070">
                  <c:v>42586.935416666667</c:v>
                </c:pt>
                <c:pt idx="1071">
                  <c:v>42586.935763888883</c:v>
                </c:pt>
                <c:pt idx="1072">
                  <c:v>42586.936111111107</c:v>
                </c:pt>
                <c:pt idx="1073">
                  <c:v>42586.93645833333</c:v>
                </c:pt>
                <c:pt idx="1074">
                  <c:v>42586.936805555553</c:v>
                </c:pt>
                <c:pt idx="1075">
                  <c:v>42586.937152777777</c:v>
                </c:pt>
                <c:pt idx="1076">
                  <c:v>42586.9375</c:v>
                </c:pt>
                <c:pt idx="1077">
                  <c:v>42586.937847222216</c:v>
                </c:pt>
                <c:pt idx="1078">
                  <c:v>42586.938194444439</c:v>
                </c:pt>
                <c:pt idx="1079">
                  <c:v>42586.938541666663</c:v>
                </c:pt>
                <c:pt idx="1080">
                  <c:v>42586.938888888886</c:v>
                </c:pt>
                <c:pt idx="1081">
                  <c:v>42586.939236111109</c:v>
                </c:pt>
                <c:pt idx="1082">
                  <c:v>42586.939583333333</c:v>
                </c:pt>
                <c:pt idx="1083">
                  <c:v>42586.939930555556</c:v>
                </c:pt>
                <c:pt idx="1084">
                  <c:v>42586.940277777772</c:v>
                </c:pt>
                <c:pt idx="1085">
                  <c:v>42586.940624999996</c:v>
                </c:pt>
                <c:pt idx="1086">
                  <c:v>42586.940972222219</c:v>
                </c:pt>
                <c:pt idx="1087">
                  <c:v>42586.941319444442</c:v>
                </c:pt>
                <c:pt idx="1088">
                  <c:v>42586.941666666666</c:v>
                </c:pt>
                <c:pt idx="1089">
                  <c:v>42586.942013888889</c:v>
                </c:pt>
                <c:pt idx="1090">
                  <c:v>42586.942361111105</c:v>
                </c:pt>
                <c:pt idx="1091">
                  <c:v>42586.942708333328</c:v>
                </c:pt>
                <c:pt idx="1092">
                  <c:v>42586.943055555552</c:v>
                </c:pt>
                <c:pt idx="1093">
                  <c:v>42586.943402777775</c:v>
                </c:pt>
                <c:pt idx="1094">
                  <c:v>42586.943749999999</c:v>
                </c:pt>
                <c:pt idx="1095">
                  <c:v>42586.944097222222</c:v>
                </c:pt>
                <c:pt idx="1096">
                  <c:v>42586.944444444445</c:v>
                </c:pt>
                <c:pt idx="1097">
                  <c:v>42586.944791666661</c:v>
                </c:pt>
                <c:pt idx="1098">
                  <c:v>42586.945138888885</c:v>
                </c:pt>
                <c:pt idx="1099">
                  <c:v>42586.945486111108</c:v>
                </c:pt>
                <c:pt idx="1100">
                  <c:v>42586.945833333331</c:v>
                </c:pt>
                <c:pt idx="1101">
                  <c:v>42586.946180555555</c:v>
                </c:pt>
                <c:pt idx="1102">
                  <c:v>42586.946527777778</c:v>
                </c:pt>
                <c:pt idx="1103">
                  <c:v>42586.946874999994</c:v>
                </c:pt>
                <c:pt idx="1104">
                  <c:v>42586.947222222218</c:v>
                </c:pt>
                <c:pt idx="1105">
                  <c:v>42586.947569444441</c:v>
                </c:pt>
                <c:pt idx="1106">
                  <c:v>42586.947916666664</c:v>
                </c:pt>
                <c:pt idx="1107">
                  <c:v>42586.948263888888</c:v>
                </c:pt>
                <c:pt idx="1108">
                  <c:v>42586.948611111111</c:v>
                </c:pt>
                <c:pt idx="1109">
                  <c:v>42586.948958333327</c:v>
                </c:pt>
                <c:pt idx="1110">
                  <c:v>42586.94930555555</c:v>
                </c:pt>
                <c:pt idx="1111">
                  <c:v>42586.949652777774</c:v>
                </c:pt>
                <c:pt idx="1112">
                  <c:v>42586.95</c:v>
                </c:pt>
                <c:pt idx="1113">
                  <c:v>42586.95034722222</c:v>
                </c:pt>
                <c:pt idx="1114">
                  <c:v>42586.950694444444</c:v>
                </c:pt>
                <c:pt idx="1115">
                  <c:v>42586.951041666667</c:v>
                </c:pt>
                <c:pt idx="1116">
                  <c:v>42586.951388888883</c:v>
                </c:pt>
                <c:pt idx="1117">
                  <c:v>42586.951736111107</c:v>
                </c:pt>
                <c:pt idx="1118">
                  <c:v>42586.95208333333</c:v>
                </c:pt>
                <c:pt idx="1119">
                  <c:v>42586.952430555553</c:v>
                </c:pt>
                <c:pt idx="1120">
                  <c:v>42586.952777777777</c:v>
                </c:pt>
                <c:pt idx="1121">
                  <c:v>42586.953125</c:v>
                </c:pt>
                <c:pt idx="1122">
                  <c:v>42586.953472222216</c:v>
                </c:pt>
                <c:pt idx="1123">
                  <c:v>42586.953819444439</c:v>
                </c:pt>
                <c:pt idx="1124">
                  <c:v>42586.954166666663</c:v>
                </c:pt>
                <c:pt idx="1125">
                  <c:v>42586.954513888886</c:v>
                </c:pt>
                <c:pt idx="1126">
                  <c:v>42586.954861111109</c:v>
                </c:pt>
                <c:pt idx="1127">
                  <c:v>42586.955208333333</c:v>
                </c:pt>
                <c:pt idx="1128">
                  <c:v>42586.955555555556</c:v>
                </c:pt>
                <c:pt idx="1129">
                  <c:v>42586.955902777772</c:v>
                </c:pt>
                <c:pt idx="1130">
                  <c:v>42586.956249999996</c:v>
                </c:pt>
                <c:pt idx="1131">
                  <c:v>42586.956597222219</c:v>
                </c:pt>
                <c:pt idx="1132">
                  <c:v>42586.956944444442</c:v>
                </c:pt>
                <c:pt idx="1133">
                  <c:v>42586.957291666666</c:v>
                </c:pt>
                <c:pt idx="1134">
                  <c:v>42586.957638888889</c:v>
                </c:pt>
                <c:pt idx="1135">
                  <c:v>42586.957986111105</c:v>
                </c:pt>
                <c:pt idx="1136">
                  <c:v>42586.958333333328</c:v>
                </c:pt>
                <c:pt idx="1137">
                  <c:v>42586.958680555552</c:v>
                </c:pt>
                <c:pt idx="1138">
                  <c:v>42586.959027777775</c:v>
                </c:pt>
                <c:pt idx="1139">
                  <c:v>42586.959374999999</c:v>
                </c:pt>
                <c:pt idx="1140">
                  <c:v>42586.959722222222</c:v>
                </c:pt>
                <c:pt idx="1141">
                  <c:v>42586.960069444445</c:v>
                </c:pt>
                <c:pt idx="1142">
                  <c:v>42586.960416666661</c:v>
                </c:pt>
                <c:pt idx="1143">
                  <c:v>42586.960763888885</c:v>
                </c:pt>
                <c:pt idx="1144">
                  <c:v>42586.961111111108</c:v>
                </c:pt>
                <c:pt idx="1145">
                  <c:v>42586.961458333331</c:v>
                </c:pt>
                <c:pt idx="1146">
                  <c:v>42586.961805555555</c:v>
                </c:pt>
                <c:pt idx="1147">
                  <c:v>42586.962152777778</c:v>
                </c:pt>
                <c:pt idx="1148">
                  <c:v>42586.962499999994</c:v>
                </c:pt>
                <c:pt idx="1149">
                  <c:v>42586.962847222218</c:v>
                </c:pt>
                <c:pt idx="1150">
                  <c:v>42586.963194444441</c:v>
                </c:pt>
                <c:pt idx="1151">
                  <c:v>42586.963541666664</c:v>
                </c:pt>
                <c:pt idx="1152">
                  <c:v>42586.963888888888</c:v>
                </c:pt>
                <c:pt idx="1153">
                  <c:v>42586.964236111111</c:v>
                </c:pt>
                <c:pt idx="1154">
                  <c:v>42586.964583333327</c:v>
                </c:pt>
                <c:pt idx="1155">
                  <c:v>42586.96493055555</c:v>
                </c:pt>
                <c:pt idx="1156">
                  <c:v>42586.965277777774</c:v>
                </c:pt>
                <c:pt idx="1157">
                  <c:v>42586.965624999997</c:v>
                </c:pt>
                <c:pt idx="1158">
                  <c:v>42586.96597222222</c:v>
                </c:pt>
                <c:pt idx="1159">
                  <c:v>42586.966319444444</c:v>
                </c:pt>
                <c:pt idx="1160">
                  <c:v>42586.966666666667</c:v>
                </c:pt>
                <c:pt idx="1161">
                  <c:v>42586.967013888883</c:v>
                </c:pt>
                <c:pt idx="1162">
                  <c:v>42586.967361111107</c:v>
                </c:pt>
                <c:pt idx="1163">
                  <c:v>42586.96770833333</c:v>
                </c:pt>
                <c:pt idx="1164">
                  <c:v>42586.968055555553</c:v>
                </c:pt>
                <c:pt idx="1165">
                  <c:v>42586.968402777777</c:v>
                </c:pt>
                <c:pt idx="1166">
                  <c:v>42586.96875</c:v>
                </c:pt>
                <c:pt idx="1167">
                  <c:v>42586.969097222216</c:v>
                </c:pt>
                <c:pt idx="1168">
                  <c:v>42586.969444444439</c:v>
                </c:pt>
                <c:pt idx="1169">
                  <c:v>42586.969791666663</c:v>
                </c:pt>
                <c:pt idx="1170">
                  <c:v>42586.970138888886</c:v>
                </c:pt>
                <c:pt idx="1171">
                  <c:v>42586.970486111109</c:v>
                </c:pt>
                <c:pt idx="1172">
                  <c:v>42586.970833333333</c:v>
                </c:pt>
                <c:pt idx="1173">
                  <c:v>42586.971180555556</c:v>
                </c:pt>
                <c:pt idx="1174">
                  <c:v>42586.971527777772</c:v>
                </c:pt>
                <c:pt idx="1175">
                  <c:v>42586.971874999996</c:v>
                </c:pt>
                <c:pt idx="1176">
                  <c:v>42586.972222222219</c:v>
                </c:pt>
                <c:pt idx="1177">
                  <c:v>42586.972569444442</c:v>
                </c:pt>
                <c:pt idx="1178">
                  <c:v>42586.972916666666</c:v>
                </c:pt>
                <c:pt idx="1179">
                  <c:v>42586.973263888889</c:v>
                </c:pt>
                <c:pt idx="1180">
                  <c:v>42586.973611111105</c:v>
                </c:pt>
                <c:pt idx="1181">
                  <c:v>42586.973958333328</c:v>
                </c:pt>
                <c:pt idx="1182">
                  <c:v>42586.974305555552</c:v>
                </c:pt>
                <c:pt idx="1183">
                  <c:v>42586.974652777775</c:v>
                </c:pt>
                <c:pt idx="1184">
                  <c:v>42586.974999999999</c:v>
                </c:pt>
                <c:pt idx="1185">
                  <c:v>42586.975347222222</c:v>
                </c:pt>
                <c:pt idx="1186">
                  <c:v>42586.975694444445</c:v>
                </c:pt>
                <c:pt idx="1187">
                  <c:v>42586.976041666661</c:v>
                </c:pt>
                <c:pt idx="1188">
                  <c:v>42586.976388888885</c:v>
                </c:pt>
                <c:pt idx="1189">
                  <c:v>42586.976736111108</c:v>
                </c:pt>
                <c:pt idx="1190">
                  <c:v>42586.977083333331</c:v>
                </c:pt>
                <c:pt idx="1191">
                  <c:v>42586.977430555555</c:v>
                </c:pt>
                <c:pt idx="1192">
                  <c:v>42586.977777777778</c:v>
                </c:pt>
                <c:pt idx="1193">
                  <c:v>42586.978124999994</c:v>
                </c:pt>
                <c:pt idx="1194">
                  <c:v>42586.978472222218</c:v>
                </c:pt>
                <c:pt idx="1195">
                  <c:v>42586.978819444441</c:v>
                </c:pt>
                <c:pt idx="1196">
                  <c:v>42586.979166666664</c:v>
                </c:pt>
                <c:pt idx="1197">
                  <c:v>42586.979513888888</c:v>
                </c:pt>
                <c:pt idx="1198">
                  <c:v>42586.979861111111</c:v>
                </c:pt>
                <c:pt idx="1199">
                  <c:v>42586.980208333327</c:v>
                </c:pt>
                <c:pt idx="1200" formatCode="00,000,000">
                  <c:v>42586.98055555555</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4.95</c:v>
                </c:pt>
                <c:pt idx="182">
                  <c:v>4.95</c:v>
                </c:pt>
                <c:pt idx="183">
                  <c:v>4.95</c:v>
                </c:pt>
                <c:pt idx="184">
                  <c:v>4.95</c:v>
                </c:pt>
                <c:pt idx="185">
                  <c:v>4.95</c:v>
                </c:pt>
                <c:pt idx="186">
                  <c:v>-1</c:v>
                </c:pt>
                <c:pt idx="187">
                  <c:v>-1</c:v>
                </c:pt>
                <c:pt idx="188">
                  <c:v>-1</c:v>
                </c:pt>
                <c:pt idx="189">
                  <c:v>-1</c:v>
                </c:pt>
                <c:pt idx="190">
                  <c:v>4.95</c:v>
                </c:pt>
                <c:pt idx="191">
                  <c:v>4.95</c:v>
                </c:pt>
                <c:pt idx="192">
                  <c:v>4.95</c:v>
                </c:pt>
                <c:pt idx="193">
                  <c:v>4.95</c:v>
                </c:pt>
                <c:pt idx="194">
                  <c:v>4.95</c:v>
                </c:pt>
                <c:pt idx="195">
                  <c:v>4.95</c:v>
                </c:pt>
                <c:pt idx="196">
                  <c:v>4.95</c:v>
                </c:pt>
                <c:pt idx="197">
                  <c:v>4.95</c:v>
                </c:pt>
                <c:pt idx="198">
                  <c:v>4.95</c:v>
                </c:pt>
                <c:pt idx="199">
                  <c:v>4.95</c:v>
                </c:pt>
                <c:pt idx="200">
                  <c:v>4.95</c:v>
                </c:pt>
                <c:pt idx="201">
                  <c:v>4.95</c:v>
                </c:pt>
                <c:pt idx="202">
                  <c:v>-1</c:v>
                </c:pt>
                <c:pt idx="203">
                  <c:v>-1</c:v>
                </c:pt>
                <c:pt idx="204">
                  <c:v>-1</c:v>
                </c:pt>
                <c:pt idx="205">
                  <c:v>-1</c:v>
                </c:pt>
                <c:pt idx="206">
                  <c:v>-1</c:v>
                </c:pt>
                <c:pt idx="207">
                  <c:v>-1</c:v>
                </c:pt>
                <c:pt idx="208">
                  <c:v>-1</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330765312"/>
        <c:axId val="285505152"/>
      </c:lineChart>
      <c:catAx>
        <c:axId val="330765312"/>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5505152"/>
        <c:crossesAt val="-1.25"/>
        <c:auto val="1"/>
        <c:lblAlgn val="ctr"/>
        <c:lblOffset val="100"/>
        <c:tickLblSkip val="120"/>
        <c:tickMarkSkip val="120"/>
        <c:noMultiLvlLbl val="0"/>
      </c:catAx>
      <c:valAx>
        <c:axId val="285505152"/>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it-IT"/>
                  <a:t>WR1234M</a:t>
                </a:r>
              </a:p>
            </c:rich>
          </c:tx>
          <c:layout>
            <c:manualLayout>
              <c:xMode val="edge"/>
              <c:yMode val="edge"/>
              <c:x val="7.1530858160734866E-3"/>
              <c:y val="0.16393442622950818"/>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330765312"/>
        <c:crosses val="autoZero"/>
        <c:crossBetween val="midCat"/>
        <c:majorUnit val="1"/>
        <c:minorUnit val="1"/>
      </c:valAx>
      <c:spPr>
        <a:solidFill>
          <a:srgbClr val="FFFFFF"/>
        </a:solidFill>
        <a:ln w="3175">
          <a:solidFill>
            <a:srgbClr val="00000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oddHeader>&amp;A</c:oddHeader>
      <c:oddFooter>Page &amp;P</c:oddFooter>
    </c:headerFooter>
    <c:pageMargins b="1" l="0.75" r="0.75" t="1" header="0.5" footer="0.5"/>
    <c:pageSetup orientation="portrait" horizontalDpi="300" verticalDpi="300"/>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Body Position</a:t>
            </a:r>
          </a:p>
        </c:rich>
      </c:tx>
      <c:layout>
        <c:manualLayout>
          <c:xMode val="edge"/>
          <c:yMode val="edge"/>
          <c:x val="0.44206070343334147"/>
          <c:y val="4.9504950495049507E-2"/>
        </c:manualLayout>
      </c:layout>
      <c:overlay val="0"/>
      <c:spPr>
        <a:noFill/>
        <a:ln w="25400">
          <a:noFill/>
        </a:ln>
      </c:spPr>
    </c:title>
    <c:autoTitleDeleted val="0"/>
    <c:plotArea>
      <c:layout>
        <c:manualLayout>
          <c:layoutTarget val="inner"/>
          <c:xMode val="edge"/>
          <c:yMode val="edge"/>
          <c:x val="4.434913205965562E-2"/>
          <c:y val="0.18811881188118812"/>
          <c:w val="0.92274807027347983"/>
          <c:h val="0.58415841584158412"/>
        </c:manualLayout>
      </c:layout>
      <c:lineChart>
        <c:grouping val="standard"/>
        <c:varyColors val="0"/>
        <c:ser>
          <c:idx val="0"/>
          <c:order val="0"/>
          <c:spPr>
            <a:ln w="12700">
              <a:solidFill>
                <a:srgbClr val="000080"/>
              </a:solidFill>
              <a:prstDash val="solid"/>
            </a:ln>
          </c:spPr>
          <c:marker>
            <c:symbol val="none"/>
          </c:marker>
          <c:cat>
            <c:numRef>
              <c:f>GraphData!$AE$2:$AE$1202</c:f>
              <c:numCache>
                <c:formatCode>h:mm:ss</c:formatCode>
                <c:ptCount val="1201"/>
                <c:pt idx="0" formatCode="00,000,000">
                  <c:v>42586.563888888886</c:v>
                </c:pt>
                <c:pt idx="1">
                  <c:v>42586.564236111109</c:v>
                </c:pt>
                <c:pt idx="2">
                  <c:v>42586.564583333333</c:v>
                </c:pt>
                <c:pt idx="3">
                  <c:v>42586.564930555556</c:v>
                </c:pt>
                <c:pt idx="4">
                  <c:v>42586.565277777772</c:v>
                </c:pt>
                <c:pt idx="5">
                  <c:v>42586.565624999996</c:v>
                </c:pt>
                <c:pt idx="6">
                  <c:v>42586.565972222219</c:v>
                </c:pt>
                <c:pt idx="7">
                  <c:v>42586.566319444442</c:v>
                </c:pt>
                <c:pt idx="8">
                  <c:v>42586.566666666666</c:v>
                </c:pt>
                <c:pt idx="9">
                  <c:v>42586.567013888889</c:v>
                </c:pt>
                <c:pt idx="10">
                  <c:v>42586.567361111105</c:v>
                </c:pt>
                <c:pt idx="11">
                  <c:v>42586.567708333328</c:v>
                </c:pt>
                <c:pt idx="12">
                  <c:v>42586.568055555552</c:v>
                </c:pt>
                <c:pt idx="13">
                  <c:v>42586.568402777775</c:v>
                </c:pt>
                <c:pt idx="14">
                  <c:v>42586.568749999999</c:v>
                </c:pt>
                <c:pt idx="15">
                  <c:v>42586.569097222222</c:v>
                </c:pt>
                <c:pt idx="16">
                  <c:v>42586.569444444445</c:v>
                </c:pt>
                <c:pt idx="17">
                  <c:v>42586.569791666661</c:v>
                </c:pt>
                <c:pt idx="18">
                  <c:v>42586.570138888885</c:v>
                </c:pt>
                <c:pt idx="19">
                  <c:v>42586.570486111108</c:v>
                </c:pt>
                <c:pt idx="20">
                  <c:v>42586.570833333331</c:v>
                </c:pt>
                <c:pt idx="21">
                  <c:v>42586.571180555555</c:v>
                </c:pt>
                <c:pt idx="22">
                  <c:v>42586.571527777778</c:v>
                </c:pt>
                <c:pt idx="23">
                  <c:v>42586.571874999994</c:v>
                </c:pt>
                <c:pt idx="24">
                  <c:v>42586.572222222218</c:v>
                </c:pt>
                <c:pt idx="25">
                  <c:v>42586.572569444441</c:v>
                </c:pt>
                <c:pt idx="26">
                  <c:v>42586.572916666664</c:v>
                </c:pt>
                <c:pt idx="27">
                  <c:v>42586.573263888888</c:v>
                </c:pt>
                <c:pt idx="28">
                  <c:v>42586.573611111111</c:v>
                </c:pt>
                <c:pt idx="29">
                  <c:v>42586.573958333327</c:v>
                </c:pt>
                <c:pt idx="30">
                  <c:v>42586.57430555555</c:v>
                </c:pt>
                <c:pt idx="31">
                  <c:v>42586.574652777774</c:v>
                </c:pt>
                <c:pt idx="32">
                  <c:v>42586.574999999997</c:v>
                </c:pt>
                <c:pt idx="33">
                  <c:v>42586.57534722222</c:v>
                </c:pt>
                <c:pt idx="34">
                  <c:v>42586.575694444444</c:v>
                </c:pt>
                <c:pt idx="35">
                  <c:v>42586.576041666667</c:v>
                </c:pt>
                <c:pt idx="36">
                  <c:v>42586.576388888883</c:v>
                </c:pt>
                <c:pt idx="37">
                  <c:v>42586.576736111107</c:v>
                </c:pt>
                <c:pt idx="38">
                  <c:v>42586.57708333333</c:v>
                </c:pt>
                <c:pt idx="39">
                  <c:v>42586.577430555553</c:v>
                </c:pt>
                <c:pt idx="40">
                  <c:v>42586.577777777777</c:v>
                </c:pt>
                <c:pt idx="41">
                  <c:v>42586.578125</c:v>
                </c:pt>
                <c:pt idx="42">
                  <c:v>42586.578472222216</c:v>
                </c:pt>
                <c:pt idx="43">
                  <c:v>42586.578819444439</c:v>
                </c:pt>
                <c:pt idx="44">
                  <c:v>42586.579166666663</c:v>
                </c:pt>
                <c:pt idx="45">
                  <c:v>42586.579513888886</c:v>
                </c:pt>
                <c:pt idx="46">
                  <c:v>42586.579861111109</c:v>
                </c:pt>
                <c:pt idx="47">
                  <c:v>42586.580208333333</c:v>
                </c:pt>
                <c:pt idx="48">
                  <c:v>42586.580555555556</c:v>
                </c:pt>
                <c:pt idx="49">
                  <c:v>42586.580902777772</c:v>
                </c:pt>
                <c:pt idx="50">
                  <c:v>42586.581249999996</c:v>
                </c:pt>
                <c:pt idx="51">
                  <c:v>42586.581597222219</c:v>
                </c:pt>
                <c:pt idx="52">
                  <c:v>42586.581944444442</c:v>
                </c:pt>
                <c:pt idx="53">
                  <c:v>42586.582291666666</c:v>
                </c:pt>
                <c:pt idx="54">
                  <c:v>42586.582638888889</c:v>
                </c:pt>
                <c:pt idx="55">
                  <c:v>42586.582986111105</c:v>
                </c:pt>
                <c:pt idx="56">
                  <c:v>42586.583333333328</c:v>
                </c:pt>
                <c:pt idx="57">
                  <c:v>42586.583680555552</c:v>
                </c:pt>
                <c:pt idx="58">
                  <c:v>42586.584027777775</c:v>
                </c:pt>
                <c:pt idx="59">
                  <c:v>42586.584374999999</c:v>
                </c:pt>
                <c:pt idx="60">
                  <c:v>42586.584722222222</c:v>
                </c:pt>
                <c:pt idx="61">
                  <c:v>42586.585069444445</c:v>
                </c:pt>
                <c:pt idx="62">
                  <c:v>42586.585416666661</c:v>
                </c:pt>
                <c:pt idx="63">
                  <c:v>42586.585763888885</c:v>
                </c:pt>
                <c:pt idx="64">
                  <c:v>42586.586111111108</c:v>
                </c:pt>
                <c:pt idx="65">
                  <c:v>42586.586458333331</c:v>
                </c:pt>
                <c:pt idx="66">
                  <c:v>42586.586805555555</c:v>
                </c:pt>
                <c:pt idx="67">
                  <c:v>42586.587152777778</c:v>
                </c:pt>
                <c:pt idx="68">
                  <c:v>42586.587499999994</c:v>
                </c:pt>
                <c:pt idx="69">
                  <c:v>42586.587847222218</c:v>
                </c:pt>
                <c:pt idx="70">
                  <c:v>42586.588194444441</c:v>
                </c:pt>
                <c:pt idx="71">
                  <c:v>42586.588541666664</c:v>
                </c:pt>
                <c:pt idx="72">
                  <c:v>42586.588888888888</c:v>
                </c:pt>
                <c:pt idx="73">
                  <c:v>42586.589236111111</c:v>
                </c:pt>
                <c:pt idx="74">
                  <c:v>42586.589583333327</c:v>
                </c:pt>
                <c:pt idx="75">
                  <c:v>42586.58993055555</c:v>
                </c:pt>
                <c:pt idx="76">
                  <c:v>42586.590277777774</c:v>
                </c:pt>
                <c:pt idx="77">
                  <c:v>42586.590624999997</c:v>
                </c:pt>
                <c:pt idx="78">
                  <c:v>42586.59097222222</c:v>
                </c:pt>
                <c:pt idx="79">
                  <c:v>42586.591319444444</c:v>
                </c:pt>
                <c:pt idx="80">
                  <c:v>42586.591666666667</c:v>
                </c:pt>
                <c:pt idx="81">
                  <c:v>42586.592013888883</c:v>
                </c:pt>
                <c:pt idx="82">
                  <c:v>42586.592361111107</c:v>
                </c:pt>
                <c:pt idx="83">
                  <c:v>42586.59270833333</c:v>
                </c:pt>
                <c:pt idx="84">
                  <c:v>42586.593055555553</c:v>
                </c:pt>
                <c:pt idx="85">
                  <c:v>42586.593402777777</c:v>
                </c:pt>
                <c:pt idx="86">
                  <c:v>42586.59375</c:v>
                </c:pt>
                <c:pt idx="87">
                  <c:v>42586.594097222216</c:v>
                </c:pt>
                <c:pt idx="88">
                  <c:v>42586.594444444439</c:v>
                </c:pt>
                <c:pt idx="89">
                  <c:v>42586.594791666663</c:v>
                </c:pt>
                <c:pt idx="90">
                  <c:v>42586.595138888886</c:v>
                </c:pt>
                <c:pt idx="91">
                  <c:v>42586.595486111109</c:v>
                </c:pt>
                <c:pt idx="92">
                  <c:v>42586.595833333333</c:v>
                </c:pt>
                <c:pt idx="93">
                  <c:v>42586.596180555556</c:v>
                </c:pt>
                <c:pt idx="94">
                  <c:v>42586.596527777772</c:v>
                </c:pt>
                <c:pt idx="95">
                  <c:v>42586.596874999996</c:v>
                </c:pt>
                <c:pt idx="96">
                  <c:v>42586.597222222219</c:v>
                </c:pt>
                <c:pt idx="97">
                  <c:v>42586.597569444442</c:v>
                </c:pt>
                <c:pt idx="98">
                  <c:v>42586.597916666666</c:v>
                </c:pt>
                <c:pt idx="99">
                  <c:v>42586.598263888889</c:v>
                </c:pt>
                <c:pt idx="100">
                  <c:v>42586.598611111105</c:v>
                </c:pt>
                <c:pt idx="101">
                  <c:v>42586.598958333328</c:v>
                </c:pt>
                <c:pt idx="102">
                  <c:v>42586.599305555552</c:v>
                </c:pt>
                <c:pt idx="103">
                  <c:v>42586.599652777775</c:v>
                </c:pt>
                <c:pt idx="104">
                  <c:v>42586.6</c:v>
                </c:pt>
                <c:pt idx="105">
                  <c:v>42586.600347222222</c:v>
                </c:pt>
                <c:pt idx="106">
                  <c:v>42586.600694444445</c:v>
                </c:pt>
                <c:pt idx="107">
                  <c:v>42586.601041666661</c:v>
                </c:pt>
                <c:pt idx="108">
                  <c:v>42586.601388888885</c:v>
                </c:pt>
                <c:pt idx="109">
                  <c:v>42586.601736111108</c:v>
                </c:pt>
                <c:pt idx="110">
                  <c:v>42586.602083333331</c:v>
                </c:pt>
                <c:pt idx="111">
                  <c:v>42586.602430555555</c:v>
                </c:pt>
                <c:pt idx="112">
                  <c:v>42586.602777777778</c:v>
                </c:pt>
                <c:pt idx="113">
                  <c:v>42586.603124999994</c:v>
                </c:pt>
                <c:pt idx="114">
                  <c:v>42586.603472222218</c:v>
                </c:pt>
                <c:pt idx="115">
                  <c:v>42586.603819444441</c:v>
                </c:pt>
                <c:pt idx="116">
                  <c:v>42586.604166666664</c:v>
                </c:pt>
                <c:pt idx="117">
                  <c:v>42586.604513888888</c:v>
                </c:pt>
                <c:pt idx="118">
                  <c:v>42586.604861111111</c:v>
                </c:pt>
                <c:pt idx="119">
                  <c:v>42586.605208333327</c:v>
                </c:pt>
                <c:pt idx="120">
                  <c:v>42586.60555555555</c:v>
                </c:pt>
                <c:pt idx="121">
                  <c:v>42586.605902777774</c:v>
                </c:pt>
                <c:pt idx="122">
                  <c:v>42586.606249999997</c:v>
                </c:pt>
                <c:pt idx="123">
                  <c:v>42586.60659722222</c:v>
                </c:pt>
                <c:pt idx="124">
                  <c:v>42586.606944444444</c:v>
                </c:pt>
                <c:pt idx="125">
                  <c:v>42586.607291666667</c:v>
                </c:pt>
                <c:pt idx="126">
                  <c:v>42586.607638888883</c:v>
                </c:pt>
                <c:pt idx="127">
                  <c:v>42586.607986111107</c:v>
                </c:pt>
                <c:pt idx="128">
                  <c:v>42586.60833333333</c:v>
                </c:pt>
                <c:pt idx="129">
                  <c:v>42586.608680555553</c:v>
                </c:pt>
                <c:pt idx="130">
                  <c:v>42586.609027777777</c:v>
                </c:pt>
                <c:pt idx="131">
                  <c:v>42586.609375</c:v>
                </c:pt>
                <c:pt idx="132">
                  <c:v>42586.609722222216</c:v>
                </c:pt>
                <c:pt idx="133">
                  <c:v>42586.610069444439</c:v>
                </c:pt>
                <c:pt idx="134">
                  <c:v>42586.610416666663</c:v>
                </c:pt>
                <c:pt idx="135">
                  <c:v>42586.610763888886</c:v>
                </c:pt>
                <c:pt idx="136">
                  <c:v>42586.611111111109</c:v>
                </c:pt>
                <c:pt idx="137">
                  <c:v>42586.611458333333</c:v>
                </c:pt>
                <c:pt idx="138">
                  <c:v>42586.611805555556</c:v>
                </c:pt>
                <c:pt idx="139">
                  <c:v>42586.612152777772</c:v>
                </c:pt>
                <c:pt idx="140">
                  <c:v>42586.612499999996</c:v>
                </c:pt>
                <c:pt idx="141">
                  <c:v>42586.612847222219</c:v>
                </c:pt>
                <c:pt idx="142">
                  <c:v>42586.613194444442</c:v>
                </c:pt>
                <c:pt idx="143">
                  <c:v>42586.613541666666</c:v>
                </c:pt>
                <c:pt idx="144">
                  <c:v>42586.613888888889</c:v>
                </c:pt>
                <c:pt idx="145">
                  <c:v>42586.614236111105</c:v>
                </c:pt>
                <c:pt idx="146">
                  <c:v>42586.614583333328</c:v>
                </c:pt>
                <c:pt idx="147">
                  <c:v>42586.614930555552</c:v>
                </c:pt>
                <c:pt idx="148">
                  <c:v>42586.615277777775</c:v>
                </c:pt>
                <c:pt idx="149">
                  <c:v>42586.615624999999</c:v>
                </c:pt>
                <c:pt idx="150">
                  <c:v>42586.615972222222</c:v>
                </c:pt>
                <c:pt idx="151">
                  <c:v>42586.616319444445</c:v>
                </c:pt>
                <c:pt idx="152">
                  <c:v>42586.616666666661</c:v>
                </c:pt>
                <c:pt idx="153">
                  <c:v>42586.617013888885</c:v>
                </c:pt>
                <c:pt idx="154">
                  <c:v>42586.617361111108</c:v>
                </c:pt>
                <c:pt idx="155">
                  <c:v>42586.617708333331</c:v>
                </c:pt>
                <c:pt idx="156">
                  <c:v>42586.618055555555</c:v>
                </c:pt>
                <c:pt idx="157">
                  <c:v>42586.618402777778</c:v>
                </c:pt>
                <c:pt idx="158">
                  <c:v>42586.618749999994</c:v>
                </c:pt>
                <c:pt idx="159">
                  <c:v>42586.619097222218</c:v>
                </c:pt>
                <c:pt idx="160">
                  <c:v>42586.619444444441</c:v>
                </c:pt>
                <c:pt idx="161">
                  <c:v>42586.619791666664</c:v>
                </c:pt>
                <c:pt idx="162">
                  <c:v>42586.620138888888</c:v>
                </c:pt>
                <c:pt idx="163">
                  <c:v>42586.620486111111</c:v>
                </c:pt>
                <c:pt idx="164">
                  <c:v>42586.620833333327</c:v>
                </c:pt>
                <c:pt idx="165">
                  <c:v>42586.62118055555</c:v>
                </c:pt>
                <c:pt idx="166">
                  <c:v>42586.621527777774</c:v>
                </c:pt>
                <c:pt idx="167">
                  <c:v>42586.621874999997</c:v>
                </c:pt>
                <c:pt idx="168">
                  <c:v>42586.62222222222</c:v>
                </c:pt>
                <c:pt idx="169">
                  <c:v>42586.622569444444</c:v>
                </c:pt>
                <c:pt idx="170">
                  <c:v>42586.622916666667</c:v>
                </c:pt>
                <c:pt idx="171">
                  <c:v>42586.623263888883</c:v>
                </c:pt>
                <c:pt idx="172">
                  <c:v>42586.623611111107</c:v>
                </c:pt>
                <c:pt idx="173">
                  <c:v>42586.62395833333</c:v>
                </c:pt>
                <c:pt idx="174">
                  <c:v>42586.624305555553</c:v>
                </c:pt>
                <c:pt idx="175">
                  <c:v>42586.624652777777</c:v>
                </c:pt>
                <c:pt idx="176">
                  <c:v>42586.625</c:v>
                </c:pt>
                <c:pt idx="177">
                  <c:v>42586.625347222216</c:v>
                </c:pt>
                <c:pt idx="178">
                  <c:v>42586.625694444439</c:v>
                </c:pt>
                <c:pt idx="179">
                  <c:v>42586.626041666663</c:v>
                </c:pt>
                <c:pt idx="180">
                  <c:v>42586.626388888886</c:v>
                </c:pt>
                <c:pt idx="181">
                  <c:v>42586.626736111109</c:v>
                </c:pt>
                <c:pt idx="182">
                  <c:v>42586.627083333333</c:v>
                </c:pt>
                <c:pt idx="183">
                  <c:v>42586.627430555556</c:v>
                </c:pt>
                <c:pt idx="184">
                  <c:v>42586.627777777772</c:v>
                </c:pt>
                <c:pt idx="185">
                  <c:v>42586.628124999996</c:v>
                </c:pt>
                <c:pt idx="186">
                  <c:v>42586.628472222219</c:v>
                </c:pt>
                <c:pt idx="187">
                  <c:v>42586.628819444442</c:v>
                </c:pt>
                <c:pt idx="188">
                  <c:v>42586.629166666666</c:v>
                </c:pt>
                <c:pt idx="189">
                  <c:v>42586.629513888889</c:v>
                </c:pt>
                <c:pt idx="190">
                  <c:v>42586.629861111105</c:v>
                </c:pt>
                <c:pt idx="191">
                  <c:v>42586.630208333328</c:v>
                </c:pt>
                <c:pt idx="192">
                  <c:v>42586.630555555552</c:v>
                </c:pt>
                <c:pt idx="193">
                  <c:v>42586.630902777775</c:v>
                </c:pt>
                <c:pt idx="194">
                  <c:v>42586.631249999999</c:v>
                </c:pt>
                <c:pt idx="195">
                  <c:v>42586.631597222222</c:v>
                </c:pt>
                <c:pt idx="196">
                  <c:v>42586.631944444445</c:v>
                </c:pt>
                <c:pt idx="197">
                  <c:v>42586.632291666661</c:v>
                </c:pt>
                <c:pt idx="198">
                  <c:v>42586.632638888885</c:v>
                </c:pt>
                <c:pt idx="199">
                  <c:v>42586.632986111108</c:v>
                </c:pt>
                <c:pt idx="200">
                  <c:v>42586.633333333331</c:v>
                </c:pt>
                <c:pt idx="201">
                  <c:v>42586.633680555555</c:v>
                </c:pt>
                <c:pt idx="202">
                  <c:v>42586.634027777778</c:v>
                </c:pt>
                <c:pt idx="203">
                  <c:v>42586.634374999994</c:v>
                </c:pt>
                <c:pt idx="204">
                  <c:v>42586.634722222218</c:v>
                </c:pt>
                <c:pt idx="205">
                  <c:v>42586.635069444441</c:v>
                </c:pt>
                <c:pt idx="206">
                  <c:v>42586.635416666664</c:v>
                </c:pt>
                <c:pt idx="207">
                  <c:v>42586.635763888888</c:v>
                </c:pt>
                <c:pt idx="208">
                  <c:v>42586.636111111111</c:v>
                </c:pt>
                <c:pt idx="209">
                  <c:v>42586.636458333327</c:v>
                </c:pt>
                <c:pt idx="210">
                  <c:v>42586.63680555555</c:v>
                </c:pt>
                <c:pt idx="211">
                  <c:v>42586.637152777774</c:v>
                </c:pt>
                <c:pt idx="212">
                  <c:v>42586.637499999997</c:v>
                </c:pt>
                <c:pt idx="213">
                  <c:v>42586.63784722222</c:v>
                </c:pt>
                <c:pt idx="214">
                  <c:v>42586.638194444444</c:v>
                </c:pt>
                <c:pt idx="215">
                  <c:v>42586.638541666667</c:v>
                </c:pt>
                <c:pt idx="216">
                  <c:v>42586.638888888883</c:v>
                </c:pt>
                <c:pt idx="217">
                  <c:v>42586.639236111107</c:v>
                </c:pt>
                <c:pt idx="218">
                  <c:v>42586.63958333333</c:v>
                </c:pt>
                <c:pt idx="219">
                  <c:v>42586.639930555553</c:v>
                </c:pt>
                <c:pt idx="220">
                  <c:v>42586.640277777777</c:v>
                </c:pt>
                <c:pt idx="221">
                  <c:v>42586.640625</c:v>
                </c:pt>
                <c:pt idx="222">
                  <c:v>42586.640972222216</c:v>
                </c:pt>
                <c:pt idx="223">
                  <c:v>42586.641319444439</c:v>
                </c:pt>
                <c:pt idx="224">
                  <c:v>42586.641666666663</c:v>
                </c:pt>
                <c:pt idx="225">
                  <c:v>42586.642013888886</c:v>
                </c:pt>
                <c:pt idx="226">
                  <c:v>42586.642361111109</c:v>
                </c:pt>
                <c:pt idx="227">
                  <c:v>42586.642708333333</c:v>
                </c:pt>
                <c:pt idx="228">
                  <c:v>42586.643055555556</c:v>
                </c:pt>
                <c:pt idx="229">
                  <c:v>42586.643402777772</c:v>
                </c:pt>
                <c:pt idx="230">
                  <c:v>42586.643749999996</c:v>
                </c:pt>
                <c:pt idx="231">
                  <c:v>42586.644097222219</c:v>
                </c:pt>
                <c:pt idx="232">
                  <c:v>42586.644444444442</c:v>
                </c:pt>
                <c:pt idx="233">
                  <c:v>42586.644791666666</c:v>
                </c:pt>
                <c:pt idx="234">
                  <c:v>42586.645138888889</c:v>
                </c:pt>
                <c:pt idx="235">
                  <c:v>42586.645486111105</c:v>
                </c:pt>
                <c:pt idx="236">
                  <c:v>42586.645833333328</c:v>
                </c:pt>
                <c:pt idx="237">
                  <c:v>42586.646180555552</c:v>
                </c:pt>
                <c:pt idx="238">
                  <c:v>42586.646527777775</c:v>
                </c:pt>
                <c:pt idx="239">
                  <c:v>42586.646874999999</c:v>
                </c:pt>
                <c:pt idx="240">
                  <c:v>42586.647222222222</c:v>
                </c:pt>
                <c:pt idx="241">
                  <c:v>42586.647569444445</c:v>
                </c:pt>
                <c:pt idx="242">
                  <c:v>42586.647916666661</c:v>
                </c:pt>
                <c:pt idx="243">
                  <c:v>42586.648263888885</c:v>
                </c:pt>
                <c:pt idx="244">
                  <c:v>42586.648611111108</c:v>
                </c:pt>
                <c:pt idx="245">
                  <c:v>42586.648958333331</c:v>
                </c:pt>
                <c:pt idx="246">
                  <c:v>42586.649305555555</c:v>
                </c:pt>
                <c:pt idx="247">
                  <c:v>42586.649652777778</c:v>
                </c:pt>
                <c:pt idx="248">
                  <c:v>42586.649999999994</c:v>
                </c:pt>
                <c:pt idx="249">
                  <c:v>42586.650347222218</c:v>
                </c:pt>
                <c:pt idx="250">
                  <c:v>42586.650694444441</c:v>
                </c:pt>
                <c:pt idx="251">
                  <c:v>42586.651041666664</c:v>
                </c:pt>
                <c:pt idx="252">
                  <c:v>42586.651388888888</c:v>
                </c:pt>
                <c:pt idx="253">
                  <c:v>42586.651736111111</c:v>
                </c:pt>
                <c:pt idx="254">
                  <c:v>42586.652083333327</c:v>
                </c:pt>
                <c:pt idx="255">
                  <c:v>42586.65243055555</c:v>
                </c:pt>
                <c:pt idx="256">
                  <c:v>42586.652777777774</c:v>
                </c:pt>
                <c:pt idx="257">
                  <c:v>42586.653124999997</c:v>
                </c:pt>
                <c:pt idx="258">
                  <c:v>42586.65347222222</c:v>
                </c:pt>
                <c:pt idx="259">
                  <c:v>42586.653819444444</c:v>
                </c:pt>
                <c:pt idx="260">
                  <c:v>42586.654166666667</c:v>
                </c:pt>
                <c:pt idx="261">
                  <c:v>42586.654513888883</c:v>
                </c:pt>
                <c:pt idx="262">
                  <c:v>42586.654861111107</c:v>
                </c:pt>
                <c:pt idx="263">
                  <c:v>42586.65520833333</c:v>
                </c:pt>
                <c:pt idx="264">
                  <c:v>42586.655555555553</c:v>
                </c:pt>
                <c:pt idx="265">
                  <c:v>42586.655902777777</c:v>
                </c:pt>
                <c:pt idx="266">
                  <c:v>42586.65625</c:v>
                </c:pt>
                <c:pt idx="267">
                  <c:v>42586.656597222216</c:v>
                </c:pt>
                <c:pt idx="268">
                  <c:v>42586.656944444439</c:v>
                </c:pt>
                <c:pt idx="269">
                  <c:v>42586.657291666663</c:v>
                </c:pt>
                <c:pt idx="270">
                  <c:v>42586.657638888886</c:v>
                </c:pt>
                <c:pt idx="271">
                  <c:v>42586.657986111109</c:v>
                </c:pt>
                <c:pt idx="272">
                  <c:v>42586.658333333333</c:v>
                </c:pt>
                <c:pt idx="273">
                  <c:v>42586.658680555556</c:v>
                </c:pt>
                <c:pt idx="274">
                  <c:v>42586.659027777772</c:v>
                </c:pt>
                <c:pt idx="275">
                  <c:v>42586.659374999996</c:v>
                </c:pt>
                <c:pt idx="276">
                  <c:v>42586.659722222219</c:v>
                </c:pt>
                <c:pt idx="277">
                  <c:v>42586.660069444442</c:v>
                </c:pt>
                <c:pt idx="278">
                  <c:v>42586.660416666666</c:v>
                </c:pt>
                <c:pt idx="279">
                  <c:v>42586.660763888889</c:v>
                </c:pt>
                <c:pt idx="280">
                  <c:v>42586.661111111105</c:v>
                </c:pt>
                <c:pt idx="281">
                  <c:v>42586.661458333328</c:v>
                </c:pt>
                <c:pt idx="282">
                  <c:v>42586.661805555552</c:v>
                </c:pt>
                <c:pt idx="283">
                  <c:v>42586.662152777775</c:v>
                </c:pt>
                <c:pt idx="284">
                  <c:v>42586.662499999999</c:v>
                </c:pt>
                <c:pt idx="285">
                  <c:v>42586.662847222222</c:v>
                </c:pt>
                <c:pt idx="286">
                  <c:v>42586.663194444445</c:v>
                </c:pt>
                <c:pt idx="287">
                  <c:v>42586.663541666661</c:v>
                </c:pt>
                <c:pt idx="288">
                  <c:v>42586.663888888885</c:v>
                </c:pt>
                <c:pt idx="289">
                  <c:v>42586.664236111108</c:v>
                </c:pt>
                <c:pt idx="290">
                  <c:v>42586.664583333331</c:v>
                </c:pt>
                <c:pt idx="291">
                  <c:v>42586.664930555555</c:v>
                </c:pt>
                <c:pt idx="292">
                  <c:v>42586.665277777778</c:v>
                </c:pt>
                <c:pt idx="293">
                  <c:v>42586.665624999994</c:v>
                </c:pt>
                <c:pt idx="294">
                  <c:v>42586.665972222218</c:v>
                </c:pt>
                <c:pt idx="295">
                  <c:v>42586.666319444441</c:v>
                </c:pt>
                <c:pt idx="296">
                  <c:v>42586.666666666664</c:v>
                </c:pt>
                <c:pt idx="297">
                  <c:v>42586.667013888888</c:v>
                </c:pt>
                <c:pt idx="298">
                  <c:v>42586.667361111111</c:v>
                </c:pt>
                <c:pt idx="299">
                  <c:v>42586.667708333327</c:v>
                </c:pt>
                <c:pt idx="300">
                  <c:v>42586.66805555555</c:v>
                </c:pt>
                <c:pt idx="301">
                  <c:v>42586.668402777774</c:v>
                </c:pt>
                <c:pt idx="302">
                  <c:v>42586.668749999997</c:v>
                </c:pt>
                <c:pt idx="303">
                  <c:v>42586.66909722222</c:v>
                </c:pt>
                <c:pt idx="304">
                  <c:v>42586.669444444444</c:v>
                </c:pt>
                <c:pt idx="305">
                  <c:v>42586.669791666667</c:v>
                </c:pt>
                <c:pt idx="306">
                  <c:v>42586.670138888883</c:v>
                </c:pt>
                <c:pt idx="307">
                  <c:v>42586.670486111107</c:v>
                </c:pt>
                <c:pt idx="308">
                  <c:v>42586.67083333333</c:v>
                </c:pt>
                <c:pt idx="309">
                  <c:v>42586.671180555553</c:v>
                </c:pt>
                <c:pt idx="310">
                  <c:v>42586.671527777777</c:v>
                </c:pt>
                <c:pt idx="311">
                  <c:v>42586.671875</c:v>
                </c:pt>
                <c:pt idx="312">
                  <c:v>42586.672222222216</c:v>
                </c:pt>
                <c:pt idx="313">
                  <c:v>42586.672569444439</c:v>
                </c:pt>
                <c:pt idx="314">
                  <c:v>42586.672916666663</c:v>
                </c:pt>
                <c:pt idx="315">
                  <c:v>42586.673263888886</c:v>
                </c:pt>
                <c:pt idx="316">
                  <c:v>42586.673611111109</c:v>
                </c:pt>
                <c:pt idx="317">
                  <c:v>42586.673958333333</c:v>
                </c:pt>
                <c:pt idx="318">
                  <c:v>42586.674305555556</c:v>
                </c:pt>
                <c:pt idx="319">
                  <c:v>42586.674652777772</c:v>
                </c:pt>
                <c:pt idx="320">
                  <c:v>42586.674999999996</c:v>
                </c:pt>
                <c:pt idx="321">
                  <c:v>42586.675347222219</c:v>
                </c:pt>
                <c:pt idx="322">
                  <c:v>42586.675694444442</c:v>
                </c:pt>
                <c:pt idx="323">
                  <c:v>42586.676041666666</c:v>
                </c:pt>
                <c:pt idx="324">
                  <c:v>42586.676388888889</c:v>
                </c:pt>
                <c:pt idx="325">
                  <c:v>42586.676736111105</c:v>
                </c:pt>
                <c:pt idx="326">
                  <c:v>42586.677083333328</c:v>
                </c:pt>
                <c:pt idx="327">
                  <c:v>42586.677430555552</c:v>
                </c:pt>
                <c:pt idx="328">
                  <c:v>42586.677777777775</c:v>
                </c:pt>
                <c:pt idx="329">
                  <c:v>42586.678124999999</c:v>
                </c:pt>
                <c:pt idx="330">
                  <c:v>42586.678472222222</c:v>
                </c:pt>
                <c:pt idx="331">
                  <c:v>42586.678819444445</c:v>
                </c:pt>
                <c:pt idx="332">
                  <c:v>42586.679166666661</c:v>
                </c:pt>
                <c:pt idx="333">
                  <c:v>42586.679513888885</c:v>
                </c:pt>
                <c:pt idx="334">
                  <c:v>42586.679861111108</c:v>
                </c:pt>
                <c:pt idx="335">
                  <c:v>42586.680208333331</c:v>
                </c:pt>
                <c:pt idx="336">
                  <c:v>42586.680555555555</c:v>
                </c:pt>
                <c:pt idx="337">
                  <c:v>42586.680902777778</c:v>
                </c:pt>
                <c:pt idx="338">
                  <c:v>42586.681249999994</c:v>
                </c:pt>
                <c:pt idx="339">
                  <c:v>42586.681597222218</c:v>
                </c:pt>
                <c:pt idx="340">
                  <c:v>42586.681944444441</c:v>
                </c:pt>
                <c:pt idx="341">
                  <c:v>42586.682291666664</c:v>
                </c:pt>
                <c:pt idx="342">
                  <c:v>42586.682638888888</c:v>
                </c:pt>
                <c:pt idx="343">
                  <c:v>42586.682986111111</c:v>
                </c:pt>
                <c:pt idx="344">
                  <c:v>42586.683333333327</c:v>
                </c:pt>
                <c:pt idx="345">
                  <c:v>42586.68368055555</c:v>
                </c:pt>
                <c:pt idx="346">
                  <c:v>42586.684027777774</c:v>
                </c:pt>
                <c:pt idx="347">
                  <c:v>42586.684374999997</c:v>
                </c:pt>
                <c:pt idx="348">
                  <c:v>42586.68472222222</c:v>
                </c:pt>
                <c:pt idx="349">
                  <c:v>42586.685069444444</c:v>
                </c:pt>
                <c:pt idx="350">
                  <c:v>42586.685416666667</c:v>
                </c:pt>
                <c:pt idx="351">
                  <c:v>42586.685763888883</c:v>
                </c:pt>
                <c:pt idx="352">
                  <c:v>42586.686111111107</c:v>
                </c:pt>
                <c:pt idx="353">
                  <c:v>42586.68645833333</c:v>
                </c:pt>
                <c:pt idx="354">
                  <c:v>42586.686805555553</c:v>
                </c:pt>
                <c:pt idx="355">
                  <c:v>42586.687152777777</c:v>
                </c:pt>
                <c:pt idx="356">
                  <c:v>42586.6875</c:v>
                </c:pt>
                <c:pt idx="357">
                  <c:v>42586.687847222216</c:v>
                </c:pt>
                <c:pt idx="358">
                  <c:v>42586.688194444439</c:v>
                </c:pt>
                <c:pt idx="359">
                  <c:v>42586.688541666663</c:v>
                </c:pt>
                <c:pt idx="360">
                  <c:v>42586.688888888886</c:v>
                </c:pt>
                <c:pt idx="361">
                  <c:v>42586.689236111109</c:v>
                </c:pt>
                <c:pt idx="362">
                  <c:v>42586.689583333333</c:v>
                </c:pt>
                <c:pt idx="363">
                  <c:v>42586.689930555556</c:v>
                </c:pt>
                <c:pt idx="364">
                  <c:v>42586.690277777772</c:v>
                </c:pt>
                <c:pt idx="365">
                  <c:v>42586.690624999996</c:v>
                </c:pt>
                <c:pt idx="366">
                  <c:v>42586.690972222219</c:v>
                </c:pt>
                <c:pt idx="367">
                  <c:v>42586.691319444442</c:v>
                </c:pt>
                <c:pt idx="368">
                  <c:v>42586.691666666666</c:v>
                </c:pt>
                <c:pt idx="369">
                  <c:v>42586.692013888889</c:v>
                </c:pt>
                <c:pt idx="370">
                  <c:v>42586.692361111105</c:v>
                </c:pt>
                <c:pt idx="371">
                  <c:v>42586.692708333328</c:v>
                </c:pt>
                <c:pt idx="372">
                  <c:v>42586.693055555552</c:v>
                </c:pt>
                <c:pt idx="373">
                  <c:v>42586.693402777775</c:v>
                </c:pt>
                <c:pt idx="374">
                  <c:v>42586.693749999999</c:v>
                </c:pt>
                <c:pt idx="375">
                  <c:v>42586.694097222222</c:v>
                </c:pt>
                <c:pt idx="376">
                  <c:v>42586.694444444445</c:v>
                </c:pt>
                <c:pt idx="377">
                  <c:v>42586.694791666661</c:v>
                </c:pt>
                <c:pt idx="378">
                  <c:v>42586.695138888885</c:v>
                </c:pt>
                <c:pt idx="379">
                  <c:v>42586.695486111108</c:v>
                </c:pt>
                <c:pt idx="380">
                  <c:v>42586.695833333331</c:v>
                </c:pt>
                <c:pt idx="381">
                  <c:v>42586.696180555555</c:v>
                </c:pt>
                <c:pt idx="382">
                  <c:v>42586.696527777778</c:v>
                </c:pt>
                <c:pt idx="383">
                  <c:v>42586.696874999994</c:v>
                </c:pt>
                <c:pt idx="384">
                  <c:v>42586.697222222218</c:v>
                </c:pt>
                <c:pt idx="385">
                  <c:v>42586.697569444441</c:v>
                </c:pt>
                <c:pt idx="386">
                  <c:v>42586.697916666664</c:v>
                </c:pt>
                <c:pt idx="387">
                  <c:v>42586.698263888888</c:v>
                </c:pt>
                <c:pt idx="388">
                  <c:v>42586.698611111111</c:v>
                </c:pt>
                <c:pt idx="389">
                  <c:v>42586.698958333327</c:v>
                </c:pt>
                <c:pt idx="390">
                  <c:v>42586.69930555555</c:v>
                </c:pt>
                <c:pt idx="391">
                  <c:v>42586.699652777774</c:v>
                </c:pt>
                <c:pt idx="392">
                  <c:v>42586.7</c:v>
                </c:pt>
                <c:pt idx="393">
                  <c:v>42586.70034722222</c:v>
                </c:pt>
                <c:pt idx="394">
                  <c:v>42586.700694444444</c:v>
                </c:pt>
                <c:pt idx="395">
                  <c:v>42586.701041666667</c:v>
                </c:pt>
                <c:pt idx="396">
                  <c:v>42586.701388888883</c:v>
                </c:pt>
                <c:pt idx="397">
                  <c:v>42586.701736111107</c:v>
                </c:pt>
                <c:pt idx="398">
                  <c:v>42586.70208333333</c:v>
                </c:pt>
                <c:pt idx="399">
                  <c:v>42586.702430555553</c:v>
                </c:pt>
                <c:pt idx="400">
                  <c:v>42586.702777777777</c:v>
                </c:pt>
                <c:pt idx="401">
                  <c:v>42586.703125</c:v>
                </c:pt>
                <c:pt idx="402">
                  <c:v>42586.703472222216</c:v>
                </c:pt>
                <c:pt idx="403">
                  <c:v>42586.703819444439</c:v>
                </c:pt>
                <c:pt idx="404">
                  <c:v>42586.704166666663</c:v>
                </c:pt>
                <c:pt idx="405">
                  <c:v>42586.704513888886</c:v>
                </c:pt>
                <c:pt idx="406">
                  <c:v>42586.704861111109</c:v>
                </c:pt>
                <c:pt idx="407">
                  <c:v>42586.705208333333</c:v>
                </c:pt>
                <c:pt idx="408">
                  <c:v>42586.705555555556</c:v>
                </c:pt>
                <c:pt idx="409">
                  <c:v>42586.705902777772</c:v>
                </c:pt>
                <c:pt idx="410">
                  <c:v>42586.706249999996</c:v>
                </c:pt>
                <c:pt idx="411">
                  <c:v>42586.706597222219</c:v>
                </c:pt>
                <c:pt idx="412">
                  <c:v>42586.706944444442</c:v>
                </c:pt>
                <c:pt idx="413">
                  <c:v>42586.707291666666</c:v>
                </c:pt>
                <c:pt idx="414">
                  <c:v>42586.707638888889</c:v>
                </c:pt>
                <c:pt idx="415">
                  <c:v>42586.707986111105</c:v>
                </c:pt>
                <c:pt idx="416">
                  <c:v>42586.708333333328</c:v>
                </c:pt>
                <c:pt idx="417">
                  <c:v>42586.708680555552</c:v>
                </c:pt>
                <c:pt idx="418">
                  <c:v>42586.709027777775</c:v>
                </c:pt>
                <c:pt idx="419">
                  <c:v>42586.709374999999</c:v>
                </c:pt>
                <c:pt idx="420">
                  <c:v>42586.709722222222</c:v>
                </c:pt>
                <c:pt idx="421">
                  <c:v>42586.710069444445</c:v>
                </c:pt>
                <c:pt idx="422">
                  <c:v>42586.710416666661</c:v>
                </c:pt>
                <c:pt idx="423">
                  <c:v>42586.710763888885</c:v>
                </c:pt>
                <c:pt idx="424">
                  <c:v>42586.711111111108</c:v>
                </c:pt>
                <c:pt idx="425">
                  <c:v>42586.711458333331</c:v>
                </c:pt>
                <c:pt idx="426">
                  <c:v>42586.711805555555</c:v>
                </c:pt>
                <c:pt idx="427">
                  <c:v>42586.712152777778</c:v>
                </c:pt>
                <c:pt idx="428">
                  <c:v>42586.712499999994</c:v>
                </c:pt>
                <c:pt idx="429">
                  <c:v>42586.712847222218</c:v>
                </c:pt>
                <c:pt idx="430">
                  <c:v>42586.713194444441</c:v>
                </c:pt>
                <c:pt idx="431">
                  <c:v>42586.713541666664</c:v>
                </c:pt>
                <c:pt idx="432">
                  <c:v>42586.713888888888</c:v>
                </c:pt>
                <c:pt idx="433">
                  <c:v>42586.714236111111</c:v>
                </c:pt>
                <c:pt idx="434">
                  <c:v>42586.714583333327</c:v>
                </c:pt>
                <c:pt idx="435">
                  <c:v>42586.71493055555</c:v>
                </c:pt>
                <c:pt idx="436">
                  <c:v>42586.715277777774</c:v>
                </c:pt>
                <c:pt idx="437">
                  <c:v>42586.715624999997</c:v>
                </c:pt>
                <c:pt idx="438">
                  <c:v>42586.71597222222</c:v>
                </c:pt>
                <c:pt idx="439">
                  <c:v>42586.716319444444</c:v>
                </c:pt>
                <c:pt idx="440">
                  <c:v>42586.716666666667</c:v>
                </c:pt>
                <c:pt idx="441">
                  <c:v>42586.717013888883</c:v>
                </c:pt>
                <c:pt idx="442">
                  <c:v>42586.717361111107</c:v>
                </c:pt>
                <c:pt idx="443">
                  <c:v>42586.71770833333</c:v>
                </c:pt>
                <c:pt idx="444">
                  <c:v>42586.718055555553</c:v>
                </c:pt>
                <c:pt idx="445">
                  <c:v>42586.718402777777</c:v>
                </c:pt>
                <c:pt idx="446">
                  <c:v>42586.71875</c:v>
                </c:pt>
                <c:pt idx="447">
                  <c:v>42586.719097222216</c:v>
                </c:pt>
                <c:pt idx="448">
                  <c:v>42586.719444444439</c:v>
                </c:pt>
                <c:pt idx="449">
                  <c:v>42586.719791666663</c:v>
                </c:pt>
                <c:pt idx="450">
                  <c:v>42586.720138888886</c:v>
                </c:pt>
                <c:pt idx="451">
                  <c:v>42586.720486111109</c:v>
                </c:pt>
                <c:pt idx="452">
                  <c:v>42586.720833333333</c:v>
                </c:pt>
                <c:pt idx="453">
                  <c:v>42586.721180555556</c:v>
                </c:pt>
                <c:pt idx="454">
                  <c:v>42586.721527777772</c:v>
                </c:pt>
                <c:pt idx="455">
                  <c:v>42586.721874999996</c:v>
                </c:pt>
                <c:pt idx="456">
                  <c:v>42586.722222222219</c:v>
                </c:pt>
                <c:pt idx="457">
                  <c:v>42586.722569444442</c:v>
                </c:pt>
                <c:pt idx="458">
                  <c:v>42586.722916666666</c:v>
                </c:pt>
                <c:pt idx="459">
                  <c:v>42586.723263888889</c:v>
                </c:pt>
                <c:pt idx="460">
                  <c:v>42586.723611111105</c:v>
                </c:pt>
                <c:pt idx="461">
                  <c:v>42586.723958333328</c:v>
                </c:pt>
                <c:pt idx="462">
                  <c:v>42586.724305555552</c:v>
                </c:pt>
                <c:pt idx="463">
                  <c:v>42586.724652777775</c:v>
                </c:pt>
                <c:pt idx="464">
                  <c:v>42586.724999999999</c:v>
                </c:pt>
                <c:pt idx="465">
                  <c:v>42586.725347222222</c:v>
                </c:pt>
                <c:pt idx="466">
                  <c:v>42586.725694444445</c:v>
                </c:pt>
                <c:pt idx="467">
                  <c:v>42586.726041666661</c:v>
                </c:pt>
                <c:pt idx="468">
                  <c:v>42586.726388888885</c:v>
                </c:pt>
                <c:pt idx="469">
                  <c:v>42586.726736111108</c:v>
                </c:pt>
                <c:pt idx="470">
                  <c:v>42586.727083333331</c:v>
                </c:pt>
                <c:pt idx="471">
                  <c:v>42586.727430555555</c:v>
                </c:pt>
                <c:pt idx="472">
                  <c:v>42586.727777777778</c:v>
                </c:pt>
                <c:pt idx="473">
                  <c:v>42586.728124999994</c:v>
                </c:pt>
                <c:pt idx="474">
                  <c:v>42586.728472222218</c:v>
                </c:pt>
                <c:pt idx="475">
                  <c:v>42586.728819444441</c:v>
                </c:pt>
                <c:pt idx="476">
                  <c:v>42586.729166666664</c:v>
                </c:pt>
                <c:pt idx="477">
                  <c:v>42586.729513888888</c:v>
                </c:pt>
                <c:pt idx="478">
                  <c:v>42586.729861111111</c:v>
                </c:pt>
                <c:pt idx="479">
                  <c:v>42586.730208333327</c:v>
                </c:pt>
                <c:pt idx="480">
                  <c:v>42586.73055555555</c:v>
                </c:pt>
                <c:pt idx="481">
                  <c:v>42586.730902777774</c:v>
                </c:pt>
                <c:pt idx="482">
                  <c:v>42586.731249999997</c:v>
                </c:pt>
                <c:pt idx="483">
                  <c:v>42586.73159722222</c:v>
                </c:pt>
                <c:pt idx="484">
                  <c:v>42586.731944444444</c:v>
                </c:pt>
                <c:pt idx="485">
                  <c:v>42586.732291666667</c:v>
                </c:pt>
                <c:pt idx="486">
                  <c:v>42586.732638888883</c:v>
                </c:pt>
                <c:pt idx="487">
                  <c:v>42586.732986111107</c:v>
                </c:pt>
                <c:pt idx="488">
                  <c:v>42586.73333333333</c:v>
                </c:pt>
                <c:pt idx="489">
                  <c:v>42586.733680555553</c:v>
                </c:pt>
                <c:pt idx="490">
                  <c:v>42586.734027777777</c:v>
                </c:pt>
                <c:pt idx="491">
                  <c:v>42586.734375</c:v>
                </c:pt>
                <c:pt idx="492">
                  <c:v>42586.734722222216</c:v>
                </c:pt>
                <c:pt idx="493">
                  <c:v>42586.735069444439</c:v>
                </c:pt>
                <c:pt idx="494">
                  <c:v>42586.735416666663</c:v>
                </c:pt>
                <c:pt idx="495">
                  <c:v>42586.735763888886</c:v>
                </c:pt>
                <c:pt idx="496">
                  <c:v>42586.736111111109</c:v>
                </c:pt>
                <c:pt idx="497">
                  <c:v>42586.736458333333</c:v>
                </c:pt>
                <c:pt idx="498">
                  <c:v>42586.736805555556</c:v>
                </c:pt>
                <c:pt idx="499">
                  <c:v>42586.737152777772</c:v>
                </c:pt>
                <c:pt idx="500">
                  <c:v>42586.737499999996</c:v>
                </c:pt>
                <c:pt idx="501">
                  <c:v>42586.737847222219</c:v>
                </c:pt>
                <c:pt idx="502">
                  <c:v>42586.738194444442</c:v>
                </c:pt>
                <c:pt idx="503">
                  <c:v>42586.738541666666</c:v>
                </c:pt>
                <c:pt idx="504">
                  <c:v>42586.738888888889</c:v>
                </c:pt>
                <c:pt idx="505">
                  <c:v>42586.739236111105</c:v>
                </c:pt>
                <c:pt idx="506">
                  <c:v>42586.739583333328</c:v>
                </c:pt>
                <c:pt idx="507">
                  <c:v>42586.739930555552</c:v>
                </c:pt>
                <c:pt idx="508">
                  <c:v>42586.740277777775</c:v>
                </c:pt>
                <c:pt idx="509">
                  <c:v>42586.740624999999</c:v>
                </c:pt>
                <c:pt idx="510">
                  <c:v>42586.740972222222</c:v>
                </c:pt>
                <c:pt idx="511">
                  <c:v>42586.741319444445</c:v>
                </c:pt>
                <c:pt idx="512">
                  <c:v>42586.741666666661</c:v>
                </c:pt>
                <c:pt idx="513">
                  <c:v>42586.742013888885</c:v>
                </c:pt>
                <c:pt idx="514">
                  <c:v>42586.742361111108</c:v>
                </c:pt>
                <c:pt idx="515">
                  <c:v>42586.742708333331</c:v>
                </c:pt>
                <c:pt idx="516">
                  <c:v>42586.743055555555</c:v>
                </c:pt>
                <c:pt idx="517">
                  <c:v>42586.743402777778</c:v>
                </c:pt>
                <c:pt idx="518">
                  <c:v>42586.743749999994</c:v>
                </c:pt>
                <c:pt idx="519">
                  <c:v>42586.744097222218</c:v>
                </c:pt>
                <c:pt idx="520">
                  <c:v>42586.744444444441</c:v>
                </c:pt>
                <c:pt idx="521">
                  <c:v>42586.744791666664</c:v>
                </c:pt>
                <c:pt idx="522">
                  <c:v>42586.745138888888</c:v>
                </c:pt>
                <c:pt idx="523">
                  <c:v>42586.745486111111</c:v>
                </c:pt>
                <c:pt idx="524">
                  <c:v>42586.745833333327</c:v>
                </c:pt>
                <c:pt idx="525">
                  <c:v>42586.74618055555</c:v>
                </c:pt>
                <c:pt idx="526">
                  <c:v>42586.746527777774</c:v>
                </c:pt>
                <c:pt idx="527">
                  <c:v>42586.746874999997</c:v>
                </c:pt>
                <c:pt idx="528">
                  <c:v>42586.74722222222</c:v>
                </c:pt>
                <c:pt idx="529">
                  <c:v>42586.747569444444</c:v>
                </c:pt>
                <c:pt idx="530">
                  <c:v>42586.747916666667</c:v>
                </c:pt>
                <c:pt idx="531">
                  <c:v>42586.748263888883</c:v>
                </c:pt>
                <c:pt idx="532">
                  <c:v>42586.748611111107</c:v>
                </c:pt>
                <c:pt idx="533">
                  <c:v>42586.74895833333</c:v>
                </c:pt>
                <c:pt idx="534">
                  <c:v>42586.749305555553</c:v>
                </c:pt>
                <c:pt idx="535">
                  <c:v>42586.749652777777</c:v>
                </c:pt>
                <c:pt idx="536">
                  <c:v>42586.75</c:v>
                </c:pt>
                <c:pt idx="537">
                  <c:v>42586.750347222216</c:v>
                </c:pt>
                <c:pt idx="538">
                  <c:v>42586.750694444439</c:v>
                </c:pt>
                <c:pt idx="539">
                  <c:v>42586.751041666663</c:v>
                </c:pt>
                <c:pt idx="540">
                  <c:v>42586.751388888886</c:v>
                </c:pt>
                <c:pt idx="541">
                  <c:v>42586.751736111109</c:v>
                </c:pt>
                <c:pt idx="542">
                  <c:v>42586.752083333333</c:v>
                </c:pt>
                <c:pt idx="543">
                  <c:v>42586.752430555556</c:v>
                </c:pt>
                <c:pt idx="544">
                  <c:v>42586.752777777772</c:v>
                </c:pt>
                <c:pt idx="545">
                  <c:v>42586.753124999996</c:v>
                </c:pt>
                <c:pt idx="546">
                  <c:v>42586.753472222219</c:v>
                </c:pt>
                <c:pt idx="547">
                  <c:v>42586.753819444442</c:v>
                </c:pt>
                <c:pt idx="548">
                  <c:v>42586.754166666666</c:v>
                </c:pt>
                <c:pt idx="549">
                  <c:v>42586.754513888889</c:v>
                </c:pt>
                <c:pt idx="550">
                  <c:v>42586.754861111105</c:v>
                </c:pt>
                <c:pt idx="551">
                  <c:v>42586.755208333328</c:v>
                </c:pt>
                <c:pt idx="552">
                  <c:v>42586.755555555552</c:v>
                </c:pt>
                <c:pt idx="553">
                  <c:v>42586.755902777775</c:v>
                </c:pt>
                <c:pt idx="554">
                  <c:v>42586.756249999999</c:v>
                </c:pt>
                <c:pt idx="555">
                  <c:v>42586.756597222222</c:v>
                </c:pt>
                <c:pt idx="556">
                  <c:v>42586.756944444445</c:v>
                </c:pt>
                <c:pt idx="557">
                  <c:v>42586.757291666661</c:v>
                </c:pt>
                <c:pt idx="558">
                  <c:v>42586.757638888885</c:v>
                </c:pt>
                <c:pt idx="559">
                  <c:v>42586.757986111108</c:v>
                </c:pt>
                <c:pt idx="560">
                  <c:v>42586.758333333331</c:v>
                </c:pt>
                <c:pt idx="561">
                  <c:v>42586.758680555555</c:v>
                </c:pt>
                <c:pt idx="562">
                  <c:v>42586.759027777778</c:v>
                </c:pt>
                <c:pt idx="563">
                  <c:v>42586.759374999994</c:v>
                </c:pt>
                <c:pt idx="564">
                  <c:v>42586.759722222218</c:v>
                </c:pt>
                <c:pt idx="565">
                  <c:v>42586.760069444441</c:v>
                </c:pt>
                <c:pt idx="566">
                  <c:v>42586.760416666664</c:v>
                </c:pt>
                <c:pt idx="567">
                  <c:v>42586.760763888888</c:v>
                </c:pt>
                <c:pt idx="568">
                  <c:v>42586.761111111111</c:v>
                </c:pt>
                <c:pt idx="569">
                  <c:v>42586.761458333327</c:v>
                </c:pt>
                <c:pt idx="570">
                  <c:v>42586.76180555555</c:v>
                </c:pt>
                <c:pt idx="571">
                  <c:v>42586.762152777774</c:v>
                </c:pt>
                <c:pt idx="572">
                  <c:v>42586.762499999997</c:v>
                </c:pt>
                <c:pt idx="573">
                  <c:v>42586.76284722222</c:v>
                </c:pt>
                <c:pt idx="574">
                  <c:v>42586.763194444444</c:v>
                </c:pt>
                <c:pt idx="575">
                  <c:v>42586.763541666667</c:v>
                </c:pt>
                <c:pt idx="576">
                  <c:v>42586.763888888883</c:v>
                </c:pt>
                <c:pt idx="577">
                  <c:v>42586.764236111107</c:v>
                </c:pt>
                <c:pt idx="578">
                  <c:v>42586.76458333333</c:v>
                </c:pt>
                <c:pt idx="579">
                  <c:v>42586.764930555553</c:v>
                </c:pt>
                <c:pt idx="580">
                  <c:v>42586.765277777777</c:v>
                </c:pt>
                <c:pt idx="581">
                  <c:v>42586.765625</c:v>
                </c:pt>
                <c:pt idx="582">
                  <c:v>42586.765972222216</c:v>
                </c:pt>
                <c:pt idx="583">
                  <c:v>42586.766319444439</c:v>
                </c:pt>
                <c:pt idx="584">
                  <c:v>42586.766666666663</c:v>
                </c:pt>
                <c:pt idx="585">
                  <c:v>42586.767013888886</c:v>
                </c:pt>
                <c:pt idx="586">
                  <c:v>42586.767361111109</c:v>
                </c:pt>
                <c:pt idx="587">
                  <c:v>42586.767708333333</c:v>
                </c:pt>
                <c:pt idx="588">
                  <c:v>42586.768055555556</c:v>
                </c:pt>
                <c:pt idx="589">
                  <c:v>42586.768402777772</c:v>
                </c:pt>
                <c:pt idx="590">
                  <c:v>42586.768749999996</c:v>
                </c:pt>
                <c:pt idx="591">
                  <c:v>42586.769097222219</c:v>
                </c:pt>
                <c:pt idx="592">
                  <c:v>42586.769444444442</c:v>
                </c:pt>
                <c:pt idx="593">
                  <c:v>42586.769791666666</c:v>
                </c:pt>
                <c:pt idx="594">
                  <c:v>42586.770138888889</c:v>
                </c:pt>
                <c:pt idx="595">
                  <c:v>42586.770486111105</c:v>
                </c:pt>
                <c:pt idx="596">
                  <c:v>42586.770833333328</c:v>
                </c:pt>
                <c:pt idx="597">
                  <c:v>42586.771180555552</c:v>
                </c:pt>
                <c:pt idx="598">
                  <c:v>42586.771527777775</c:v>
                </c:pt>
                <c:pt idx="599">
                  <c:v>42586.771874999999</c:v>
                </c:pt>
                <c:pt idx="600">
                  <c:v>42586.772222222222</c:v>
                </c:pt>
                <c:pt idx="601">
                  <c:v>42586.772569444445</c:v>
                </c:pt>
                <c:pt idx="602">
                  <c:v>42586.772916666661</c:v>
                </c:pt>
                <c:pt idx="603">
                  <c:v>42586.773263888885</c:v>
                </c:pt>
                <c:pt idx="604">
                  <c:v>42586.773611111108</c:v>
                </c:pt>
                <c:pt idx="605">
                  <c:v>42586.773958333331</c:v>
                </c:pt>
                <c:pt idx="606">
                  <c:v>42586.774305555555</c:v>
                </c:pt>
                <c:pt idx="607">
                  <c:v>42586.774652777778</c:v>
                </c:pt>
                <c:pt idx="608">
                  <c:v>42586.774999999994</c:v>
                </c:pt>
                <c:pt idx="609">
                  <c:v>42586.775347222218</c:v>
                </c:pt>
                <c:pt idx="610">
                  <c:v>42586.775694444441</c:v>
                </c:pt>
                <c:pt idx="611">
                  <c:v>42586.776041666664</c:v>
                </c:pt>
                <c:pt idx="612">
                  <c:v>42586.776388888888</c:v>
                </c:pt>
                <c:pt idx="613">
                  <c:v>42586.776736111111</c:v>
                </c:pt>
                <c:pt idx="614">
                  <c:v>42586.777083333327</c:v>
                </c:pt>
                <c:pt idx="615">
                  <c:v>42586.77743055555</c:v>
                </c:pt>
                <c:pt idx="616">
                  <c:v>42586.777777777774</c:v>
                </c:pt>
                <c:pt idx="617">
                  <c:v>42586.778124999997</c:v>
                </c:pt>
                <c:pt idx="618">
                  <c:v>42586.77847222222</c:v>
                </c:pt>
                <c:pt idx="619">
                  <c:v>42586.778819444444</c:v>
                </c:pt>
                <c:pt idx="620">
                  <c:v>42586.779166666667</c:v>
                </c:pt>
                <c:pt idx="621">
                  <c:v>42586.779513888883</c:v>
                </c:pt>
                <c:pt idx="622">
                  <c:v>42586.779861111107</c:v>
                </c:pt>
                <c:pt idx="623">
                  <c:v>42586.78020833333</c:v>
                </c:pt>
                <c:pt idx="624">
                  <c:v>42586.780555555553</c:v>
                </c:pt>
                <c:pt idx="625">
                  <c:v>42586.780902777777</c:v>
                </c:pt>
                <c:pt idx="626">
                  <c:v>42586.78125</c:v>
                </c:pt>
                <c:pt idx="627">
                  <c:v>42586.781597222216</c:v>
                </c:pt>
                <c:pt idx="628">
                  <c:v>42586.781944444439</c:v>
                </c:pt>
                <c:pt idx="629">
                  <c:v>42586.782291666663</c:v>
                </c:pt>
                <c:pt idx="630">
                  <c:v>42586.782638888886</c:v>
                </c:pt>
                <c:pt idx="631">
                  <c:v>42586.782986111109</c:v>
                </c:pt>
                <c:pt idx="632">
                  <c:v>42586.783333333333</c:v>
                </c:pt>
                <c:pt idx="633">
                  <c:v>42586.783680555556</c:v>
                </c:pt>
                <c:pt idx="634">
                  <c:v>42586.784027777772</c:v>
                </c:pt>
                <c:pt idx="635">
                  <c:v>42586.784374999996</c:v>
                </c:pt>
                <c:pt idx="636">
                  <c:v>42586.784722222219</c:v>
                </c:pt>
                <c:pt idx="637">
                  <c:v>42586.785069444442</c:v>
                </c:pt>
                <c:pt idx="638">
                  <c:v>42586.785416666666</c:v>
                </c:pt>
                <c:pt idx="639">
                  <c:v>42586.785763888889</c:v>
                </c:pt>
                <c:pt idx="640">
                  <c:v>42586.786111111105</c:v>
                </c:pt>
                <c:pt idx="641">
                  <c:v>42586.786458333328</c:v>
                </c:pt>
                <c:pt idx="642">
                  <c:v>42586.786805555552</c:v>
                </c:pt>
                <c:pt idx="643">
                  <c:v>42586.787152777775</c:v>
                </c:pt>
                <c:pt idx="644">
                  <c:v>42586.787499999999</c:v>
                </c:pt>
                <c:pt idx="645">
                  <c:v>42586.787847222222</c:v>
                </c:pt>
                <c:pt idx="646">
                  <c:v>42586.788194444445</c:v>
                </c:pt>
                <c:pt idx="647">
                  <c:v>42586.788541666661</c:v>
                </c:pt>
                <c:pt idx="648">
                  <c:v>42586.788888888885</c:v>
                </c:pt>
                <c:pt idx="649">
                  <c:v>42586.789236111108</c:v>
                </c:pt>
                <c:pt idx="650">
                  <c:v>42586.789583333331</c:v>
                </c:pt>
                <c:pt idx="651">
                  <c:v>42586.789930555555</c:v>
                </c:pt>
                <c:pt idx="652">
                  <c:v>42586.790277777778</c:v>
                </c:pt>
                <c:pt idx="653">
                  <c:v>42586.790624999994</c:v>
                </c:pt>
                <c:pt idx="654">
                  <c:v>42586.790972222218</c:v>
                </c:pt>
                <c:pt idx="655">
                  <c:v>42586.791319444441</c:v>
                </c:pt>
                <c:pt idx="656">
                  <c:v>42586.791666666664</c:v>
                </c:pt>
                <c:pt idx="657">
                  <c:v>42586.792013888888</c:v>
                </c:pt>
                <c:pt idx="658">
                  <c:v>42586.792361111111</c:v>
                </c:pt>
                <c:pt idx="659">
                  <c:v>42586.792708333327</c:v>
                </c:pt>
                <c:pt idx="660">
                  <c:v>42586.79305555555</c:v>
                </c:pt>
                <c:pt idx="661">
                  <c:v>42586.793402777774</c:v>
                </c:pt>
                <c:pt idx="662">
                  <c:v>42586.793749999997</c:v>
                </c:pt>
                <c:pt idx="663">
                  <c:v>42586.79409722222</c:v>
                </c:pt>
                <c:pt idx="664">
                  <c:v>42586.794444444444</c:v>
                </c:pt>
                <c:pt idx="665">
                  <c:v>42586.794791666667</c:v>
                </c:pt>
                <c:pt idx="666">
                  <c:v>42586.795138888883</c:v>
                </c:pt>
                <c:pt idx="667">
                  <c:v>42586.795486111107</c:v>
                </c:pt>
                <c:pt idx="668">
                  <c:v>42586.79583333333</c:v>
                </c:pt>
                <c:pt idx="669">
                  <c:v>42586.796180555553</c:v>
                </c:pt>
                <c:pt idx="670">
                  <c:v>42586.796527777777</c:v>
                </c:pt>
                <c:pt idx="671">
                  <c:v>42586.796875</c:v>
                </c:pt>
                <c:pt idx="672">
                  <c:v>42586.797222222216</c:v>
                </c:pt>
                <c:pt idx="673">
                  <c:v>42586.797569444439</c:v>
                </c:pt>
                <c:pt idx="674">
                  <c:v>42586.797916666663</c:v>
                </c:pt>
                <c:pt idx="675">
                  <c:v>42586.798263888886</c:v>
                </c:pt>
                <c:pt idx="676">
                  <c:v>42586.798611111109</c:v>
                </c:pt>
                <c:pt idx="677">
                  <c:v>42586.798958333333</c:v>
                </c:pt>
                <c:pt idx="678">
                  <c:v>42586.799305555556</c:v>
                </c:pt>
                <c:pt idx="679">
                  <c:v>42586.799652777772</c:v>
                </c:pt>
                <c:pt idx="680">
                  <c:v>42586.799999999996</c:v>
                </c:pt>
                <c:pt idx="681">
                  <c:v>42586.800347222219</c:v>
                </c:pt>
                <c:pt idx="682">
                  <c:v>42586.800694444442</c:v>
                </c:pt>
                <c:pt idx="683">
                  <c:v>42586.801041666666</c:v>
                </c:pt>
                <c:pt idx="684">
                  <c:v>42586.801388888889</c:v>
                </c:pt>
                <c:pt idx="685">
                  <c:v>42586.801736111105</c:v>
                </c:pt>
                <c:pt idx="686">
                  <c:v>42586.802083333328</c:v>
                </c:pt>
                <c:pt idx="687">
                  <c:v>42586.802430555552</c:v>
                </c:pt>
                <c:pt idx="688">
                  <c:v>42586.802777777775</c:v>
                </c:pt>
                <c:pt idx="689">
                  <c:v>42586.803124999999</c:v>
                </c:pt>
                <c:pt idx="690">
                  <c:v>42586.803472222222</c:v>
                </c:pt>
                <c:pt idx="691">
                  <c:v>42586.803819444445</c:v>
                </c:pt>
                <c:pt idx="692">
                  <c:v>42586.804166666661</c:v>
                </c:pt>
                <c:pt idx="693">
                  <c:v>42586.804513888885</c:v>
                </c:pt>
                <c:pt idx="694">
                  <c:v>42586.804861111108</c:v>
                </c:pt>
                <c:pt idx="695">
                  <c:v>42586.805208333331</c:v>
                </c:pt>
                <c:pt idx="696">
                  <c:v>42586.805555555555</c:v>
                </c:pt>
                <c:pt idx="697">
                  <c:v>42586.805902777778</c:v>
                </c:pt>
                <c:pt idx="698">
                  <c:v>42586.806249999994</c:v>
                </c:pt>
                <c:pt idx="699">
                  <c:v>42586.806597222218</c:v>
                </c:pt>
                <c:pt idx="700">
                  <c:v>42586.806944444441</c:v>
                </c:pt>
                <c:pt idx="701">
                  <c:v>42586.807291666664</c:v>
                </c:pt>
                <c:pt idx="702">
                  <c:v>42586.807638888888</c:v>
                </c:pt>
                <c:pt idx="703">
                  <c:v>42586.807986111111</c:v>
                </c:pt>
                <c:pt idx="704">
                  <c:v>42586.808333333327</c:v>
                </c:pt>
                <c:pt idx="705">
                  <c:v>42586.80868055555</c:v>
                </c:pt>
                <c:pt idx="706">
                  <c:v>42586.809027777774</c:v>
                </c:pt>
                <c:pt idx="707">
                  <c:v>42586.809374999997</c:v>
                </c:pt>
                <c:pt idx="708">
                  <c:v>42586.80972222222</c:v>
                </c:pt>
                <c:pt idx="709">
                  <c:v>42586.810069444444</c:v>
                </c:pt>
                <c:pt idx="710">
                  <c:v>42586.810416666667</c:v>
                </c:pt>
                <c:pt idx="711">
                  <c:v>42586.810763888883</c:v>
                </c:pt>
                <c:pt idx="712">
                  <c:v>42586.811111111107</c:v>
                </c:pt>
                <c:pt idx="713">
                  <c:v>42586.81145833333</c:v>
                </c:pt>
                <c:pt idx="714">
                  <c:v>42586.811805555553</c:v>
                </c:pt>
                <c:pt idx="715">
                  <c:v>42586.812152777777</c:v>
                </c:pt>
                <c:pt idx="716">
                  <c:v>42586.8125</c:v>
                </c:pt>
                <c:pt idx="717">
                  <c:v>42586.812847222216</c:v>
                </c:pt>
                <c:pt idx="718">
                  <c:v>42586.813194444439</c:v>
                </c:pt>
                <c:pt idx="719">
                  <c:v>42586.813541666663</c:v>
                </c:pt>
                <c:pt idx="720">
                  <c:v>42586.813888888886</c:v>
                </c:pt>
                <c:pt idx="721">
                  <c:v>42586.814236111109</c:v>
                </c:pt>
                <c:pt idx="722">
                  <c:v>42586.814583333333</c:v>
                </c:pt>
                <c:pt idx="723">
                  <c:v>42586.814930555556</c:v>
                </c:pt>
                <c:pt idx="724">
                  <c:v>42586.815277777772</c:v>
                </c:pt>
                <c:pt idx="725">
                  <c:v>42586.815624999996</c:v>
                </c:pt>
                <c:pt idx="726">
                  <c:v>42586.815972222219</c:v>
                </c:pt>
                <c:pt idx="727">
                  <c:v>42586.816319444442</c:v>
                </c:pt>
                <c:pt idx="728">
                  <c:v>42586.816666666666</c:v>
                </c:pt>
                <c:pt idx="729">
                  <c:v>42586.817013888889</c:v>
                </c:pt>
                <c:pt idx="730">
                  <c:v>42586.817361111105</c:v>
                </c:pt>
                <c:pt idx="731">
                  <c:v>42586.817708333328</c:v>
                </c:pt>
                <c:pt idx="732">
                  <c:v>42586.818055555552</c:v>
                </c:pt>
                <c:pt idx="733">
                  <c:v>42586.818402777775</c:v>
                </c:pt>
                <c:pt idx="734">
                  <c:v>42586.818749999999</c:v>
                </c:pt>
                <c:pt idx="735">
                  <c:v>42586.819097222222</c:v>
                </c:pt>
                <c:pt idx="736">
                  <c:v>42586.819444444445</c:v>
                </c:pt>
                <c:pt idx="737">
                  <c:v>42586.819791666661</c:v>
                </c:pt>
                <c:pt idx="738">
                  <c:v>42586.820138888885</c:v>
                </c:pt>
                <c:pt idx="739">
                  <c:v>42586.820486111108</c:v>
                </c:pt>
                <c:pt idx="740">
                  <c:v>42586.820833333331</c:v>
                </c:pt>
                <c:pt idx="741">
                  <c:v>42586.821180555555</c:v>
                </c:pt>
                <c:pt idx="742">
                  <c:v>42586.821527777778</c:v>
                </c:pt>
                <c:pt idx="743">
                  <c:v>42586.821874999994</c:v>
                </c:pt>
                <c:pt idx="744">
                  <c:v>42586.822222222218</c:v>
                </c:pt>
                <c:pt idx="745">
                  <c:v>42586.822569444441</c:v>
                </c:pt>
                <c:pt idx="746">
                  <c:v>42586.822916666664</c:v>
                </c:pt>
                <c:pt idx="747">
                  <c:v>42586.823263888888</c:v>
                </c:pt>
                <c:pt idx="748">
                  <c:v>42586.823611111111</c:v>
                </c:pt>
                <c:pt idx="749">
                  <c:v>42586.823958333327</c:v>
                </c:pt>
                <c:pt idx="750">
                  <c:v>42586.82430555555</c:v>
                </c:pt>
                <c:pt idx="751">
                  <c:v>42586.824652777774</c:v>
                </c:pt>
                <c:pt idx="752">
                  <c:v>42586.824999999997</c:v>
                </c:pt>
                <c:pt idx="753">
                  <c:v>42586.82534722222</c:v>
                </c:pt>
                <c:pt idx="754">
                  <c:v>42586.825694444444</c:v>
                </c:pt>
                <c:pt idx="755">
                  <c:v>42586.826041666667</c:v>
                </c:pt>
                <c:pt idx="756">
                  <c:v>42586.826388888883</c:v>
                </c:pt>
                <c:pt idx="757">
                  <c:v>42586.826736111107</c:v>
                </c:pt>
                <c:pt idx="758">
                  <c:v>42586.82708333333</c:v>
                </c:pt>
                <c:pt idx="759">
                  <c:v>42586.827430555553</c:v>
                </c:pt>
                <c:pt idx="760">
                  <c:v>42586.827777777777</c:v>
                </c:pt>
                <c:pt idx="761">
                  <c:v>42586.828125</c:v>
                </c:pt>
                <c:pt idx="762">
                  <c:v>42586.828472222216</c:v>
                </c:pt>
                <c:pt idx="763">
                  <c:v>42586.828819444439</c:v>
                </c:pt>
                <c:pt idx="764">
                  <c:v>42586.829166666663</c:v>
                </c:pt>
                <c:pt idx="765">
                  <c:v>42586.829513888886</c:v>
                </c:pt>
                <c:pt idx="766">
                  <c:v>42586.829861111109</c:v>
                </c:pt>
                <c:pt idx="767">
                  <c:v>42586.830208333333</c:v>
                </c:pt>
                <c:pt idx="768">
                  <c:v>42586.830555555556</c:v>
                </c:pt>
                <c:pt idx="769">
                  <c:v>42586.830902777772</c:v>
                </c:pt>
                <c:pt idx="770">
                  <c:v>42586.831249999996</c:v>
                </c:pt>
                <c:pt idx="771">
                  <c:v>42586.831597222219</c:v>
                </c:pt>
                <c:pt idx="772">
                  <c:v>42586.831944444442</c:v>
                </c:pt>
                <c:pt idx="773">
                  <c:v>42586.832291666666</c:v>
                </c:pt>
                <c:pt idx="774">
                  <c:v>42586.832638888889</c:v>
                </c:pt>
                <c:pt idx="775">
                  <c:v>42586.832986111105</c:v>
                </c:pt>
                <c:pt idx="776">
                  <c:v>42586.833333333328</c:v>
                </c:pt>
                <c:pt idx="777">
                  <c:v>42586.833680555552</c:v>
                </c:pt>
                <c:pt idx="778">
                  <c:v>42586.834027777775</c:v>
                </c:pt>
                <c:pt idx="779">
                  <c:v>42586.834374999999</c:v>
                </c:pt>
                <c:pt idx="780">
                  <c:v>42586.834722222222</c:v>
                </c:pt>
                <c:pt idx="781">
                  <c:v>42586.835069444445</c:v>
                </c:pt>
                <c:pt idx="782">
                  <c:v>42586.835416666661</c:v>
                </c:pt>
                <c:pt idx="783">
                  <c:v>42586.835763888885</c:v>
                </c:pt>
                <c:pt idx="784">
                  <c:v>42586.836111111108</c:v>
                </c:pt>
                <c:pt idx="785">
                  <c:v>42586.836458333331</c:v>
                </c:pt>
                <c:pt idx="786">
                  <c:v>42586.836805555555</c:v>
                </c:pt>
                <c:pt idx="787">
                  <c:v>42586.837152777778</c:v>
                </c:pt>
                <c:pt idx="788">
                  <c:v>42586.837499999994</c:v>
                </c:pt>
                <c:pt idx="789">
                  <c:v>42586.837847222218</c:v>
                </c:pt>
                <c:pt idx="790">
                  <c:v>42586.838194444441</c:v>
                </c:pt>
                <c:pt idx="791">
                  <c:v>42586.838541666664</c:v>
                </c:pt>
                <c:pt idx="792">
                  <c:v>42586.838888888888</c:v>
                </c:pt>
                <c:pt idx="793">
                  <c:v>42586.839236111111</c:v>
                </c:pt>
                <c:pt idx="794">
                  <c:v>42586.839583333327</c:v>
                </c:pt>
                <c:pt idx="795">
                  <c:v>42586.83993055555</c:v>
                </c:pt>
                <c:pt idx="796">
                  <c:v>42586.840277777774</c:v>
                </c:pt>
                <c:pt idx="797">
                  <c:v>42586.840624999997</c:v>
                </c:pt>
                <c:pt idx="798">
                  <c:v>42586.84097222222</c:v>
                </c:pt>
                <c:pt idx="799">
                  <c:v>42586.841319444444</c:v>
                </c:pt>
                <c:pt idx="800">
                  <c:v>42586.841666666667</c:v>
                </c:pt>
                <c:pt idx="801">
                  <c:v>42586.842013888883</c:v>
                </c:pt>
                <c:pt idx="802">
                  <c:v>42586.842361111107</c:v>
                </c:pt>
                <c:pt idx="803">
                  <c:v>42586.84270833333</c:v>
                </c:pt>
                <c:pt idx="804">
                  <c:v>42586.843055555553</c:v>
                </c:pt>
                <c:pt idx="805">
                  <c:v>42586.843402777777</c:v>
                </c:pt>
                <c:pt idx="806">
                  <c:v>42586.84375</c:v>
                </c:pt>
                <c:pt idx="807">
                  <c:v>42586.844097222216</c:v>
                </c:pt>
                <c:pt idx="808">
                  <c:v>42586.844444444439</c:v>
                </c:pt>
                <c:pt idx="809">
                  <c:v>42586.844791666663</c:v>
                </c:pt>
                <c:pt idx="810">
                  <c:v>42586.845138888886</c:v>
                </c:pt>
                <c:pt idx="811">
                  <c:v>42586.845486111109</c:v>
                </c:pt>
                <c:pt idx="812">
                  <c:v>42586.845833333333</c:v>
                </c:pt>
                <c:pt idx="813">
                  <c:v>42586.846180555556</c:v>
                </c:pt>
                <c:pt idx="814">
                  <c:v>42586.846527777772</c:v>
                </c:pt>
                <c:pt idx="815">
                  <c:v>42586.846874999996</c:v>
                </c:pt>
                <c:pt idx="816">
                  <c:v>42586.847222222219</c:v>
                </c:pt>
                <c:pt idx="817">
                  <c:v>42586.847569444442</c:v>
                </c:pt>
                <c:pt idx="818">
                  <c:v>42586.847916666666</c:v>
                </c:pt>
                <c:pt idx="819">
                  <c:v>42586.848263888889</c:v>
                </c:pt>
                <c:pt idx="820">
                  <c:v>42586.848611111105</c:v>
                </c:pt>
                <c:pt idx="821">
                  <c:v>42586.848958333328</c:v>
                </c:pt>
                <c:pt idx="822">
                  <c:v>42586.849305555552</c:v>
                </c:pt>
                <c:pt idx="823">
                  <c:v>42586.849652777775</c:v>
                </c:pt>
                <c:pt idx="824">
                  <c:v>42586.85</c:v>
                </c:pt>
                <c:pt idx="825">
                  <c:v>42586.850347222222</c:v>
                </c:pt>
                <c:pt idx="826">
                  <c:v>42586.850694444445</c:v>
                </c:pt>
                <c:pt idx="827">
                  <c:v>42586.851041666661</c:v>
                </c:pt>
                <c:pt idx="828">
                  <c:v>42586.851388888885</c:v>
                </c:pt>
                <c:pt idx="829">
                  <c:v>42586.851736111108</c:v>
                </c:pt>
                <c:pt idx="830">
                  <c:v>42586.852083333331</c:v>
                </c:pt>
                <c:pt idx="831">
                  <c:v>42586.852430555555</c:v>
                </c:pt>
                <c:pt idx="832">
                  <c:v>42586.852777777778</c:v>
                </c:pt>
                <c:pt idx="833">
                  <c:v>42586.853124999994</c:v>
                </c:pt>
                <c:pt idx="834">
                  <c:v>42586.853472222218</c:v>
                </c:pt>
                <c:pt idx="835">
                  <c:v>42586.853819444441</c:v>
                </c:pt>
                <c:pt idx="836">
                  <c:v>42586.854166666664</c:v>
                </c:pt>
                <c:pt idx="837">
                  <c:v>42586.854513888888</c:v>
                </c:pt>
                <c:pt idx="838">
                  <c:v>42586.854861111111</c:v>
                </c:pt>
                <c:pt idx="839">
                  <c:v>42586.855208333327</c:v>
                </c:pt>
                <c:pt idx="840">
                  <c:v>42586.85555555555</c:v>
                </c:pt>
                <c:pt idx="841">
                  <c:v>42586.855902777774</c:v>
                </c:pt>
                <c:pt idx="842">
                  <c:v>42586.856249999997</c:v>
                </c:pt>
                <c:pt idx="843">
                  <c:v>42586.85659722222</c:v>
                </c:pt>
                <c:pt idx="844">
                  <c:v>42586.856944444444</c:v>
                </c:pt>
                <c:pt idx="845">
                  <c:v>42586.857291666667</c:v>
                </c:pt>
                <c:pt idx="846">
                  <c:v>42586.857638888883</c:v>
                </c:pt>
                <c:pt idx="847">
                  <c:v>42586.857986111107</c:v>
                </c:pt>
                <c:pt idx="848">
                  <c:v>42586.85833333333</c:v>
                </c:pt>
                <c:pt idx="849">
                  <c:v>42586.858680555553</c:v>
                </c:pt>
                <c:pt idx="850">
                  <c:v>42586.859027777777</c:v>
                </c:pt>
                <c:pt idx="851">
                  <c:v>42586.859375</c:v>
                </c:pt>
                <c:pt idx="852">
                  <c:v>42586.859722222216</c:v>
                </c:pt>
                <c:pt idx="853">
                  <c:v>42586.860069444439</c:v>
                </c:pt>
                <c:pt idx="854">
                  <c:v>42586.860416666663</c:v>
                </c:pt>
                <c:pt idx="855">
                  <c:v>42586.860763888886</c:v>
                </c:pt>
                <c:pt idx="856">
                  <c:v>42586.861111111109</c:v>
                </c:pt>
                <c:pt idx="857">
                  <c:v>42586.861458333333</c:v>
                </c:pt>
                <c:pt idx="858">
                  <c:v>42586.861805555556</c:v>
                </c:pt>
                <c:pt idx="859">
                  <c:v>42586.862152777772</c:v>
                </c:pt>
                <c:pt idx="860">
                  <c:v>42586.862499999996</c:v>
                </c:pt>
                <c:pt idx="861">
                  <c:v>42586.862847222219</c:v>
                </c:pt>
                <c:pt idx="862">
                  <c:v>42586.863194444442</c:v>
                </c:pt>
                <c:pt idx="863">
                  <c:v>42586.863541666666</c:v>
                </c:pt>
                <c:pt idx="864">
                  <c:v>42586.863888888889</c:v>
                </c:pt>
                <c:pt idx="865">
                  <c:v>42586.864236111105</c:v>
                </c:pt>
                <c:pt idx="866">
                  <c:v>42586.864583333328</c:v>
                </c:pt>
                <c:pt idx="867">
                  <c:v>42586.864930555552</c:v>
                </c:pt>
                <c:pt idx="868">
                  <c:v>42586.865277777775</c:v>
                </c:pt>
                <c:pt idx="869">
                  <c:v>42586.865624999999</c:v>
                </c:pt>
                <c:pt idx="870">
                  <c:v>42586.865972222222</c:v>
                </c:pt>
                <c:pt idx="871">
                  <c:v>42586.866319444445</c:v>
                </c:pt>
                <c:pt idx="872">
                  <c:v>42586.866666666661</c:v>
                </c:pt>
                <c:pt idx="873">
                  <c:v>42586.867013888885</c:v>
                </c:pt>
                <c:pt idx="874">
                  <c:v>42586.867361111108</c:v>
                </c:pt>
                <c:pt idx="875">
                  <c:v>42586.867708333331</c:v>
                </c:pt>
                <c:pt idx="876">
                  <c:v>42586.868055555555</c:v>
                </c:pt>
                <c:pt idx="877">
                  <c:v>42586.868402777778</c:v>
                </c:pt>
                <c:pt idx="878">
                  <c:v>42586.868749999994</c:v>
                </c:pt>
                <c:pt idx="879">
                  <c:v>42586.869097222218</c:v>
                </c:pt>
                <c:pt idx="880">
                  <c:v>42586.869444444441</c:v>
                </c:pt>
                <c:pt idx="881">
                  <c:v>42586.869791666664</c:v>
                </c:pt>
                <c:pt idx="882">
                  <c:v>42586.870138888888</c:v>
                </c:pt>
                <c:pt idx="883">
                  <c:v>42586.870486111111</c:v>
                </c:pt>
                <c:pt idx="884">
                  <c:v>42586.870833333327</c:v>
                </c:pt>
                <c:pt idx="885">
                  <c:v>42586.87118055555</c:v>
                </c:pt>
                <c:pt idx="886">
                  <c:v>42586.871527777774</c:v>
                </c:pt>
                <c:pt idx="887">
                  <c:v>42586.871874999997</c:v>
                </c:pt>
                <c:pt idx="888">
                  <c:v>42586.87222222222</c:v>
                </c:pt>
                <c:pt idx="889">
                  <c:v>42586.872569444444</c:v>
                </c:pt>
                <c:pt idx="890">
                  <c:v>42586.872916666667</c:v>
                </c:pt>
                <c:pt idx="891">
                  <c:v>42586.873263888883</c:v>
                </c:pt>
                <c:pt idx="892">
                  <c:v>42586.873611111107</c:v>
                </c:pt>
                <c:pt idx="893">
                  <c:v>42586.87395833333</c:v>
                </c:pt>
                <c:pt idx="894">
                  <c:v>42586.874305555553</c:v>
                </c:pt>
                <c:pt idx="895">
                  <c:v>42586.874652777777</c:v>
                </c:pt>
                <c:pt idx="896">
                  <c:v>42586.875</c:v>
                </c:pt>
                <c:pt idx="897">
                  <c:v>42586.875347222216</c:v>
                </c:pt>
                <c:pt idx="898">
                  <c:v>42586.875694444439</c:v>
                </c:pt>
                <c:pt idx="899">
                  <c:v>42586.876041666663</c:v>
                </c:pt>
                <c:pt idx="900">
                  <c:v>42586.876388888886</c:v>
                </c:pt>
                <c:pt idx="901">
                  <c:v>42586.876736111109</c:v>
                </c:pt>
                <c:pt idx="902">
                  <c:v>42586.877083333333</c:v>
                </c:pt>
                <c:pt idx="903">
                  <c:v>42586.877430555556</c:v>
                </c:pt>
                <c:pt idx="904">
                  <c:v>42586.877777777772</c:v>
                </c:pt>
                <c:pt idx="905">
                  <c:v>42586.878124999996</c:v>
                </c:pt>
                <c:pt idx="906">
                  <c:v>42586.878472222219</c:v>
                </c:pt>
                <c:pt idx="907">
                  <c:v>42586.878819444442</c:v>
                </c:pt>
                <c:pt idx="908">
                  <c:v>42586.879166666666</c:v>
                </c:pt>
                <c:pt idx="909">
                  <c:v>42586.879513888889</c:v>
                </c:pt>
                <c:pt idx="910">
                  <c:v>42586.879861111105</c:v>
                </c:pt>
                <c:pt idx="911">
                  <c:v>42586.880208333328</c:v>
                </c:pt>
                <c:pt idx="912">
                  <c:v>42586.880555555552</c:v>
                </c:pt>
                <c:pt idx="913">
                  <c:v>42586.880902777775</c:v>
                </c:pt>
                <c:pt idx="914">
                  <c:v>42586.881249999999</c:v>
                </c:pt>
                <c:pt idx="915">
                  <c:v>42586.881597222222</c:v>
                </c:pt>
                <c:pt idx="916">
                  <c:v>42586.881944444445</c:v>
                </c:pt>
                <c:pt idx="917">
                  <c:v>42586.882291666661</c:v>
                </c:pt>
                <c:pt idx="918">
                  <c:v>42586.882638888885</c:v>
                </c:pt>
                <c:pt idx="919">
                  <c:v>42586.882986111108</c:v>
                </c:pt>
                <c:pt idx="920">
                  <c:v>42586.883333333331</c:v>
                </c:pt>
                <c:pt idx="921">
                  <c:v>42586.883680555555</c:v>
                </c:pt>
                <c:pt idx="922">
                  <c:v>42586.884027777778</c:v>
                </c:pt>
                <c:pt idx="923">
                  <c:v>42586.884374999994</c:v>
                </c:pt>
                <c:pt idx="924">
                  <c:v>42586.884722222218</c:v>
                </c:pt>
                <c:pt idx="925">
                  <c:v>42586.885069444441</c:v>
                </c:pt>
                <c:pt idx="926">
                  <c:v>42586.885416666664</c:v>
                </c:pt>
                <c:pt idx="927">
                  <c:v>42586.885763888888</c:v>
                </c:pt>
                <c:pt idx="928">
                  <c:v>42586.886111111111</c:v>
                </c:pt>
                <c:pt idx="929">
                  <c:v>42586.886458333327</c:v>
                </c:pt>
                <c:pt idx="930">
                  <c:v>42586.88680555555</c:v>
                </c:pt>
                <c:pt idx="931">
                  <c:v>42586.887152777774</c:v>
                </c:pt>
                <c:pt idx="932">
                  <c:v>42586.887499999997</c:v>
                </c:pt>
                <c:pt idx="933">
                  <c:v>42586.88784722222</c:v>
                </c:pt>
                <c:pt idx="934">
                  <c:v>42586.888194444444</c:v>
                </c:pt>
                <c:pt idx="935">
                  <c:v>42586.888541666667</c:v>
                </c:pt>
                <c:pt idx="936">
                  <c:v>42586.888888888883</c:v>
                </c:pt>
                <c:pt idx="937">
                  <c:v>42586.889236111107</c:v>
                </c:pt>
                <c:pt idx="938">
                  <c:v>42586.88958333333</c:v>
                </c:pt>
                <c:pt idx="939">
                  <c:v>42586.889930555553</c:v>
                </c:pt>
                <c:pt idx="940">
                  <c:v>42586.890277777777</c:v>
                </c:pt>
                <c:pt idx="941">
                  <c:v>42586.890625</c:v>
                </c:pt>
                <c:pt idx="942">
                  <c:v>42586.890972222216</c:v>
                </c:pt>
                <c:pt idx="943">
                  <c:v>42586.891319444439</c:v>
                </c:pt>
                <c:pt idx="944">
                  <c:v>42586.891666666663</c:v>
                </c:pt>
                <c:pt idx="945">
                  <c:v>42586.892013888886</c:v>
                </c:pt>
                <c:pt idx="946">
                  <c:v>42586.892361111109</c:v>
                </c:pt>
                <c:pt idx="947">
                  <c:v>42586.892708333333</c:v>
                </c:pt>
                <c:pt idx="948">
                  <c:v>42586.893055555556</c:v>
                </c:pt>
                <c:pt idx="949">
                  <c:v>42586.893402777772</c:v>
                </c:pt>
                <c:pt idx="950">
                  <c:v>42586.893749999996</c:v>
                </c:pt>
                <c:pt idx="951">
                  <c:v>42586.894097222219</c:v>
                </c:pt>
                <c:pt idx="952">
                  <c:v>42586.894444444442</c:v>
                </c:pt>
                <c:pt idx="953">
                  <c:v>42586.894791666666</c:v>
                </c:pt>
                <c:pt idx="954">
                  <c:v>42586.895138888889</c:v>
                </c:pt>
                <c:pt idx="955">
                  <c:v>42586.895486111105</c:v>
                </c:pt>
                <c:pt idx="956">
                  <c:v>42586.895833333328</c:v>
                </c:pt>
                <c:pt idx="957">
                  <c:v>42586.896180555552</c:v>
                </c:pt>
                <c:pt idx="958">
                  <c:v>42586.896527777775</c:v>
                </c:pt>
                <c:pt idx="959">
                  <c:v>42586.896874999999</c:v>
                </c:pt>
                <c:pt idx="960">
                  <c:v>42586.897222222222</c:v>
                </c:pt>
                <c:pt idx="961">
                  <c:v>42586.897569444445</c:v>
                </c:pt>
                <c:pt idx="962">
                  <c:v>42586.897916666661</c:v>
                </c:pt>
                <c:pt idx="963">
                  <c:v>42586.898263888885</c:v>
                </c:pt>
                <c:pt idx="964">
                  <c:v>42586.898611111108</c:v>
                </c:pt>
                <c:pt idx="965">
                  <c:v>42586.898958333331</c:v>
                </c:pt>
                <c:pt idx="966">
                  <c:v>42586.899305555555</c:v>
                </c:pt>
                <c:pt idx="967">
                  <c:v>42586.899652777778</c:v>
                </c:pt>
                <c:pt idx="968">
                  <c:v>42586.899999999994</c:v>
                </c:pt>
                <c:pt idx="969">
                  <c:v>42586.900347222218</c:v>
                </c:pt>
                <c:pt idx="970">
                  <c:v>42586.900694444441</c:v>
                </c:pt>
                <c:pt idx="971">
                  <c:v>42586.901041666664</c:v>
                </c:pt>
                <c:pt idx="972">
                  <c:v>42586.901388888888</c:v>
                </c:pt>
                <c:pt idx="973">
                  <c:v>42586.901736111111</c:v>
                </c:pt>
                <c:pt idx="974">
                  <c:v>42586.902083333327</c:v>
                </c:pt>
                <c:pt idx="975">
                  <c:v>42586.90243055555</c:v>
                </c:pt>
                <c:pt idx="976">
                  <c:v>42586.902777777774</c:v>
                </c:pt>
                <c:pt idx="977">
                  <c:v>42586.903124999997</c:v>
                </c:pt>
                <c:pt idx="978">
                  <c:v>42586.90347222222</c:v>
                </c:pt>
                <c:pt idx="979">
                  <c:v>42586.903819444444</c:v>
                </c:pt>
                <c:pt idx="980">
                  <c:v>42586.904166666667</c:v>
                </c:pt>
                <c:pt idx="981">
                  <c:v>42586.904513888883</c:v>
                </c:pt>
                <c:pt idx="982">
                  <c:v>42586.904861111107</c:v>
                </c:pt>
                <c:pt idx="983">
                  <c:v>42586.90520833333</c:v>
                </c:pt>
                <c:pt idx="984">
                  <c:v>42586.905555555553</c:v>
                </c:pt>
                <c:pt idx="985">
                  <c:v>42586.905902777777</c:v>
                </c:pt>
                <c:pt idx="986">
                  <c:v>42586.90625</c:v>
                </c:pt>
                <c:pt idx="987">
                  <c:v>42586.906597222216</c:v>
                </c:pt>
                <c:pt idx="988">
                  <c:v>42586.906944444439</c:v>
                </c:pt>
                <c:pt idx="989">
                  <c:v>42586.907291666663</c:v>
                </c:pt>
                <c:pt idx="990">
                  <c:v>42586.907638888886</c:v>
                </c:pt>
                <c:pt idx="991">
                  <c:v>42586.907986111109</c:v>
                </c:pt>
                <c:pt idx="992">
                  <c:v>42586.908333333333</c:v>
                </c:pt>
                <c:pt idx="993">
                  <c:v>42586.908680555556</c:v>
                </c:pt>
                <c:pt idx="994">
                  <c:v>42586.909027777772</c:v>
                </c:pt>
                <c:pt idx="995">
                  <c:v>42586.909374999996</c:v>
                </c:pt>
                <c:pt idx="996">
                  <c:v>42586.909722222219</c:v>
                </c:pt>
                <c:pt idx="997">
                  <c:v>42586.910069444442</c:v>
                </c:pt>
                <c:pt idx="998">
                  <c:v>42586.910416666666</c:v>
                </c:pt>
                <c:pt idx="999">
                  <c:v>42586.910763888889</c:v>
                </c:pt>
                <c:pt idx="1000">
                  <c:v>42586.911111111105</c:v>
                </c:pt>
                <c:pt idx="1001">
                  <c:v>42586.911458333328</c:v>
                </c:pt>
                <c:pt idx="1002">
                  <c:v>42586.911805555552</c:v>
                </c:pt>
                <c:pt idx="1003">
                  <c:v>42586.912152777775</c:v>
                </c:pt>
                <c:pt idx="1004">
                  <c:v>42586.912499999999</c:v>
                </c:pt>
                <c:pt idx="1005">
                  <c:v>42586.912847222222</c:v>
                </c:pt>
                <c:pt idx="1006">
                  <c:v>42586.913194444445</c:v>
                </c:pt>
                <c:pt idx="1007">
                  <c:v>42586.913541666661</c:v>
                </c:pt>
                <c:pt idx="1008">
                  <c:v>42586.913888888885</c:v>
                </c:pt>
                <c:pt idx="1009">
                  <c:v>42586.914236111108</c:v>
                </c:pt>
                <c:pt idx="1010">
                  <c:v>42586.914583333331</c:v>
                </c:pt>
                <c:pt idx="1011">
                  <c:v>42586.914930555555</c:v>
                </c:pt>
                <c:pt idx="1012">
                  <c:v>42586.915277777778</c:v>
                </c:pt>
                <c:pt idx="1013">
                  <c:v>42586.915624999994</c:v>
                </c:pt>
                <c:pt idx="1014">
                  <c:v>42586.915972222218</c:v>
                </c:pt>
                <c:pt idx="1015">
                  <c:v>42586.916319444441</c:v>
                </c:pt>
                <c:pt idx="1016">
                  <c:v>42586.916666666664</c:v>
                </c:pt>
                <c:pt idx="1017">
                  <c:v>42586.917013888888</c:v>
                </c:pt>
                <c:pt idx="1018">
                  <c:v>42586.917361111111</c:v>
                </c:pt>
                <c:pt idx="1019">
                  <c:v>42586.917708333327</c:v>
                </c:pt>
                <c:pt idx="1020">
                  <c:v>42586.91805555555</c:v>
                </c:pt>
                <c:pt idx="1021">
                  <c:v>42586.918402777774</c:v>
                </c:pt>
                <c:pt idx="1022">
                  <c:v>42586.918749999997</c:v>
                </c:pt>
                <c:pt idx="1023">
                  <c:v>42586.91909722222</c:v>
                </c:pt>
                <c:pt idx="1024">
                  <c:v>42586.919444444444</c:v>
                </c:pt>
                <c:pt idx="1025">
                  <c:v>42586.919791666667</c:v>
                </c:pt>
                <c:pt idx="1026">
                  <c:v>42586.920138888883</c:v>
                </c:pt>
                <c:pt idx="1027">
                  <c:v>42586.920486111107</c:v>
                </c:pt>
                <c:pt idx="1028">
                  <c:v>42586.92083333333</c:v>
                </c:pt>
                <c:pt idx="1029">
                  <c:v>42586.921180555553</c:v>
                </c:pt>
                <c:pt idx="1030">
                  <c:v>42586.921527777777</c:v>
                </c:pt>
                <c:pt idx="1031">
                  <c:v>42586.921875</c:v>
                </c:pt>
                <c:pt idx="1032">
                  <c:v>42586.922222222216</c:v>
                </c:pt>
                <c:pt idx="1033">
                  <c:v>42586.922569444439</c:v>
                </c:pt>
                <c:pt idx="1034">
                  <c:v>42586.922916666663</c:v>
                </c:pt>
                <c:pt idx="1035">
                  <c:v>42586.923263888886</c:v>
                </c:pt>
                <c:pt idx="1036">
                  <c:v>42586.923611111109</c:v>
                </c:pt>
                <c:pt idx="1037">
                  <c:v>42586.923958333333</c:v>
                </c:pt>
                <c:pt idx="1038">
                  <c:v>42586.924305555556</c:v>
                </c:pt>
                <c:pt idx="1039">
                  <c:v>42586.924652777772</c:v>
                </c:pt>
                <c:pt idx="1040">
                  <c:v>42586.924999999996</c:v>
                </c:pt>
                <c:pt idx="1041">
                  <c:v>42586.925347222219</c:v>
                </c:pt>
                <c:pt idx="1042">
                  <c:v>42586.925694444442</c:v>
                </c:pt>
                <c:pt idx="1043">
                  <c:v>42586.926041666666</c:v>
                </c:pt>
                <c:pt idx="1044">
                  <c:v>42586.926388888889</c:v>
                </c:pt>
                <c:pt idx="1045">
                  <c:v>42586.926736111105</c:v>
                </c:pt>
                <c:pt idx="1046">
                  <c:v>42586.927083333328</c:v>
                </c:pt>
                <c:pt idx="1047">
                  <c:v>42586.927430555552</c:v>
                </c:pt>
                <c:pt idx="1048">
                  <c:v>42586.927777777775</c:v>
                </c:pt>
                <c:pt idx="1049">
                  <c:v>42586.928124999999</c:v>
                </c:pt>
                <c:pt idx="1050">
                  <c:v>42586.928472222222</c:v>
                </c:pt>
                <c:pt idx="1051">
                  <c:v>42586.928819444445</c:v>
                </c:pt>
                <c:pt idx="1052">
                  <c:v>42586.929166666661</c:v>
                </c:pt>
                <c:pt idx="1053">
                  <c:v>42586.929513888885</c:v>
                </c:pt>
                <c:pt idx="1054">
                  <c:v>42586.929861111108</c:v>
                </c:pt>
                <c:pt idx="1055">
                  <c:v>42586.930208333331</c:v>
                </c:pt>
                <c:pt idx="1056">
                  <c:v>42586.930555555555</c:v>
                </c:pt>
                <c:pt idx="1057">
                  <c:v>42586.930902777778</c:v>
                </c:pt>
                <c:pt idx="1058">
                  <c:v>42586.931249999994</c:v>
                </c:pt>
                <c:pt idx="1059">
                  <c:v>42586.931597222218</c:v>
                </c:pt>
                <c:pt idx="1060">
                  <c:v>42586.931944444441</c:v>
                </c:pt>
                <c:pt idx="1061">
                  <c:v>42586.932291666664</c:v>
                </c:pt>
                <c:pt idx="1062">
                  <c:v>42586.932638888888</c:v>
                </c:pt>
                <c:pt idx="1063">
                  <c:v>42586.932986111111</c:v>
                </c:pt>
                <c:pt idx="1064">
                  <c:v>42586.933333333327</c:v>
                </c:pt>
                <c:pt idx="1065">
                  <c:v>42586.93368055555</c:v>
                </c:pt>
                <c:pt idx="1066">
                  <c:v>42586.934027777774</c:v>
                </c:pt>
                <c:pt idx="1067">
                  <c:v>42586.934374999997</c:v>
                </c:pt>
                <c:pt idx="1068">
                  <c:v>42586.93472222222</c:v>
                </c:pt>
                <c:pt idx="1069">
                  <c:v>42586.935069444444</c:v>
                </c:pt>
                <c:pt idx="1070">
                  <c:v>42586.935416666667</c:v>
                </c:pt>
                <c:pt idx="1071">
                  <c:v>42586.935763888883</c:v>
                </c:pt>
                <c:pt idx="1072">
                  <c:v>42586.936111111107</c:v>
                </c:pt>
                <c:pt idx="1073">
                  <c:v>42586.93645833333</c:v>
                </c:pt>
                <c:pt idx="1074">
                  <c:v>42586.936805555553</c:v>
                </c:pt>
                <c:pt idx="1075">
                  <c:v>42586.937152777777</c:v>
                </c:pt>
                <c:pt idx="1076">
                  <c:v>42586.9375</c:v>
                </c:pt>
                <c:pt idx="1077">
                  <c:v>42586.937847222216</c:v>
                </c:pt>
                <c:pt idx="1078">
                  <c:v>42586.938194444439</c:v>
                </c:pt>
                <c:pt idx="1079">
                  <c:v>42586.938541666663</c:v>
                </c:pt>
                <c:pt idx="1080">
                  <c:v>42586.938888888886</c:v>
                </c:pt>
                <c:pt idx="1081">
                  <c:v>42586.939236111109</c:v>
                </c:pt>
                <c:pt idx="1082">
                  <c:v>42586.939583333333</c:v>
                </c:pt>
                <c:pt idx="1083">
                  <c:v>42586.939930555556</c:v>
                </c:pt>
                <c:pt idx="1084">
                  <c:v>42586.940277777772</c:v>
                </c:pt>
                <c:pt idx="1085">
                  <c:v>42586.940624999996</c:v>
                </c:pt>
                <c:pt idx="1086">
                  <c:v>42586.940972222219</c:v>
                </c:pt>
                <c:pt idx="1087">
                  <c:v>42586.941319444442</c:v>
                </c:pt>
                <c:pt idx="1088">
                  <c:v>42586.941666666666</c:v>
                </c:pt>
                <c:pt idx="1089">
                  <c:v>42586.942013888889</c:v>
                </c:pt>
                <c:pt idx="1090">
                  <c:v>42586.942361111105</c:v>
                </c:pt>
                <c:pt idx="1091">
                  <c:v>42586.942708333328</c:v>
                </c:pt>
                <c:pt idx="1092">
                  <c:v>42586.943055555552</c:v>
                </c:pt>
                <c:pt idx="1093">
                  <c:v>42586.943402777775</c:v>
                </c:pt>
                <c:pt idx="1094">
                  <c:v>42586.943749999999</c:v>
                </c:pt>
                <c:pt idx="1095">
                  <c:v>42586.944097222222</c:v>
                </c:pt>
                <c:pt idx="1096">
                  <c:v>42586.944444444445</c:v>
                </c:pt>
                <c:pt idx="1097">
                  <c:v>42586.944791666661</c:v>
                </c:pt>
                <c:pt idx="1098">
                  <c:v>42586.945138888885</c:v>
                </c:pt>
                <c:pt idx="1099">
                  <c:v>42586.945486111108</c:v>
                </c:pt>
                <c:pt idx="1100">
                  <c:v>42586.945833333331</c:v>
                </c:pt>
                <c:pt idx="1101">
                  <c:v>42586.946180555555</c:v>
                </c:pt>
                <c:pt idx="1102">
                  <c:v>42586.946527777778</c:v>
                </c:pt>
                <c:pt idx="1103">
                  <c:v>42586.946874999994</c:v>
                </c:pt>
                <c:pt idx="1104">
                  <c:v>42586.947222222218</c:v>
                </c:pt>
                <c:pt idx="1105">
                  <c:v>42586.947569444441</c:v>
                </c:pt>
                <c:pt idx="1106">
                  <c:v>42586.947916666664</c:v>
                </c:pt>
                <c:pt idx="1107">
                  <c:v>42586.948263888888</c:v>
                </c:pt>
                <c:pt idx="1108">
                  <c:v>42586.948611111111</c:v>
                </c:pt>
                <c:pt idx="1109">
                  <c:v>42586.948958333327</c:v>
                </c:pt>
                <c:pt idx="1110">
                  <c:v>42586.94930555555</c:v>
                </c:pt>
                <c:pt idx="1111">
                  <c:v>42586.949652777774</c:v>
                </c:pt>
                <c:pt idx="1112">
                  <c:v>42586.95</c:v>
                </c:pt>
                <c:pt idx="1113">
                  <c:v>42586.95034722222</c:v>
                </c:pt>
                <c:pt idx="1114">
                  <c:v>42586.950694444444</c:v>
                </c:pt>
                <c:pt idx="1115">
                  <c:v>42586.951041666667</c:v>
                </c:pt>
                <c:pt idx="1116">
                  <c:v>42586.951388888883</c:v>
                </c:pt>
                <c:pt idx="1117">
                  <c:v>42586.951736111107</c:v>
                </c:pt>
                <c:pt idx="1118">
                  <c:v>42586.95208333333</c:v>
                </c:pt>
                <c:pt idx="1119">
                  <c:v>42586.952430555553</c:v>
                </c:pt>
                <c:pt idx="1120">
                  <c:v>42586.952777777777</c:v>
                </c:pt>
                <c:pt idx="1121">
                  <c:v>42586.953125</c:v>
                </c:pt>
                <c:pt idx="1122">
                  <c:v>42586.953472222216</c:v>
                </c:pt>
                <c:pt idx="1123">
                  <c:v>42586.953819444439</c:v>
                </c:pt>
                <c:pt idx="1124">
                  <c:v>42586.954166666663</c:v>
                </c:pt>
                <c:pt idx="1125">
                  <c:v>42586.954513888886</c:v>
                </c:pt>
                <c:pt idx="1126">
                  <c:v>42586.954861111109</c:v>
                </c:pt>
                <c:pt idx="1127">
                  <c:v>42586.955208333333</c:v>
                </c:pt>
                <c:pt idx="1128">
                  <c:v>42586.955555555556</c:v>
                </c:pt>
                <c:pt idx="1129">
                  <c:v>42586.955902777772</c:v>
                </c:pt>
                <c:pt idx="1130">
                  <c:v>42586.956249999996</c:v>
                </c:pt>
                <c:pt idx="1131">
                  <c:v>42586.956597222219</c:v>
                </c:pt>
                <c:pt idx="1132">
                  <c:v>42586.956944444442</c:v>
                </c:pt>
                <c:pt idx="1133">
                  <c:v>42586.957291666666</c:v>
                </c:pt>
                <c:pt idx="1134">
                  <c:v>42586.957638888889</c:v>
                </c:pt>
                <c:pt idx="1135">
                  <c:v>42586.957986111105</c:v>
                </c:pt>
                <c:pt idx="1136">
                  <c:v>42586.958333333328</c:v>
                </c:pt>
                <c:pt idx="1137">
                  <c:v>42586.958680555552</c:v>
                </c:pt>
                <c:pt idx="1138">
                  <c:v>42586.959027777775</c:v>
                </c:pt>
                <c:pt idx="1139">
                  <c:v>42586.959374999999</c:v>
                </c:pt>
                <c:pt idx="1140">
                  <c:v>42586.959722222222</c:v>
                </c:pt>
                <c:pt idx="1141">
                  <c:v>42586.960069444445</c:v>
                </c:pt>
                <c:pt idx="1142">
                  <c:v>42586.960416666661</c:v>
                </c:pt>
                <c:pt idx="1143">
                  <c:v>42586.960763888885</c:v>
                </c:pt>
                <c:pt idx="1144">
                  <c:v>42586.961111111108</c:v>
                </c:pt>
                <c:pt idx="1145">
                  <c:v>42586.961458333331</c:v>
                </c:pt>
                <c:pt idx="1146">
                  <c:v>42586.961805555555</c:v>
                </c:pt>
                <c:pt idx="1147">
                  <c:v>42586.962152777778</c:v>
                </c:pt>
                <c:pt idx="1148">
                  <c:v>42586.962499999994</c:v>
                </c:pt>
                <c:pt idx="1149">
                  <c:v>42586.962847222218</c:v>
                </c:pt>
                <c:pt idx="1150">
                  <c:v>42586.963194444441</c:v>
                </c:pt>
                <c:pt idx="1151">
                  <c:v>42586.963541666664</c:v>
                </c:pt>
                <c:pt idx="1152">
                  <c:v>42586.963888888888</c:v>
                </c:pt>
                <c:pt idx="1153">
                  <c:v>42586.964236111111</c:v>
                </c:pt>
                <c:pt idx="1154">
                  <c:v>42586.964583333327</c:v>
                </c:pt>
                <c:pt idx="1155">
                  <c:v>42586.96493055555</c:v>
                </c:pt>
                <c:pt idx="1156">
                  <c:v>42586.965277777774</c:v>
                </c:pt>
                <c:pt idx="1157">
                  <c:v>42586.965624999997</c:v>
                </c:pt>
                <c:pt idx="1158">
                  <c:v>42586.96597222222</c:v>
                </c:pt>
                <c:pt idx="1159">
                  <c:v>42586.966319444444</c:v>
                </c:pt>
                <c:pt idx="1160">
                  <c:v>42586.966666666667</c:v>
                </c:pt>
                <c:pt idx="1161">
                  <c:v>42586.967013888883</c:v>
                </c:pt>
                <c:pt idx="1162">
                  <c:v>42586.967361111107</c:v>
                </c:pt>
                <c:pt idx="1163">
                  <c:v>42586.96770833333</c:v>
                </c:pt>
                <c:pt idx="1164">
                  <c:v>42586.968055555553</c:v>
                </c:pt>
                <c:pt idx="1165">
                  <c:v>42586.968402777777</c:v>
                </c:pt>
                <c:pt idx="1166">
                  <c:v>42586.96875</c:v>
                </c:pt>
                <c:pt idx="1167">
                  <c:v>42586.969097222216</c:v>
                </c:pt>
                <c:pt idx="1168">
                  <c:v>42586.969444444439</c:v>
                </c:pt>
                <c:pt idx="1169">
                  <c:v>42586.969791666663</c:v>
                </c:pt>
                <c:pt idx="1170">
                  <c:v>42586.970138888886</c:v>
                </c:pt>
                <c:pt idx="1171">
                  <c:v>42586.970486111109</c:v>
                </c:pt>
                <c:pt idx="1172">
                  <c:v>42586.970833333333</c:v>
                </c:pt>
                <c:pt idx="1173">
                  <c:v>42586.971180555556</c:v>
                </c:pt>
                <c:pt idx="1174">
                  <c:v>42586.971527777772</c:v>
                </c:pt>
                <c:pt idx="1175">
                  <c:v>42586.971874999996</c:v>
                </c:pt>
                <c:pt idx="1176">
                  <c:v>42586.972222222219</c:v>
                </c:pt>
                <c:pt idx="1177">
                  <c:v>42586.972569444442</c:v>
                </c:pt>
                <c:pt idx="1178">
                  <c:v>42586.972916666666</c:v>
                </c:pt>
                <c:pt idx="1179">
                  <c:v>42586.973263888889</c:v>
                </c:pt>
                <c:pt idx="1180">
                  <c:v>42586.973611111105</c:v>
                </c:pt>
                <c:pt idx="1181">
                  <c:v>42586.973958333328</c:v>
                </c:pt>
                <c:pt idx="1182">
                  <c:v>42586.974305555552</c:v>
                </c:pt>
                <c:pt idx="1183">
                  <c:v>42586.974652777775</c:v>
                </c:pt>
                <c:pt idx="1184">
                  <c:v>42586.974999999999</c:v>
                </c:pt>
                <c:pt idx="1185">
                  <c:v>42586.975347222222</c:v>
                </c:pt>
                <c:pt idx="1186">
                  <c:v>42586.975694444445</c:v>
                </c:pt>
                <c:pt idx="1187">
                  <c:v>42586.976041666661</c:v>
                </c:pt>
                <c:pt idx="1188">
                  <c:v>42586.976388888885</c:v>
                </c:pt>
                <c:pt idx="1189">
                  <c:v>42586.976736111108</c:v>
                </c:pt>
                <c:pt idx="1190">
                  <c:v>42586.977083333331</c:v>
                </c:pt>
                <c:pt idx="1191">
                  <c:v>42586.977430555555</c:v>
                </c:pt>
                <c:pt idx="1192">
                  <c:v>42586.977777777778</c:v>
                </c:pt>
                <c:pt idx="1193">
                  <c:v>42586.978124999994</c:v>
                </c:pt>
                <c:pt idx="1194">
                  <c:v>42586.978472222218</c:v>
                </c:pt>
                <c:pt idx="1195">
                  <c:v>42586.978819444441</c:v>
                </c:pt>
                <c:pt idx="1196">
                  <c:v>42586.979166666664</c:v>
                </c:pt>
                <c:pt idx="1197">
                  <c:v>42586.979513888888</c:v>
                </c:pt>
                <c:pt idx="1198">
                  <c:v>42586.979861111111</c:v>
                </c:pt>
                <c:pt idx="1199">
                  <c:v>42586.980208333327</c:v>
                </c:pt>
                <c:pt idx="1200" formatCode="00,000,000">
                  <c:v>42586.98055555555</c:v>
                </c:pt>
              </c:numCache>
            </c:numRef>
          </c:cat>
          <c:val>
            <c:numRef>
              <c:f>GraphData!$N$2:$N$1202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330765824"/>
        <c:axId val="285506880"/>
      </c:lineChart>
      <c:catAx>
        <c:axId val="330765824"/>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5506880"/>
        <c:crosses val="autoZero"/>
        <c:auto val="1"/>
        <c:lblAlgn val="ctr"/>
        <c:lblOffset val="100"/>
        <c:tickLblSkip val="120"/>
        <c:tickMarkSkip val="120"/>
        <c:noMultiLvlLbl val="0"/>
      </c:catAx>
      <c:valAx>
        <c:axId val="285506880"/>
        <c:scaling>
          <c:orientation val="minMax"/>
          <c:max val="0.95"/>
          <c:min val="0"/>
        </c:scaling>
        <c:delete val="0"/>
        <c:axPos val="l"/>
        <c:title>
          <c:tx>
            <c:rich>
              <a:bodyPr rot="0" vert="wordArtVert"/>
              <a:lstStyle/>
              <a:p>
                <a:pPr algn="ctr">
                  <a:defRPr sz="600" b="1" i="0" u="none" strike="noStrike" baseline="0">
                    <a:solidFill>
                      <a:srgbClr val="000000"/>
                    </a:solidFill>
                    <a:latin typeface="Arial"/>
                    <a:ea typeface="Arial"/>
                    <a:cs typeface="Arial"/>
                  </a:defRPr>
                </a:pPr>
                <a:r>
                  <a:rPr lang="it-IT"/>
                  <a:t>RFBL</a:t>
                </a:r>
              </a:p>
            </c:rich>
          </c:tx>
          <c:layout>
            <c:manualLayout>
              <c:xMode val="edge"/>
              <c:yMode val="edge"/>
              <c:x val="1.2875554468932276E-2"/>
              <c:y val="0.24752475247524752"/>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330765824"/>
        <c:crosses val="autoZero"/>
        <c:crossBetween val="midCat"/>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oddHeader>&amp;A</c:oddHeader>
      <c:oddFooter>Page &amp;P</c:oddFooter>
    </c:headerFooter>
    <c:pageMargins b="1" l="0.75" r="0.75" t="1" header="0.5" footer="0.5"/>
    <c:pageSetup orientation="landscape" horizontalDpi="300" verticalDpi="300"/>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Oximetry</a:t>
            </a:r>
          </a:p>
        </c:rich>
      </c:tx>
      <c:layout>
        <c:manualLayout>
          <c:xMode val="edge"/>
          <c:yMode val="edge"/>
          <c:x val="0.4514288863203727"/>
          <c:y val="3.4965034965034968E-2"/>
        </c:manualLayout>
      </c:layout>
      <c:overlay val="0"/>
      <c:spPr>
        <a:noFill/>
        <a:ln w="25400">
          <a:noFill/>
        </a:ln>
      </c:spPr>
    </c:title>
    <c:autoTitleDeleted val="0"/>
    <c:plotArea>
      <c:layout>
        <c:manualLayout>
          <c:layoutTarget val="inner"/>
          <c:xMode val="edge"/>
          <c:yMode val="edge"/>
          <c:x val="3.7142883051676234E-2"/>
          <c:y val="0.13986013986013987"/>
          <c:w val="0.93000064871697041"/>
          <c:h val="0.69930069930069927"/>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42586.563888888886</c:v>
                </c:pt>
                <c:pt idx="1">
                  <c:v>42586.564236111109</c:v>
                </c:pt>
                <c:pt idx="2">
                  <c:v>42586.564583333333</c:v>
                </c:pt>
                <c:pt idx="3">
                  <c:v>42586.564930555556</c:v>
                </c:pt>
                <c:pt idx="4">
                  <c:v>42586.565277777772</c:v>
                </c:pt>
                <c:pt idx="5">
                  <c:v>42586.565624999996</c:v>
                </c:pt>
                <c:pt idx="6">
                  <c:v>42586.565972222219</c:v>
                </c:pt>
                <c:pt idx="7">
                  <c:v>42586.566319444442</c:v>
                </c:pt>
                <c:pt idx="8">
                  <c:v>42586.566666666666</c:v>
                </c:pt>
                <c:pt idx="9">
                  <c:v>42586.567013888889</c:v>
                </c:pt>
                <c:pt idx="10">
                  <c:v>42586.567361111105</c:v>
                </c:pt>
                <c:pt idx="11">
                  <c:v>42586.567708333328</c:v>
                </c:pt>
                <c:pt idx="12">
                  <c:v>42586.568055555552</c:v>
                </c:pt>
                <c:pt idx="13">
                  <c:v>42586.568402777775</c:v>
                </c:pt>
                <c:pt idx="14">
                  <c:v>42586.568749999999</c:v>
                </c:pt>
                <c:pt idx="15">
                  <c:v>42586.569097222222</c:v>
                </c:pt>
                <c:pt idx="16">
                  <c:v>42586.569444444445</c:v>
                </c:pt>
                <c:pt idx="17">
                  <c:v>42586.569791666661</c:v>
                </c:pt>
                <c:pt idx="18">
                  <c:v>42586.570138888885</c:v>
                </c:pt>
                <c:pt idx="19">
                  <c:v>42586.570486111108</c:v>
                </c:pt>
                <c:pt idx="20">
                  <c:v>42586.570833333331</c:v>
                </c:pt>
                <c:pt idx="21">
                  <c:v>42586.571180555555</c:v>
                </c:pt>
                <c:pt idx="22">
                  <c:v>42586.571527777778</c:v>
                </c:pt>
                <c:pt idx="23">
                  <c:v>42586.571874999994</c:v>
                </c:pt>
                <c:pt idx="24">
                  <c:v>42586.572222222218</c:v>
                </c:pt>
                <c:pt idx="25">
                  <c:v>42586.572569444441</c:v>
                </c:pt>
                <c:pt idx="26">
                  <c:v>42586.572916666664</c:v>
                </c:pt>
                <c:pt idx="27">
                  <c:v>42586.573263888888</c:v>
                </c:pt>
                <c:pt idx="28">
                  <c:v>42586.573611111111</c:v>
                </c:pt>
                <c:pt idx="29">
                  <c:v>42586.573958333327</c:v>
                </c:pt>
                <c:pt idx="30">
                  <c:v>42586.57430555555</c:v>
                </c:pt>
                <c:pt idx="31">
                  <c:v>42586.574652777774</c:v>
                </c:pt>
                <c:pt idx="32">
                  <c:v>42586.574999999997</c:v>
                </c:pt>
                <c:pt idx="33">
                  <c:v>42586.57534722222</c:v>
                </c:pt>
                <c:pt idx="34">
                  <c:v>42586.575694444444</c:v>
                </c:pt>
                <c:pt idx="35">
                  <c:v>42586.576041666667</c:v>
                </c:pt>
                <c:pt idx="36">
                  <c:v>42586.576388888883</c:v>
                </c:pt>
                <c:pt idx="37">
                  <c:v>42586.576736111107</c:v>
                </c:pt>
                <c:pt idx="38">
                  <c:v>42586.57708333333</c:v>
                </c:pt>
                <c:pt idx="39">
                  <c:v>42586.577430555553</c:v>
                </c:pt>
                <c:pt idx="40">
                  <c:v>42586.577777777777</c:v>
                </c:pt>
                <c:pt idx="41">
                  <c:v>42586.578125</c:v>
                </c:pt>
                <c:pt idx="42">
                  <c:v>42586.578472222216</c:v>
                </c:pt>
                <c:pt idx="43">
                  <c:v>42586.578819444439</c:v>
                </c:pt>
                <c:pt idx="44">
                  <c:v>42586.579166666663</c:v>
                </c:pt>
                <c:pt idx="45">
                  <c:v>42586.579513888886</c:v>
                </c:pt>
                <c:pt idx="46">
                  <c:v>42586.579861111109</c:v>
                </c:pt>
                <c:pt idx="47">
                  <c:v>42586.580208333333</c:v>
                </c:pt>
                <c:pt idx="48">
                  <c:v>42586.580555555556</c:v>
                </c:pt>
                <c:pt idx="49">
                  <c:v>42586.580902777772</c:v>
                </c:pt>
                <c:pt idx="50">
                  <c:v>42586.581249999996</c:v>
                </c:pt>
                <c:pt idx="51">
                  <c:v>42586.581597222219</c:v>
                </c:pt>
                <c:pt idx="52">
                  <c:v>42586.581944444442</c:v>
                </c:pt>
                <c:pt idx="53">
                  <c:v>42586.582291666666</c:v>
                </c:pt>
                <c:pt idx="54">
                  <c:v>42586.582638888889</c:v>
                </c:pt>
                <c:pt idx="55">
                  <c:v>42586.582986111105</c:v>
                </c:pt>
                <c:pt idx="56">
                  <c:v>42586.583333333328</c:v>
                </c:pt>
                <c:pt idx="57">
                  <c:v>42586.583680555552</c:v>
                </c:pt>
                <c:pt idx="58">
                  <c:v>42586.584027777775</c:v>
                </c:pt>
                <c:pt idx="59">
                  <c:v>42586.584374999999</c:v>
                </c:pt>
                <c:pt idx="60">
                  <c:v>42586.584722222222</c:v>
                </c:pt>
                <c:pt idx="61">
                  <c:v>42586.585069444445</c:v>
                </c:pt>
                <c:pt idx="62">
                  <c:v>42586.585416666661</c:v>
                </c:pt>
                <c:pt idx="63">
                  <c:v>42586.585763888885</c:v>
                </c:pt>
                <c:pt idx="64">
                  <c:v>42586.586111111108</c:v>
                </c:pt>
                <c:pt idx="65">
                  <c:v>42586.586458333331</c:v>
                </c:pt>
                <c:pt idx="66">
                  <c:v>42586.586805555555</c:v>
                </c:pt>
                <c:pt idx="67">
                  <c:v>42586.587152777778</c:v>
                </c:pt>
                <c:pt idx="68">
                  <c:v>42586.587499999994</c:v>
                </c:pt>
                <c:pt idx="69">
                  <c:v>42586.587847222218</c:v>
                </c:pt>
                <c:pt idx="70">
                  <c:v>42586.588194444441</c:v>
                </c:pt>
                <c:pt idx="71">
                  <c:v>42586.588541666664</c:v>
                </c:pt>
                <c:pt idx="72">
                  <c:v>42586.588888888888</c:v>
                </c:pt>
                <c:pt idx="73">
                  <c:v>42586.589236111111</c:v>
                </c:pt>
                <c:pt idx="74">
                  <c:v>42586.589583333327</c:v>
                </c:pt>
                <c:pt idx="75">
                  <c:v>42586.58993055555</c:v>
                </c:pt>
                <c:pt idx="76">
                  <c:v>42586.590277777774</c:v>
                </c:pt>
                <c:pt idx="77">
                  <c:v>42586.590624999997</c:v>
                </c:pt>
                <c:pt idx="78">
                  <c:v>42586.59097222222</c:v>
                </c:pt>
                <c:pt idx="79">
                  <c:v>42586.591319444444</c:v>
                </c:pt>
                <c:pt idx="80">
                  <c:v>42586.591666666667</c:v>
                </c:pt>
                <c:pt idx="81">
                  <c:v>42586.592013888883</c:v>
                </c:pt>
                <c:pt idx="82">
                  <c:v>42586.592361111107</c:v>
                </c:pt>
                <c:pt idx="83">
                  <c:v>42586.59270833333</c:v>
                </c:pt>
                <c:pt idx="84">
                  <c:v>42586.593055555553</c:v>
                </c:pt>
                <c:pt idx="85">
                  <c:v>42586.593402777777</c:v>
                </c:pt>
                <c:pt idx="86">
                  <c:v>42586.59375</c:v>
                </c:pt>
                <c:pt idx="87">
                  <c:v>42586.594097222216</c:v>
                </c:pt>
                <c:pt idx="88">
                  <c:v>42586.594444444439</c:v>
                </c:pt>
                <c:pt idx="89">
                  <c:v>42586.594791666663</c:v>
                </c:pt>
                <c:pt idx="90">
                  <c:v>42586.595138888886</c:v>
                </c:pt>
                <c:pt idx="91">
                  <c:v>42586.595486111109</c:v>
                </c:pt>
                <c:pt idx="92">
                  <c:v>42586.595833333333</c:v>
                </c:pt>
                <c:pt idx="93">
                  <c:v>42586.596180555556</c:v>
                </c:pt>
                <c:pt idx="94">
                  <c:v>42586.596527777772</c:v>
                </c:pt>
                <c:pt idx="95">
                  <c:v>42586.596874999996</c:v>
                </c:pt>
                <c:pt idx="96">
                  <c:v>42586.597222222219</c:v>
                </c:pt>
                <c:pt idx="97">
                  <c:v>42586.597569444442</c:v>
                </c:pt>
                <c:pt idx="98">
                  <c:v>42586.597916666666</c:v>
                </c:pt>
                <c:pt idx="99">
                  <c:v>42586.598263888889</c:v>
                </c:pt>
                <c:pt idx="100">
                  <c:v>42586.598611111105</c:v>
                </c:pt>
                <c:pt idx="101">
                  <c:v>42586.598958333328</c:v>
                </c:pt>
                <c:pt idx="102">
                  <c:v>42586.599305555552</c:v>
                </c:pt>
                <c:pt idx="103">
                  <c:v>42586.599652777775</c:v>
                </c:pt>
                <c:pt idx="104">
                  <c:v>42586.6</c:v>
                </c:pt>
                <c:pt idx="105">
                  <c:v>42586.600347222222</c:v>
                </c:pt>
                <c:pt idx="106">
                  <c:v>42586.600694444445</c:v>
                </c:pt>
                <c:pt idx="107">
                  <c:v>42586.601041666661</c:v>
                </c:pt>
                <c:pt idx="108">
                  <c:v>42586.601388888885</c:v>
                </c:pt>
                <c:pt idx="109">
                  <c:v>42586.601736111108</c:v>
                </c:pt>
                <c:pt idx="110">
                  <c:v>42586.602083333331</c:v>
                </c:pt>
                <c:pt idx="111">
                  <c:v>42586.602430555555</c:v>
                </c:pt>
                <c:pt idx="112">
                  <c:v>42586.602777777778</c:v>
                </c:pt>
                <c:pt idx="113">
                  <c:v>42586.603124999994</c:v>
                </c:pt>
                <c:pt idx="114">
                  <c:v>42586.603472222218</c:v>
                </c:pt>
                <c:pt idx="115">
                  <c:v>42586.603819444441</c:v>
                </c:pt>
                <c:pt idx="116">
                  <c:v>42586.604166666664</c:v>
                </c:pt>
                <c:pt idx="117">
                  <c:v>42586.604513888888</c:v>
                </c:pt>
                <c:pt idx="118">
                  <c:v>42586.604861111111</c:v>
                </c:pt>
                <c:pt idx="119">
                  <c:v>42586.605208333327</c:v>
                </c:pt>
                <c:pt idx="120">
                  <c:v>42586.60555555555</c:v>
                </c:pt>
                <c:pt idx="121">
                  <c:v>42586.605902777774</c:v>
                </c:pt>
                <c:pt idx="122">
                  <c:v>42586.606249999997</c:v>
                </c:pt>
                <c:pt idx="123">
                  <c:v>42586.60659722222</c:v>
                </c:pt>
                <c:pt idx="124">
                  <c:v>42586.606944444444</c:v>
                </c:pt>
                <c:pt idx="125">
                  <c:v>42586.607291666667</c:v>
                </c:pt>
                <c:pt idx="126">
                  <c:v>42586.607638888883</c:v>
                </c:pt>
                <c:pt idx="127">
                  <c:v>42586.607986111107</c:v>
                </c:pt>
                <c:pt idx="128">
                  <c:v>42586.60833333333</c:v>
                </c:pt>
                <c:pt idx="129">
                  <c:v>42586.608680555553</c:v>
                </c:pt>
                <c:pt idx="130">
                  <c:v>42586.609027777777</c:v>
                </c:pt>
                <c:pt idx="131">
                  <c:v>42586.609375</c:v>
                </c:pt>
                <c:pt idx="132">
                  <c:v>42586.609722222216</c:v>
                </c:pt>
                <c:pt idx="133">
                  <c:v>42586.610069444439</c:v>
                </c:pt>
                <c:pt idx="134">
                  <c:v>42586.610416666663</c:v>
                </c:pt>
                <c:pt idx="135">
                  <c:v>42586.610763888886</c:v>
                </c:pt>
                <c:pt idx="136">
                  <c:v>42586.611111111109</c:v>
                </c:pt>
                <c:pt idx="137">
                  <c:v>42586.611458333333</c:v>
                </c:pt>
                <c:pt idx="138">
                  <c:v>42586.611805555556</c:v>
                </c:pt>
                <c:pt idx="139">
                  <c:v>42586.612152777772</c:v>
                </c:pt>
                <c:pt idx="140">
                  <c:v>42586.612499999996</c:v>
                </c:pt>
                <c:pt idx="141">
                  <c:v>42586.612847222219</c:v>
                </c:pt>
                <c:pt idx="142">
                  <c:v>42586.613194444442</c:v>
                </c:pt>
                <c:pt idx="143">
                  <c:v>42586.613541666666</c:v>
                </c:pt>
                <c:pt idx="144">
                  <c:v>42586.613888888889</c:v>
                </c:pt>
                <c:pt idx="145">
                  <c:v>42586.614236111105</c:v>
                </c:pt>
                <c:pt idx="146">
                  <c:v>42586.614583333328</c:v>
                </c:pt>
                <c:pt idx="147">
                  <c:v>42586.614930555552</c:v>
                </c:pt>
                <c:pt idx="148">
                  <c:v>42586.615277777775</c:v>
                </c:pt>
                <c:pt idx="149">
                  <c:v>42586.615624999999</c:v>
                </c:pt>
                <c:pt idx="150">
                  <c:v>42586.615972222222</c:v>
                </c:pt>
                <c:pt idx="151">
                  <c:v>42586.616319444445</c:v>
                </c:pt>
                <c:pt idx="152">
                  <c:v>42586.616666666661</c:v>
                </c:pt>
                <c:pt idx="153">
                  <c:v>42586.617013888885</c:v>
                </c:pt>
                <c:pt idx="154">
                  <c:v>42586.617361111108</c:v>
                </c:pt>
                <c:pt idx="155">
                  <c:v>42586.617708333331</c:v>
                </c:pt>
                <c:pt idx="156">
                  <c:v>42586.618055555555</c:v>
                </c:pt>
                <c:pt idx="157">
                  <c:v>42586.618402777778</c:v>
                </c:pt>
                <c:pt idx="158">
                  <c:v>42586.618749999994</c:v>
                </c:pt>
                <c:pt idx="159">
                  <c:v>42586.619097222218</c:v>
                </c:pt>
                <c:pt idx="160">
                  <c:v>42586.619444444441</c:v>
                </c:pt>
                <c:pt idx="161">
                  <c:v>42586.619791666664</c:v>
                </c:pt>
                <c:pt idx="162">
                  <c:v>42586.620138888888</c:v>
                </c:pt>
                <c:pt idx="163">
                  <c:v>42586.620486111111</c:v>
                </c:pt>
                <c:pt idx="164">
                  <c:v>42586.620833333327</c:v>
                </c:pt>
                <c:pt idx="165">
                  <c:v>42586.62118055555</c:v>
                </c:pt>
                <c:pt idx="166">
                  <c:v>42586.621527777774</c:v>
                </c:pt>
                <c:pt idx="167">
                  <c:v>42586.621874999997</c:v>
                </c:pt>
                <c:pt idx="168">
                  <c:v>42586.62222222222</c:v>
                </c:pt>
                <c:pt idx="169">
                  <c:v>42586.622569444444</c:v>
                </c:pt>
                <c:pt idx="170">
                  <c:v>42586.622916666667</c:v>
                </c:pt>
                <c:pt idx="171">
                  <c:v>42586.623263888883</c:v>
                </c:pt>
                <c:pt idx="172">
                  <c:v>42586.623611111107</c:v>
                </c:pt>
                <c:pt idx="173">
                  <c:v>42586.62395833333</c:v>
                </c:pt>
                <c:pt idx="174">
                  <c:v>42586.624305555553</c:v>
                </c:pt>
                <c:pt idx="175">
                  <c:v>42586.624652777777</c:v>
                </c:pt>
                <c:pt idx="176">
                  <c:v>42586.625</c:v>
                </c:pt>
                <c:pt idx="177">
                  <c:v>42586.625347222216</c:v>
                </c:pt>
                <c:pt idx="178">
                  <c:v>42586.625694444439</c:v>
                </c:pt>
                <c:pt idx="179">
                  <c:v>42586.626041666663</c:v>
                </c:pt>
                <c:pt idx="180">
                  <c:v>42586.626388888886</c:v>
                </c:pt>
                <c:pt idx="181">
                  <c:v>42586.626736111109</c:v>
                </c:pt>
                <c:pt idx="182">
                  <c:v>42586.627083333333</c:v>
                </c:pt>
                <c:pt idx="183">
                  <c:v>42586.627430555556</c:v>
                </c:pt>
                <c:pt idx="184">
                  <c:v>42586.627777777772</c:v>
                </c:pt>
                <c:pt idx="185">
                  <c:v>42586.628124999996</c:v>
                </c:pt>
                <c:pt idx="186">
                  <c:v>42586.628472222219</c:v>
                </c:pt>
                <c:pt idx="187">
                  <c:v>42586.628819444442</c:v>
                </c:pt>
                <c:pt idx="188">
                  <c:v>42586.629166666666</c:v>
                </c:pt>
                <c:pt idx="189">
                  <c:v>42586.629513888889</c:v>
                </c:pt>
                <c:pt idx="190">
                  <c:v>42586.629861111105</c:v>
                </c:pt>
                <c:pt idx="191">
                  <c:v>42586.630208333328</c:v>
                </c:pt>
                <c:pt idx="192">
                  <c:v>42586.630555555552</c:v>
                </c:pt>
                <c:pt idx="193">
                  <c:v>42586.630902777775</c:v>
                </c:pt>
                <c:pt idx="194">
                  <c:v>42586.631249999999</c:v>
                </c:pt>
                <c:pt idx="195">
                  <c:v>42586.631597222222</c:v>
                </c:pt>
                <c:pt idx="196">
                  <c:v>42586.631944444445</c:v>
                </c:pt>
                <c:pt idx="197">
                  <c:v>42586.632291666661</c:v>
                </c:pt>
                <c:pt idx="198">
                  <c:v>42586.632638888885</c:v>
                </c:pt>
                <c:pt idx="199">
                  <c:v>42586.632986111108</c:v>
                </c:pt>
                <c:pt idx="200">
                  <c:v>42586.633333333331</c:v>
                </c:pt>
                <c:pt idx="201">
                  <c:v>42586.633680555555</c:v>
                </c:pt>
                <c:pt idx="202">
                  <c:v>42586.634027777778</c:v>
                </c:pt>
                <c:pt idx="203">
                  <c:v>42586.634374999994</c:v>
                </c:pt>
                <c:pt idx="204">
                  <c:v>42586.634722222218</c:v>
                </c:pt>
                <c:pt idx="205">
                  <c:v>42586.635069444441</c:v>
                </c:pt>
                <c:pt idx="206">
                  <c:v>42586.635416666664</c:v>
                </c:pt>
                <c:pt idx="207">
                  <c:v>42586.635763888888</c:v>
                </c:pt>
                <c:pt idx="208">
                  <c:v>42586.636111111111</c:v>
                </c:pt>
                <c:pt idx="209">
                  <c:v>42586.636458333327</c:v>
                </c:pt>
                <c:pt idx="210">
                  <c:v>42586.63680555555</c:v>
                </c:pt>
                <c:pt idx="211">
                  <c:v>42586.637152777774</c:v>
                </c:pt>
                <c:pt idx="212">
                  <c:v>42586.637499999997</c:v>
                </c:pt>
                <c:pt idx="213">
                  <c:v>42586.63784722222</c:v>
                </c:pt>
                <c:pt idx="214">
                  <c:v>42586.638194444444</c:v>
                </c:pt>
                <c:pt idx="215">
                  <c:v>42586.638541666667</c:v>
                </c:pt>
                <c:pt idx="216">
                  <c:v>42586.638888888883</c:v>
                </c:pt>
                <c:pt idx="217">
                  <c:v>42586.639236111107</c:v>
                </c:pt>
                <c:pt idx="218">
                  <c:v>42586.63958333333</c:v>
                </c:pt>
                <c:pt idx="219">
                  <c:v>42586.639930555553</c:v>
                </c:pt>
                <c:pt idx="220">
                  <c:v>42586.640277777777</c:v>
                </c:pt>
                <c:pt idx="221">
                  <c:v>42586.640625</c:v>
                </c:pt>
                <c:pt idx="222">
                  <c:v>42586.640972222216</c:v>
                </c:pt>
                <c:pt idx="223">
                  <c:v>42586.641319444439</c:v>
                </c:pt>
                <c:pt idx="224">
                  <c:v>42586.641666666663</c:v>
                </c:pt>
                <c:pt idx="225">
                  <c:v>42586.642013888886</c:v>
                </c:pt>
                <c:pt idx="226">
                  <c:v>42586.642361111109</c:v>
                </c:pt>
                <c:pt idx="227">
                  <c:v>42586.642708333333</c:v>
                </c:pt>
                <c:pt idx="228">
                  <c:v>42586.643055555556</c:v>
                </c:pt>
                <c:pt idx="229">
                  <c:v>42586.643402777772</c:v>
                </c:pt>
                <c:pt idx="230">
                  <c:v>42586.643749999996</c:v>
                </c:pt>
                <c:pt idx="231">
                  <c:v>42586.644097222219</c:v>
                </c:pt>
                <c:pt idx="232">
                  <c:v>42586.644444444442</c:v>
                </c:pt>
                <c:pt idx="233">
                  <c:v>42586.644791666666</c:v>
                </c:pt>
                <c:pt idx="234">
                  <c:v>42586.645138888889</c:v>
                </c:pt>
                <c:pt idx="235">
                  <c:v>42586.645486111105</c:v>
                </c:pt>
                <c:pt idx="236">
                  <c:v>42586.645833333328</c:v>
                </c:pt>
                <c:pt idx="237">
                  <c:v>42586.646180555552</c:v>
                </c:pt>
                <c:pt idx="238">
                  <c:v>42586.646527777775</c:v>
                </c:pt>
                <c:pt idx="239">
                  <c:v>42586.646874999999</c:v>
                </c:pt>
                <c:pt idx="240">
                  <c:v>42586.647222222222</c:v>
                </c:pt>
                <c:pt idx="241">
                  <c:v>42586.647569444445</c:v>
                </c:pt>
                <c:pt idx="242">
                  <c:v>42586.647916666661</c:v>
                </c:pt>
                <c:pt idx="243">
                  <c:v>42586.648263888885</c:v>
                </c:pt>
                <c:pt idx="244">
                  <c:v>42586.648611111108</c:v>
                </c:pt>
                <c:pt idx="245">
                  <c:v>42586.648958333331</c:v>
                </c:pt>
                <c:pt idx="246">
                  <c:v>42586.649305555555</c:v>
                </c:pt>
                <c:pt idx="247">
                  <c:v>42586.649652777778</c:v>
                </c:pt>
                <c:pt idx="248">
                  <c:v>42586.649999999994</c:v>
                </c:pt>
                <c:pt idx="249">
                  <c:v>42586.650347222218</c:v>
                </c:pt>
                <c:pt idx="250">
                  <c:v>42586.650694444441</c:v>
                </c:pt>
                <c:pt idx="251">
                  <c:v>42586.651041666664</c:v>
                </c:pt>
                <c:pt idx="252">
                  <c:v>42586.651388888888</c:v>
                </c:pt>
                <c:pt idx="253">
                  <c:v>42586.651736111111</c:v>
                </c:pt>
                <c:pt idx="254">
                  <c:v>42586.652083333327</c:v>
                </c:pt>
                <c:pt idx="255">
                  <c:v>42586.65243055555</c:v>
                </c:pt>
                <c:pt idx="256">
                  <c:v>42586.652777777774</c:v>
                </c:pt>
                <c:pt idx="257">
                  <c:v>42586.653124999997</c:v>
                </c:pt>
                <c:pt idx="258">
                  <c:v>42586.65347222222</c:v>
                </c:pt>
                <c:pt idx="259">
                  <c:v>42586.653819444444</c:v>
                </c:pt>
                <c:pt idx="260">
                  <c:v>42586.654166666667</c:v>
                </c:pt>
                <c:pt idx="261">
                  <c:v>42586.654513888883</c:v>
                </c:pt>
                <c:pt idx="262">
                  <c:v>42586.654861111107</c:v>
                </c:pt>
                <c:pt idx="263">
                  <c:v>42586.65520833333</c:v>
                </c:pt>
                <c:pt idx="264">
                  <c:v>42586.655555555553</c:v>
                </c:pt>
                <c:pt idx="265">
                  <c:v>42586.655902777777</c:v>
                </c:pt>
                <c:pt idx="266">
                  <c:v>42586.65625</c:v>
                </c:pt>
                <c:pt idx="267">
                  <c:v>42586.656597222216</c:v>
                </c:pt>
                <c:pt idx="268">
                  <c:v>42586.656944444439</c:v>
                </c:pt>
                <c:pt idx="269">
                  <c:v>42586.657291666663</c:v>
                </c:pt>
                <c:pt idx="270">
                  <c:v>42586.657638888886</c:v>
                </c:pt>
                <c:pt idx="271">
                  <c:v>42586.657986111109</c:v>
                </c:pt>
                <c:pt idx="272">
                  <c:v>42586.658333333333</c:v>
                </c:pt>
                <c:pt idx="273">
                  <c:v>42586.658680555556</c:v>
                </c:pt>
                <c:pt idx="274">
                  <c:v>42586.659027777772</c:v>
                </c:pt>
                <c:pt idx="275">
                  <c:v>42586.659374999996</c:v>
                </c:pt>
                <c:pt idx="276">
                  <c:v>42586.659722222219</c:v>
                </c:pt>
                <c:pt idx="277">
                  <c:v>42586.660069444442</c:v>
                </c:pt>
                <c:pt idx="278">
                  <c:v>42586.660416666666</c:v>
                </c:pt>
                <c:pt idx="279">
                  <c:v>42586.660763888889</c:v>
                </c:pt>
                <c:pt idx="280">
                  <c:v>42586.661111111105</c:v>
                </c:pt>
                <c:pt idx="281">
                  <c:v>42586.661458333328</c:v>
                </c:pt>
                <c:pt idx="282">
                  <c:v>42586.661805555552</c:v>
                </c:pt>
                <c:pt idx="283">
                  <c:v>42586.662152777775</c:v>
                </c:pt>
                <c:pt idx="284">
                  <c:v>42586.662499999999</c:v>
                </c:pt>
                <c:pt idx="285">
                  <c:v>42586.662847222222</c:v>
                </c:pt>
                <c:pt idx="286">
                  <c:v>42586.663194444445</c:v>
                </c:pt>
                <c:pt idx="287">
                  <c:v>42586.663541666661</c:v>
                </c:pt>
                <c:pt idx="288">
                  <c:v>42586.663888888885</c:v>
                </c:pt>
                <c:pt idx="289">
                  <c:v>42586.664236111108</c:v>
                </c:pt>
                <c:pt idx="290">
                  <c:v>42586.664583333331</c:v>
                </c:pt>
                <c:pt idx="291">
                  <c:v>42586.664930555555</c:v>
                </c:pt>
                <c:pt idx="292">
                  <c:v>42586.665277777778</c:v>
                </c:pt>
                <c:pt idx="293">
                  <c:v>42586.665624999994</c:v>
                </c:pt>
                <c:pt idx="294">
                  <c:v>42586.665972222218</c:v>
                </c:pt>
                <c:pt idx="295">
                  <c:v>42586.666319444441</c:v>
                </c:pt>
                <c:pt idx="296">
                  <c:v>42586.666666666664</c:v>
                </c:pt>
                <c:pt idx="297">
                  <c:v>42586.667013888888</c:v>
                </c:pt>
                <c:pt idx="298">
                  <c:v>42586.667361111111</c:v>
                </c:pt>
                <c:pt idx="299">
                  <c:v>42586.667708333327</c:v>
                </c:pt>
                <c:pt idx="300">
                  <c:v>42586.66805555555</c:v>
                </c:pt>
                <c:pt idx="301">
                  <c:v>42586.668402777774</c:v>
                </c:pt>
                <c:pt idx="302">
                  <c:v>42586.668749999997</c:v>
                </c:pt>
                <c:pt idx="303">
                  <c:v>42586.66909722222</c:v>
                </c:pt>
                <c:pt idx="304">
                  <c:v>42586.669444444444</c:v>
                </c:pt>
                <c:pt idx="305">
                  <c:v>42586.669791666667</c:v>
                </c:pt>
                <c:pt idx="306">
                  <c:v>42586.670138888883</c:v>
                </c:pt>
                <c:pt idx="307">
                  <c:v>42586.670486111107</c:v>
                </c:pt>
                <c:pt idx="308">
                  <c:v>42586.67083333333</c:v>
                </c:pt>
                <c:pt idx="309">
                  <c:v>42586.671180555553</c:v>
                </c:pt>
                <c:pt idx="310">
                  <c:v>42586.671527777777</c:v>
                </c:pt>
                <c:pt idx="311">
                  <c:v>42586.671875</c:v>
                </c:pt>
                <c:pt idx="312">
                  <c:v>42586.672222222216</c:v>
                </c:pt>
                <c:pt idx="313">
                  <c:v>42586.672569444439</c:v>
                </c:pt>
                <c:pt idx="314">
                  <c:v>42586.672916666663</c:v>
                </c:pt>
                <c:pt idx="315">
                  <c:v>42586.673263888886</c:v>
                </c:pt>
                <c:pt idx="316">
                  <c:v>42586.673611111109</c:v>
                </c:pt>
                <c:pt idx="317">
                  <c:v>42586.673958333333</c:v>
                </c:pt>
                <c:pt idx="318">
                  <c:v>42586.674305555556</c:v>
                </c:pt>
                <c:pt idx="319">
                  <c:v>42586.674652777772</c:v>
                </c:pt>
                <c:pt idx="320">
                  <c:v>42586.674999999996</c:v>
                </c:pt>
                <c:pt idx="321">
                  <c:v>42586.675347222219</c:v>
                </c:pt>
                <c:pt idx="322">
                  <c:v>42586.675694444442</c:v>
                </c:pt>
                <c:pt idx="323">
                  <c:v>42586.676041666666</c:v>
                </c:pt>
                <c:pt idx="324">
                  <c:v>42586.676388888889</c:v>
                </c:pt>
                <c:pt idx="325">
                  <c:v>42586.676736111105</c:v>
                </c:pt>
                <c:pt idx="326">
                  <c:v>42586.677083333328</c:v>
                </c:pt>
                <c:pt idx="327">
                  <c:v>42586.677430555552</c:v>
                </c:pt>
                <c:pt idx="328">
                  <c:v>42586.677777777775</c:v>
                </c:pt>
                <c:pt idx="329">
                  <c:v>42586.678124999999</c:v>
                </c:pt>
                <c:pt idx="330">
                  <c:v>42586.678472222222</c:v>
                </c:pt>
                <c:pt idx="331">
                  <c:v>42586.678819444445</c:v>
                </c:pt>
                <c:pt idx="332">
                  <c:v>42586.679166666661</c:v>
                </c:pt>
                <c:pt idx="333">
                  <c:v>42586.679513888885</c:v>
                </c:pt>
                <c:pt idx="334">
                  <c:v>42586.679861111108</c:v>
                </c:pt>
                <c:pt idx="335">
                  <c:v>42586.680208333331</c:v>
                </c:pt>
                <c:pt idx="336">
                  <c:v>42586.680555555555</c:v>
                </c:pt>
                <c:pt idx="337">
                  <c:v>42586.680902777778</c:v>
                </c:pt>
                <c:pt idx="338">
                  <c:v>42586.681249999994</c:v>
                </c:pt>
                <c:pt idx="339">
                  <c:v>42586.681597222218</c:v>
                </c:pt>
                <c:pt idx="340">
                  <c:v>42586.681944444441</c:v>
                </c:pt>
                <c:pt idx="341">
                  <c:v>42586.682291666664</c:v>
                </c:pt>
                <c:pt idx="342">
                  <c:v>42586.682638888888</c:v>
                </c:pt>
                <c:pt idx="343">
                  <c:v>42586.682986111111</c:v>
                </c:pt>
                <c:pt idx="344">
                  <c:v>42586.683333333327</c:v>
                </c:pt>
                <c:pt idx="345">
                  <c:v>42586.68368055555</c:v>
                </c:pt>
                <c:pt idx="346">
                  <c:v>42586.684027777774</c:v>
                </c:pt>
                <c:pt idx="347">
                  <c:v>42586.684374999997</c:v>
                </c:pt>
                <c:pt idx="348">
                  <c:v>42586.68472222222</c:v>
                </c:pt>
                <c:pt idx="349">
                  <c:v>42586.685069444444</c:v>
                </c:pt>
                <c:pt idx="350">
                  <c:v>42586.685416666667</c:v>
                </c:pt>
                <c:pt idx="351">
                  <c:v>42586.685763888883</c:v>
                </c:pt>
                <c:pt idx="352">
                  <c:v>42586.686111111107</c:v>
                </c:pt>
                <c:pt idx="353">
                  <c:v>42586.68645833333</c:v>
                </c:pt>
                <c:pt idx="354">
                  <c:v>42586.686805555553</c:v>
                </c:pt>
                <c:pt idx="355">
                  <c:v>42586.687152777777</c:v>
                </c:pt>
                <c:pt idx="356">
                  <c:v>42586.6875</c:v>
                </c:pt>
                <c:pt idx="357">
                  <c:v>42586.687847222216</c:v>
                </c:pt>
                <c:pt idx="358">
                  <c:v>42586.688194444439</c:v>
                </c:pt>
                <c:pt idx="359">
                  <c:v>42586.688541666663</c:v>
                </c:pt>
                <c:pt idx="360">
                  <c:v>42586.688888888886</c:v>
                </c:pt>
                <c:pt idx="361">
                  <c:v>42586.689236111109</c:v>
                </c:pt>
                <c:pt idx="362">
                  <c:v>42586.689583333333</c:v>
                </c:pt>
                <c:pt idx="363">
                  <c:v>42586.689930555556</c:v>
                </c:pt>
                <c:pt idx="364">
                  <c:v>42586.690277777772</c:v>
                </c:pt>
                <c:pt idx="365">
                  <c:v>42586.690624999996</c:v>
                </c:pt>
                <c:pt idx="366">
                  <c:v>42586.690972222219</c:v>
                </c:pt>
                <c:pt idx="367">
                  <c:v>42586.691319444442</c:v>
                </c:pt>
                <c:pt idx="368">
                  <c:v>42586.691666666666</c:v>
                </c:pt>
                <c:pt idx="369">
                  <c:v>42586.692013888889</c:v>
                </c:pt>
                <c:pt idx="370">
                  <c:v>42586.692361111105</c:v>
                </c:pt>
                <c:pt idx="371">
                  <c:v>42586.692708333328</c:v>
                </c:pt>
                <c:pt idx="372">
                  <c:v>42586.693055555552</c:v>
                </c:pt>
                <c:pt idx="373">
                  <c:v>42586.693402777775</c:v>
                </c:pt>
                <c:pt idx="374">
                  <c:v>42586.693749999999</c:v>
                </c:pt>
                <c:pt idx="375">
                  <c:v>42586.694097222222</c:v>
                </c:pt>
                <c:pt idx="376">
                  <c:v>42586.694444444445</c:v>
                </c:pt>
                <c:pt idx="377">
                  <c:v>42586.694791666661</c:v>
                </c:pt>
                <c:pt idx="378">
                  <c:v>42586.695138888885</c:v>
                </c:pt>
                <c:pt idx="379">
                  <c:v>42586.695486111108</c:v>
                </c:pt>
                <c:pt idx="380">
                  <c:v>42586.695833333331</c:v>
                </c:pt>
                <c:pt idx="381">
                  <c:v>42586.696180555555</c:v>
                </c:pt>
                <c:pt idx="382">
                  <c:v>42586.696527777778</c:v>
                </c:pt>
                <c:pt idx="383">
                  <c:v>42586.696874999994</c:v>
                </c:pt>
                <c:pt idx="384">
                  <c:v>42586.697222222218</c:v>
                </c:pt>
                <c:pt idx="385">
                  <c:v>42586.697569444441</c:v>
                </c:pt>
                <c:pt idx="386">
                  <c:v>42586.697916666664</c:v>
                </c:pt>
                <c:pt idx="387">
                  <c:v>42586.698263888888</c:v>
                </c:pt>
                <c:pt idx="388">
                  <c:v>42586.698611111111</c:v>
                </c:pt>
                <c:pt idx="389">
                  <c:v>42586.698958333327</c:v>
                </c:pt>
                <c:pt idx="390">
                  <c:v>42586.69930555555</c:v>
                </c:pt>
                <c:pt idx="391">
                  <c:v>42586.699652777774</c:v>
                </c:pt>
                <c:pt idx="392">
                  <c:v>42586.7</c:v>
                </c:pt>
                <c:pt idx="393">
                  <c:v>42586.70034722222</c:v>
                </c:pt>
                <c:pt idx="394">
                  <c:v>42586.700694444444</c:v>
                </c:pt>
                <c:pt idx="395">
                  <c:v>42586.701041666667</c:v>
                </c:pt>
                <c:pt idx="396">
                  <c:v>42586.701388888883</c:v>
                </c:pt>
                <c:pt idx="397">
                  <c:v>42586.701736111107</c:v>
                </c:pt>
                <c:pt idx="398">
                  <c:v>42586.70208333333</c:v>
                </c:pt>
                <c:pt idx="399">
                  <c:v>42586.702430555553</c:v>
                </c:pt>
                <c:pt idx="400">
                  <c:v>42586.702777777777</c:v>
                </c:pt>
                <c:pt idx="401">
                  <c:v>42586.703125</c:v>
                </c:pt>
                <c:pt idx="402">
                  <c:v>42586.703472222216</c:v>
                </c:pt>
                <c:pt idx="403">
                  <c:v>42586.703819444439</c:v>
                </c:pt>
                <c:pt idx="404">
                  <c:v>42586.704166666663</c:v>
                </c:pt>
                <c:pt idx="405">
                  <c:v>42586.704513888886</c:v>
                </c:pt>
                <c:pt idx="406">
                  <c:v>42586.704861111109</c:v>
                </c:pt>
                <c:pt idx="407">
                  <c:v>42586.705208333333</c:v>
                </c:pt>
                <c:pt idx="408">
                  <c:v>42586.705555555556</c:v>
                </c:pt>
                <c:pt idx="409">
                  <c:v>42586.705902777772</c:v>
                </c:pt>
                <c:pt idx="410">
                  <c:v>42586.706249999996</c:v>
                </c:pt>
                <c:pt idx="411">
                  <c:v>42586.706597222219</c:v>
                </c:pt>
                <c:pt idx="412">
                  <c:v>42586.706944444442</c:v>
                </c:pt>
                <c:pt idx="413">
                  <c:v>42586.707291666666</c:v>
                </c:pt>
                <c:pt idx="414">
                  <c:v>42586.707638888889</c:v>
                </c:pt>
                <c:pt idx="415">
                  <c:v>42586.707986111105</c:v>
                </c:pt>
                <c:pt idx="416">
                  <c:v>42586.708333333328</c:v>
                </c:pt>
                <c:pt idx="417">
                  <c:v>42586.708680555552</c:v>
                </c:pt>
                <c:pt idx="418">
                  <c:v>42586.709027777775</c:v>
                </c:pt>
                <c:pt idx="419">
                  <c:v>42586.709374999999</c:v>
                </c:pt>
                <c:pt idx="420">
                  <c:v>42586.709722222222</c:v>
                </c:pt>
                <c:pt idx="421">
                  <c:v>42586.710069444445</c:v>
                </c:pt>
                <c:pt idx="422">
                  <c:v>42586.710416666661</c:v>
                </c:pt>
                <c:pt idx="423">
                  <c:v>42586.710763888885</c:v>
                </c:pt>
                <c:pt idx="424">
                  <c:v>42586.711111111108</c:v>
                </c:pt>
                <c:pt idx="425">
                  <c:v>42586.711458333331</c:v>
                </c:pt>
                <c:pt idx="426">
                  <c:v>42586.711805555555</c:v>
                </c:pt>
                <c:pt idx="427">
                  <c:v>42586.712152777778</c:v>
                </c:pt>
                <c:pt idx="428">
                  <c:v>42586.712499999994</c:v>
                </c:pt>
                <c:pt idx="429">
                  <c:v>42586.712847222218</c:v>
                </c:pt>
                <c:pt idx="430">
                  <c:v>42586.713194444441</c:v>
                </c:pt>
                <c:pt idx="431">
                  <c:v>42586.713541666664</c:v>
                </c:pt>
                <c:pt idx="432">
                  <c:v>42586.713888888888</c:v>
                </c:pt>
                <c:pt idx="433">
                  <c:v>42586.714236111111</c:v>
                </c:pt>
                <c:pt idx="434">
                  <c:v>42586.714583333327</c:v>
                </c:pt>
                <c:pt idx="435">
                  <c:v>42586.71493055555</c:v>
                </c:pt>
                <c:pt idx="436">
                  <c:v>42586.715277777774</c:v>
                </c:pt>
                <c:pt idx="437">
                  <c:v>42586.715624999997</c:v>
                </c:pt>
                <c:pt idx="438">
                  <c:v>42586.71597222222</c:v>
                </c:pt>
                <c:pt idx="439">
                  <c:v>42586.716319444444</c:v>
                </c:pt>
                <c:pt idx="440">
                  <c:v>42586.716666666667</c:v>
                </c:pt>
                <c:pt idx="441">
                  <c:v>42586.717013888883</c:v>
                </c:pt>
                <c:pt idx="442">
                  <c:v>42586.717361111107</c:v>
                </c:pt>
                <c:pt idx="443">
                  <c:v>42586.71770833333</c:v>
                </c:pt>
                <c:pt idx="444">
                  <c:v>42586.718055555553</c:v>
                </c:pt>
                <c:pt idx="445">
                  <c:v>42586.718402777777</c:v>
                </c:pt>
                <c:pt idx="446">
                  <c:v>42586.71875</c:v>
                </c:pt>
                <c:pt idx="447">
                  <c:v>42586.719097222216</c:v>
                </c:pt>
                <c:pt idx="448">
                  <c:v>42586.719444444439</c:v>
                </c:pt>
                <c:pt idx="449">
                  <c:v>42586.719791666663</c:v>
                </c:pt>
                <c:pt idx="450">
                  <c:v>42586.720138888886</c:v>
                </c:pt>
                <c:pt idx="451">
                  <c:v>42586.720486111109</c:v>
                </c:pt>
                <c:pt idx="452">
                  <c:v>42586.720833333333</c:v>
                </c:pt>
                <c:pt idx="453">
                  <c:v>42586.721180555556</c:v>
                </c:pt>
                <c:pt idx="454">
                  <c:v>42586.721527777772</c:v>
                </c:pt>
                <c:pt idx="455">
                  <c:v>42586.721874999996</c:v>
                </c:pt>
                <c:pt idx="456">
                  <c:v>42586.722222222219</c:v>
                </c:pt>
                <c:pt idx="457">
                  <c:v>42586.722569444442</c:v>
                </c:pt>
                <c:pt idx="458">
                  <c:v>42586.722916666666</c:v>
                </c:pt>
                <c:pt idx="459">
                  <c:v>42586.723263888889</c:v>
                </c:pt>
                <c:pt idx="460">
                  <c:v>42586.723611111105</c:v>
                </c:pt>
                <c:pt idx="461">
                  <c:v>42586.723958333328</c:v>
                </c:pt>
                <c:pt idx="462">
                  <c:v>42586.724305555552</c:v>
                </c:pt>
                <c:pt idx="463">
                  <c:v>42586.724652777775</c:v>
                </c:pt>
                <c:pt idx="464">
                  <c:v>42586.724999999999</c:v>
                </c:pt>
                <c:pt idx="465">
                  <c:v>42586.725347222222</c:v>
                </c:pt>
                <c:pt idx="466">
                  <c:v>42586.725694444445</c:v>
                </c:pt>
                <c:pt idx="467">
                  <c:v>42586.726041666661</c:v>
                </c:pt>
                <c:pt idx="468">
                  <c:v>42586.726388888885</c:v>
                </c:pt>
                <c:pt idx="469">
                  <c:v>42586.726736111108</c:v>
                </c:pt>
                <c:pt idx="470">
                  <c:v>42586.727083333331</c:v>
                </c:pt>
                <c:pt idx="471">
                  <c:v>42586.727430555555</c:v>
                </c:pt>
                <c:pt idx="472">
                  <c:v>42586.727777777778</c:v>
                </c:pt>
                <c:pt idx="473">
                  <c:v>42586.728124999994</c:v>
                </c:pt>
                <c:pt idx="474">
                  <c:v>42586.728472222218</c:v>
                </c:pt>
                <c:pt idx="475">
                  <c:v>42586.728819444441</c:v>
                </c:pt>
                <c:pt idx="476">
                  <c:v>42586.729166666664</c:v>
                </c:pt>
                <c:pt idx="477">
                  <c:v>42586.729513888888</c:v>
                </c:pt>
                <c:pt idx="478">
                  <c:v>42586.729861111111</c:v>
                </c:pt>
                <c:pt idx="479">
                  <c:v>42586.730208333327</c:v>
                </c:pt>
                <c:pt idx="480">
                  <c:v>42586.73055555555</c:v>
                </c:pt>
                <c:pt idx="481">
                  <c:v>42586.730902777774</c:v>
                </c:pt>
                <c:pt idx="482">
                  <c:v>42586.731249999997</c:v>
                </c:pt>
                <c:pt idx="483">
                  <c:v>42586.73159722222</c:v>
                </c:pt>
                <c:pt idx="484">
                  <c:v>42586.731944444444</c:v>
                </c:pt>
                <c:pt idx="485">
                  <c:v>42586.732291666667</c:v>
                </c:pt>
                <c:pt idx="486">
                  <c:v>42586.732638888883</c:v>
                </c:pt>
                <c:pt idx="487">
                  <c:v>42586.732986111107</c:v>
                </c:pt>
                <c:pt idx="488">
                  <c:v>42586.73333333333</c:v>
                </c:pt>
                <c:pt idx="489">
                  <c:v>42586.733680555553</c:v>
                </c:pt>
                <c:pt idx="490">
                  <c:v>42586.734027777777</c:v>
                </c:pt>
                <c:pt idx="491">
                  <c:v>42586.734375</c:v>
                </c:pt>
                <c:pt idx="492">
                  <c:v>42586.734722222216</c:v>
                </c:pt>
                <c:pt idx="493">
                  <c:v>42586.735069444439</c:v>
                </c:pt>
                <c:pt idx="494">
                  <c:v>42586.735416666663</c:v>
                </c:pt>
                <c:pt idx="495">
                  <c:v>42586.735763888886</c:v>
                </c:pt>
                <c:pt idx="496">
                  <c:v>42586.736111111109</c:v>
                </c:pt>
                <c:pt idx="497">
                  <c:v>42586.736458333333</c:v>
                </c:pt>
                <c:pt idx="498">
                  <c:v>42586.736805555556</c:v>
                </c:pt>
                <c:pt idx="499">
                  <c:v>42586.737152777772</c:v>
                </c:pt>
                <c:pt idx="500">
                  <c:v>42586.737499999996</c:v>
                </c:pt>
                <c:pt idx="501">
                  <c:v>42586.737847222219</c:v>
                </c:pt>
                <c:pt idx="502">
                  <c:v>42586.738194444442</c:v>
                </c:pt>
                <c:pt idx="503">
                  <c:v>42586.738541666666</c:v>
                </c:pt>
                <c:pt idx="504">
                  <c:v>42586.738888888889</c:v>
                </c:pt>
                <c:pt idx="505">
                  <c:v>42586.739236111105</c:v>
                </c:pt>
                <c:pt idx="506">
                  <c:v>42586.739583333328</c:v>
                </c:pt>
                <c:pt idx="507">
                  <c:v>42586.739930555552</c:v>
                </c:pt>
                <c:pt idx="508">
                  <c:v>42586.740277777775</c:v>
                </c:pt>
                <c:pt idx="509">
                  <c:v>42586.740624999999</c:v>
                </c:pt>
                <c:pt idx="510">
                  <c:v>42586.740972222222</c:v>
                </c:pt>
                <c:pt idx="511">
                  <c:v>42586.741319444445</c:v>
                </c:pt>
                <c:pt idx="512">
                  <c:v>42586.741666666661</c:v>
                </c:pt>
                <c:pt idx="513">
                  <c:v>42586.742013888885</c:v>
                </c:pt>
                <c:pt idx="514">
                  <c:v>42586.742361111108</c:v>
                </c:pt>
                <c:pt idx="515">
                  <c:v>42586.742708333331</c:v>
                </c:pt>
                <c:pt idx="516">
                  <c:v>42586.743055555555</c:v>
                </c:pt>
                <c:pt idx="517">
                  <c:v>42586.743402777778</c:v>
                </c:pt>
                <c:pt idx="518">
                  <c:v>42586.743749999994</c:v>
                </c:pt>
                <c:pt idx="519">
                  <c:v>42586.744097222218</c:v>
                </c:pt>
                <c:pt idx="520">
                  <c:v>42586.744444444441</c:v>
                </c:pt>
                <c:pt idx="521">
                  <c:v>42586.744791666664</c:v>
                </c:pt>
                <c:pt idx="522">
                  <c:v>42586.745138888888</c:v>
                </c:pt>
                <c:pt idx="523">
                  <c:v>42586.745486111111</c:v>
                </c:pt>
                <c:pt idx="524">
                  <c:v>42586.745833333327</c:v>
                </c:pt>
                <c:pt idx="525">
                  <c:v>42586.74618055555</c:v>
                </c:pt>
                <c:pt idx="526">
                  <c:v>42586.746527777774</c:v>
                </c:pt>
                <c:pt idx="527">
                  <c:v>42586.746874999997</c:v>
                </c:pt>
                <c:pt idx="528">
                  <c:v>42586.74722222222</c:v>
                </c:pt>
                <c:pt idx="529">
                  <c:v>42586.747569444444</c:v>
                </c:pt>
                <c:pt idx="530">
                  <c:v>42586.747916666667</c:v>
                </c:pt>
                <c:pt idx="531">
                  <c:v>42586.748263888883</c:v>
                </c:pt>
                <c:pt idx="532">
                  <c:v>42586.748611111107</c:v>
                </c:pt>
                <c:pt idx="533">
                  <c:v>42586.74895833333</c:v>
                </c:pt>
                <c:pt idx="534">
                  <c:v>42586.749305555553</c:v>
                </c:pt>
                <c:pt idx="535">
                  <c:v>42586.749652777777</c:v>
                </c:pt>
                <c:pt idx="536">
                  <c:v>42586.75</c:v>
                </c:pt>
                <c:pt idx="537">
                  <c:v>42586.750347222216</c:v>
                </c:pt>
                <c:pt idx="538">
                  <c:v>42586.750694444439</c:v>
                </c:pt>
                <c:pt idx="539">
                  <c:v>42586.751041666663</c:v>
                </c:pt>
                <c:pt idx="540">
                  <c:v>42586.751388888886</c:v>
                </c:pt>
                <c:pt idx="541">
                  <c:v>42586.751736111109</c:v>
                </c:pt>
                <c:pt idx="542">
                  <c:v>42586.752083333333</c:v>
                </c:pt>
                <c:pt idx="543">
                  <c:v>42586.752430555556</c:v>
                </c:pt>
                <c:pt idx="544">
                  <c:v>42586.752777777772</c:v>
                </c:pt>
                <c:pt idx="545">
                  <c:v>42586.753124999996</c:v>
                </c:pt>
                <c:pt idx="546">
                  <c:v>42586.753472222219</c:v>
                </c:pt>
                <c:pt idx="547">
                  <c:v>42586.753819444442</c:v>
                </c:pt>
                <c:pt idx="548">
                  <c:v>42586.754166666666</c:v>
                </c:pt>
                <c:pt idx="549">
                  <c:v>42586.754513888889</c:v>
                </c:pt>
                <c:pt idx="550">
                  <c:v>42586.754861111105</c:v>
                </c:pt>
                <c:pt idx="551">
                  <c:v>42586.755208333328</c:v>
                </c:pt>
                <c:pt idx="552">
                  <c:v>42586.755555555552</c:v>
                </c:pt>
                <c:pt idx="553">
                  <c:v>42586.755902777775</c:v>
                </c:pt>
                <c:pt idx="554">
                  <c:v>42586.756249999999</c:v>
                </c:pt>
                <c:pt idx="555">
                  <c:v>42586.756597222222</c:v>
                </c:pt>
                <c:pt idx="556">
                  <c:v>42586.756944444445</c:v>
                </c:pt>
                <c:pt idx="557">
                  <c:v>42586.757291666661</c:v>
                </c:pt>
                <c:pt idx="558">
                  <c:v>42586.757638888885</c:v>
                </c:pt>
                <c:pt idx="559">
                  <c:v>42586.757986111108</c:v>
                </c:pt>
                <c:pt idx="560">
                  <c:v>42586.758333333331</c:v>
                </c:pt>
                <c:pt idx="561">
                  <c:v>42586.758680555555</c:v>
                </c:pt>
                <c:pt idx="562">
                  <c:v>42586.759027777778</c:v>
                </c:pt>
                <c:pt idx="563">
                  <c:v>42586.759374999994</c:v>
                </c:pt>
                <c:pt idx="564">
                  <c:v>42586.759722222218</c:v>
                </c:pt>
                <c:pt idx="565">
                  <c:v>42586.760069444441</c:v>
                </c:pt>
                <c:pt idx="566">
                  <c:v>42586.760416666664</c:v>
                </c:pt>
                <c:pt idx="567">
                  <c:v>42586.760763888888</c:v>
                </c:pt>
                <c:pt idx="568">
                  <c:v>42586.761111111111</c:v>
                </c:pt>
                <c:pt idx="569">
                  <c:v>42586.761458333327</c:v>
                </c:pt>
                <c:pt idx="570">
                  <c:v>42586.76180555555</c:v>
                </c:pt>
                <c:pt idx="571">
                  <c:v>42586.762152777774</c:v>
                </c:pt>
                <c:pt idx="572">
                  <c:v>42586.762499999997</c:v>
                </c:pt>
                <c:pt idx="573">
                  <c:v>42586.76284722222</c:v>
                </c:pt>
                <c:pt idx="574">
                  <c:v>42586.763194444444</c:v>
                </c:pt>
                <c:pt idx="575">
                  <c:v>42586.763541666667</c:v>
                </c:pt>
                <c:pt idx="576">
                  <c:v>42586.763888888883</c:v>
                </c:pt>
                <c:pt idx="577">
                  <c:v>42586.764236111107</c:v>
                </c:pt>
                <c:pt idx="578">
                  <c:v>42586.76458333333</c:v>
                </c:pt>
                <c:pt idx="579">
                  <c:v>42586.764930555553</c:v>
                </c:pt>
                <c:pt idx="580">
                  <c:v>42586.765277777777</c:v>
                </c:pt>
                <c:pt idx="581">
                  <c:v>42586.765625</c:v>
                </c:pt>
                <c:pt idx="582">
                  <c:v>42586.765972222216</c:v>
                </c:pt>
                <c:pt idx="583">
                  <c:v>42586.766319444439</c:v>
                </c:pt>
                <c:pt idx="584">
                  <c:v>42586.766666666663</c:v>
                </c:pt>
                <c:pt idx="585">
                  <c:v>42586.767013888886</c:v>
                </c:pt>
                <c:pt idx="586">
                  <c:v>42586.767361111109</c:v>
                </c:pt>
                <c:pt idx="587">
                  <c:v>42586.767708333333</c:v>
                </c:pt>
                <c:pt idx="588">
                  <c:v>42586.768055555556</c:v>
                </c:pt>
                <c:pt idx="589">
                  <c:v>42586.768402777772</c:v>
                </c:pt>
                <c:pt idx="590">
                  <c:v>42586.768749999996</c:v>
                </c:pt>
                <c:pt idx="591">
                  <c:v>42586.769097222219</c:v>
                </c:pt>
                <c:pt idx="592">
                  <c:v>42586.769444444442</c:v>
                </c:pt>
                <c:pt idx="593">
                  <c:v>42586.769791666666</c:v>
                </c:pt>
                <c:pt idx="594">
                  <c:v>42586.770138888889</c:v>
                </c:pt>
                <c:pt idx="595">
                  <c:v>42586.770486111105</c:v>
                </c:pt>
                <c:pt idx="596">
                  <c:v>42586.770833333328</c:v>
                </c:pt>
                <c:pt idx="597">
                  <c:v>42586.771180555552</c:v>
                </c:pt>
                <c:pt idx="598">
                  <c:v>42586.771527777775</c:v>
                </c:pt>
                <c:pt idx="599">
                  <c:v>42586.771874999999</c:v>
                </c:pt>
                <c:pt idx="600">
                  <c:v>42586.772222222222</c:v>
                </c:pt>
                <c:pt idx="601">
                  <c:v>42586.772569444445</c:v>
                </c:pt>
                <c:pt idx="602">
                  <c:v>42586.772916666661</c:v>
                </c:pt>
                <c:pt idx="603">
                  <c:v>42586.773263888885</c:v>
                </c:pt>
                <c:pt idx="604">
                  <c:v>42586.773611111108</c:v>
                </c:pt>
                <c:pt idx="605">
                  <c:v>42586.773958333331</c:v>
                </c:pt>
                <c:pt idx="606">
                  <c:v>42586.774305555555</c:v>
                </c:pt>
                <c:pt idx="607">
                  <c:v>42586.774652777778</c:v>
                </c:pt>
                <c:pt idx="608">
                  <c:v>42586.774999999994</c:v>
                </c:pt>
                <c:pt idx="609">
                  <c:v>42586.775347222218</c:v>
                </c:pt>
                <c:pt idx="610">
                  <c:v>42586.775694444441</c:v>
                </c:pt>
                <c:pt idx="611">
                  <c:v>42586.776041666664</c:v>
                </c:pt>
                <c:pt idx="612">
                  <c:v>42586.776388888888</c:v>
                </c:pt>
                <c:pt idx="613">
                  <c:v>42586.776736111111</c:v>
                </c:pt>
                <c:pt idx="614">
                  <c:v>42586.777083333327</c:v>
                </c:pt>
                <c:pt idx="615">
                  <c:v>42586.77743055555</c:v>
                </c:pt>
                <c:pt idx="616">
                  <c:v>42586.777777777774</c:v>
                </c:pt>
                <c:pt idx="617">
                  <c:v>42586.778124999997</c:v>
                </c:pt>
                <c:pt idx="618">
                  <c:v>42586.77847222222</c:v>
                </c:pt>
                <c:pt idx="619">
                  <c:v>42586.778819444444</c:v>
                </c:pt>
                <c:pt idx="620">
                  <c:v>42586.779166666667</c:v>
                </c:pt>
                <c:pt idx="621">
                  <c:v>42586.779513888883</c:v>
                </c:pt>
                <c:pt idx="622">
                  <c:v>42586.779861111107</c:v>
                </c:pt>
                <c:pt idx="623">
                  <c:v>42586.78020833333</c:v>
                </c:pt>
                <c:pt idx="624">
                  <c:v>42586.780555555553</c:v>
                </c:pt>
                <c:pt idx="625">
                  <c:v>42586.780902777777</c:v>
                </c:pt>
                <c:pt idx="626">
                  <c:v>42586.78125</c:v>
                </c:pt>
                <c:pt idx="627">
                  <c:v>42586.781597222216</c:v>
                </c:pt>
                <c:pt idx="628">
                  <c:v>42586.781944444439</c:v>
                </c:pt>
                <c:pt idx="629">
                  <c:v>42586.782291666663</c:v>
                </c:pt>
                <c:pt idx="630">
                  <c:v>42586.782638888886</c:v>
                </c:pt>
                <c:pt idx="631">
                  <c:v>42586.782986111109</c:v>
                </c:pt>
                <c:pt idx="632">
                  <c:v>42586.783333333333</c:v>
                </c:pt>
                <c:pt idx="633">
                  <c:v>42586.783680555556</c:v>
                </c:pt>
                <c:pt idx="634">
                  <c:v>42586.784027777772</c:v>
                </c:pt>
                <c:pt idx="635">
                  <c:v>42586.784374999996</c:v>
                </c:pt>
                <c:pt idx="636">
                  <c:v>42586.784722222219</c:v>
                </c:pt>
                <c:pt idx="637">
                  <c:v>42586.785069444442</c:v>
                </c:pt>
                <c:pt idx="638">
                  <c:v>42586.785416666666</c:v>
                </c:pt>
                <c:pt idx="639">
                  <c:v>42586.785763888889</c:v>
                </c:pt>
                <c:pt idx="640">
                  <c:v>42586.786111111105</c:v>
                </c:pt>
                <c:pt idx="641">
                  <c:v>42586.786458333328</c:v>
                </c:pt>
                <c:pt idx="642">
                  <c:v>42586.786805555552</c:v>
                </c:pt>
                <c:pt idx="643">
                  <c:v>42586.787152777775</c:v>
                </c:pt>
                <c:pt idx="644">
                  <c:v>42586.787499999999</c:v>
                </c:pt>
                <c:pt idx="645">
                  <c:v>42586.787847222222</c:v>
                </c:pt>
                <c:pt idx="646">
                  <c:v>42586.788194444445</c:v>
                </c:pt>
                <c:pt idx="647">
                  <c:v>42586.788541666661</c:v>
                </c:pt>
                <c:pt idx="648">
                  <c:v>42586.788888888885</c:v>
                </c:pt>
                <c:pt idx="649">
                  <c:v>42586.789236111108</c:v>
                </c:pt>
                <c:pt idx="650">
                  <c:v>42586.789583333331</c:v>
                </c:pt>
                <c:pt idx="651">
                  <c:v>42586.789930555555</c:v>
                </c:pt>
                <c:pt idx="652">
                  <c:v>42586.790277777778</c:v>
                </c:pt>
                <c:pt idx="653">
                  <c:v>42586.790624999994</c:v>
                </c:pt>
                <c:pt idx="654">
                  <c:v>42586.790972222218</c:v>
                </c:pt>
                <c:pt idx="655">
                  <c:v>42586.791319444441</c:v>
                </c:pt>
                <c:pt idx="656">
                  <c:v>42586.791666666664</c:v>
                </c:pt>
                <c:pt idx="657">
                  <c:v>42586.792013888888</c:v>
                </c:pt>
                <c:pt idx="658">
                  <c:v>42586.792361111111</c:v>
                </c:pt>
                <c:pt idx="659">
                  <c:v>42586.792708333327</c:v>
                </c:pt>
                <c:pt idx="660">
                  <c:v>42586.79305555555</c:v>
                </c:pt>
                <c:pt idx="661">
                  <c:v>42586.793402777774</c:v>
                </c:pt>
                <c:pt idx="662">
                  <c:v>42586.793749999997</c:v>
                </c:pt>
                <c:pt idx="663">
                  <c:v>42586.79409722222</c:v>
                </c:pt>
                <c:pt idx="664">
                  <c:v>42586.794444444444</c:v>
                </c:pt>
                <c:pt idx="665">
                  <c:v>42586.794791666667</c:v>
                </c:pt>
                <c:pt idx="666">
                  <c:v>42586.795138888883</c:v>
                </c:pt>
                <c:pt idx="667">
                  <c:v>42586.795486111107</c:v>
                </c:pt>
                <c:pt idx="668">
                  <c:v>42586.79583333333</c:v>
                </c:pt>
                <c:pt idx="669">
                  <c:v>42586.796180555553</c:v>
                </c:pt>
                <c:pt idx="670">
                  <c:v>42586.796527777777</c:v>
                </c:pt>
                <c:pt idx="671">
                  <c:v>42586.796875</c:v>
                </c:pt>
                <c:pt idx="672">
                  <c:v>42586.797222222216</c:v>
                </c:pt>
                <c:pt idx="673">
                  <c:v>42586.797569444439</c:v>
                </c:pt>
                <c:pt idx="674">
                  <c:v>42586.797916666663</c:v>
                </c:pt>
                <c:pt idx="675">
                  <c:v>42586.798263888886</c:v>
                </c:pt>
                <c:pt idx="676">
                  <c:v>42586.798611111109</c:v>
                </c:pt>
                <c:pt idx="677">
                  <c:v>42586.798958333333</c:v>
                </c:pt>
                <c:pt idx="678">
                  <c:v>42586.799305555556</c:v>
                </c:pt>
                <c:pt idx="679">
                  <c:v>42586.799652777772</c:v>
                </c:pt>
                <c:pt idx="680">
                  <c:v>42586.799999999996</c:v>
                </c:pt>
                <c:pt idx="681">
                  <c:v>42586.800347222219</c:v>
                </c:pt>
                <c:pt idx="682">
                  <c:v>42586.800694444442</c:v>
                </c:pt>
                <c:pt idx="683">
                  <c:v>42586.801041666666</c:v>
                </c:pt>
                <c:pt idx="684">
                  <c:v>42586.801388888889</c:v>
                </c:pt>
                <c:pt idx="685">
                  <c:v>42586.801736111105</c:v>
                </c:pt>
                <c:pt idx="686">
                  <c:v>42586.802083333328</c:v>
                </c:pt>
                <c:pt idx="687">
                  <c:v>42586.802430555552</c:v>
                </c:pt>
                <c:pt idx="688">
                  <c:v>42586.802777777775</c:v>
                </c:pt>
                <c:pt idx="689">
                  <c:v>42586.803124999999</c:v>
                </c:pt>
                <c:pt idx="690">
                  <c:v>42586.803472222222</c:v>
                </c:pt>
                <c:pt idx="691">
                  <c:v>42586.803819444445</c:v>
                </c:pt>
                <c:pt idx="692">
                  <c:v>42586.804166666661</c:v>
                </c:pt>
                <c:pt idx="693">
                  <c:v>42586.804513888885</c:v>
                </c:pt>
                <c:pt idx="694">
                  <c:v>42586.804861111108</c:v>
                </c:pt>
                <c:pt idx="695">
                  <c:v>42586.805208333331</c:v>
                </c:pt>
                <c:pt idx="696">
                  <c:v>42586.805555555555</c:v>
                </c:pt>
                <c:pt idx="697">
                  <c:v>42586.805902777778</c:v>
                </c:pt>
                <c:pt idx="698">
                  <c:v>42586.806249999994</c:v>
                </c:pt>
                <c:pt idx="699">
                  <c:v>42586.806597222218</c:v>
                </c:pt>
                <c:pt idx="700">
                  <c:v>42586.806944444441</c:v>
                </c:pt>
                <c:pt idx="701">
                  <c:v>42586.807291666664</c:v>
                </c:pt>
                <c:pt idx="702">
                  <c:v>42586.807638888888</c:v>
                </c:pt>
                <c:pt idx="703">
                  <c:v>42586.807986111111</c:v>
                </c:pt>
                <c:pt idx="704">
                  <c:v>42586.808333333327</c:v>
                </c:pt>
                <c:pt idx="705">
                  <c:v>42586.80868055555</c:v>
                </c:pt>
                <c:pt idx="706">
                  <c:v>42586.809027777774</c:v>
                </c:pt>
                <c:pt idx="707">
                  <c:v>42586.809374999997</c:v>
                </c:pt>
                <c:pt idx="708">
                  <c:v>42586.80972222222</c:v>
                </c:pt>
                <c:pt idx="709">
                  <c:v>42586.810069444444</c:v>
                </c:pt>
                <c:pt idx="710">
                  <c:v>42586.810416666667</c:v>
                </c:pt>
                <c:pt idx="711">
                  <c:v>42586.810763888883</c:v>
                </c:pt>
                <c:pt idx="712">
                  <c:v>42586.811111111107</c:v>
                </c:pt>
                <c:pt idx="713">
                  <c:v>42586.81145833333</c:v>
                </c:pt>
                <c:pt idx="714">
                  <c:v>42586.811805555553</c:v>
                </c:pt>
                <c:pt idx="715">
                  <c:v>42586.812152777777</c:v>
                </c:pt>
                <c:pt idx="716">
                  <c:v>42586.8125</c:v>
                </c:pt>
                <c:pt idx="717">
                  <c:v>42586.812847222216</c:v>
                </c:pt>
                <c:pt idx="718">
                  <c:v>42586.813194444439</c:v>
                </c:pt>
                <c:pt idx="719">
                  <c:v>42586.813541666663</c:v>
                </c:pt>
                <c:pt idx="720">
                  <c:v>42586.813888888886</c:v>
                </c:pt>
                <c:pt idx="721">
                  <c:v>42586.814236111109</c:v>
                </c:pt>
                <c:pt idx="722">
                  <c:v>42586.814583333333</c:v>
                </c:pt>
                <c:pt idx="723">
                  <c:v>42586.814930555556</c:v>
                </c:pt>
                <c:pt idx="724">
                  <c:v>42586.815277777772</c:v>
                </c:pt>
                <c:pt idx="725">
                  <c:v>42586.815624999996</c:v>
                </c:pt>
                <c:pt idx="726">
                  <c:v>42586.815972222219</c:v>
                </c:pt>
                <c:pt idx="727">
                  <c:v>42586.816319444442</c:v>
                </c:pt>
                <c:pt idx="728">
                  <c:v>42586.816666666666</c:v>
                </c:pt>
                <c:pt idx="729">
                  <c:v>42586.817013888889</c:v>
                </c:pt>
                <c:pt idx="730">
                  <c:v>42586.817361111105</c:v>
                </c:pt>
                <c:pt idx="731">
                  <c:v>42586.817708333328</c:v>
                </c:pt>
                <c:pt idx="732">
                  <c:v>42586.818055555552</c:v>
                </c:pt>
                <c:pt idx="733">
                  <c:v>42586.818402777775</c:v>
                </c:pt>
                <c:pt idx="734">
                  <c:v>42586.818749999999</c:v>
                </c:pt>
                <c:pt idx="735">
                  <c:v>42586.819097222222</c:v>
                </c:pt>
                <c:pt idx="736">
                  <c:v>42586.819444444445</c:v>
                </c:pt>
                <c:pt idx="737">
                  <c:v>42586.819791666661</c:v>
                </c:pt>
                <c:pt idx="738">
                  <c:v>42586.820138888885</c:v>
                </c:pt>
                <c:pt idx="739">
                  <c:v>42586.820486111108</c:v>
                </c:pt>
                <c:pt idx="740">
                  <c:v>42586.820833333331</c:v>
                </c:pt>
                <c:pt idx="741">
                  <c:v>42586.821180555555</c:v>
                </c:pt>
                <c:pt idx="742">
                  <c:v>42586.821527777778</c:v>
                </c:pt>
                <c:pt idx="743">
                  <c:v>42586.821874999994</c:v>
                </c:pt>
                <c:pt idx="744">
                  <c:v>42586.822222222218</c:v>
                </c:pt>
                <c:pt idx="745">
                  <c:v>42586.822569444441</c:v>
                </c:pt>
                <c:pt idx="746">
                  <c:v>42586.822916666664</c:v>
                </c:pt>
                <c:pt idx="747">
                  <c:v>42586.823263888888</c:v>
                </c:pt>
                <c:pt idx="748">
                  <c:v>42586.823611111111</c:v>
                </c:pt>
                <c:pt idx="749">
                  <c:v>42586.823958333327</c:v>
                </c:pt>
                <c:pt idx="750">
                  <c:v>42586.82430555555</c:v>
                </c:pt>
                <c:pt idx="751">
                  <c:v>42586.824652777774</c:v>
                </c:pt>
                <c:pt idx="752">
                  <c:v>42586.824999999997</c:v>
                </c:pt>
                <c:pt idx="753">
                  <c:v>42586.82534722222</c:v>
                </c:pt>
                <c:pt idx="754">
                  <c:v>42586.825694444444</c:v>
                </c:pt>
                <c:pt idx="755">
                  <c:v>42586.826041666667</c:v>
                </c:pt>
                <c:pt idx="756">
                  <c:v>42586.826388888883</c:v>
                </c:pt>
                <c:pt idx="757">
                  <c:v>42586.826736111107</c:v>
                </c:pt>
                <c:pt idx="758">
                  <c:v>42586.82708333333</c:v>
                </c:pt>
                <c:pt idx="759">
                  <c:v>42586.827430555553</c:v>
                </c:pt>
                <c:pt idx="760">
                  <c:v>42586.827777777777</c:v>
                </c:pt>
                <c:pt idx="761">
                  <c:v>42586.828125</c:v>
                </c:pt>
                <c:pt idx="762">
                  <c:v>42586.828472222216</c:v>
                </c:pt>
                <c:pt idx="763">
                  <c:v>42586.828819444439</c:v>
                </c:pt>
                <c:pt idx="764">
                  <c:v>42586.829166666663</c:v>
                </c:pt>
                <c:pt idx="765">
                  <c:v>42586.829513888886</c:v>
                </c:pt>
                <c:pt idx="766">
                  <c:v>42586.829861111109</c:v>
                </c:pt>
                <c:pt idx="767">
                  <c:v>42586.830208333333</c:v>
                </c:pt>
                <c:pt idx="768">
                  <c:v>42586.830555555556</c:v>
                </c:pt>
                <c:pt idx="769">
                  <c:v>42586.830902777772</c:v>
                </c:pt>
                <c:pt idx="770">
                  <c:v>42586.831249999996</c:v>
                </c:pt>
                <c:pt idx="771">
                  <c:v>42586.831597222219</c:v>
                </c:pt>
                <c:pt idx="772">
                  <c:v>42586.831944444442</c:v>
                </c:pt>
                <c:pt idx="773">
                  <c:v>42586.832291666666</c:v>
                </c:pt>
                <c:pt idx="774">
                  <c:v>42586.832638888889</c:v>
                </c:pt>
                <c:pt idx="775">
                  <c:v>42586.832986111105</c:v>
                </c:pt>
                <c:pt idx="776">
                  <c:v>42586.833333333328</c:v>
                </c:pt>
                <c:pt idx="777">
                  <c:v>42586.833680555552</c:v>
                </c:pt>
                <c:pt idx="778">
                  <c:v>42586.834027777775</c:v>
                </c:pt>
                <c:pt idx="779">
                  <c:v>42586.834374999999</c:v>
                </c:pt>
                <c:pt idx="780">
                  <c:v>42586.834722222222</c:v>
                </c:pt>
                <c:pt idx="781">
                  <c:v>42586.835069444445</c:v>
                </c:pt>
                <c:pt idx="782">
                  <c:v>42586.835416666661</c:v>
                </c:pt>
                <c:pt idx="783">
                  <c:v>42586.835763888885</c:v>
                </c:pt>
                <c:pt idx="784">
                  <c:v>42586.836111111108</c:v>
                </c:pt>
                <c:pt idx="785">
                  <c:v>42586.836458333331</c:v>
                </c:pt>
                <c:pt idx="786">
                  <c:v>42586.836805555555</c:v>
                </c:pt>
                <c:pt idx="787">
                  <c:v>42586.837152777778</c:v>
                </c:pt>
                <c:pt idx="788">
                  <c:v>42586.837499999994</c:v>
                </c:pt>
                <c:pt idx="789">
                  <c:v>42586.837847222218</c:v>
                </c:pt>
                <c:pt idx="790">
                  <c:v>42586.838194444441</c:v>
                </c:pt>
                <c:pt idx="791">
                  <c:v>42586.838541666664</c:v>
                </c:pt>
                <c:pt idx="792">
                  <c:v>42586.838888888888</c:v>
                </c:pt>
                <c:pt idx="793">
                  <c:v>42586.839236111111</c:v>
                </c:pt>
                <c:pt idx="794">
                  <c:v>42586.839583333327</c:v>
                </c:pt>
                <c:pt idx="795">
                  <c:v>42586.83993055555</c:v>
                </c:pt>
                <c:pt idx="796">
                  <c:v>42586.840277777774</c:v>
                </c:pt>
                <c:pt idx="797">
                  <c:v>42586.840624999997</c:v>
                </c:pt>
                <c:pt idx="798">
                  <c:v>42586.84097222222</c:v>
                </c:pt>
                <c:pt idx="799">
                  <c:v>42586.841319444444</c:v>
                </c:pt>
                <c:pt idx="800">
                  <c:v>42586.841666666667</c:v>
                </c:pt>
                <c:pt idx="801">
                  <c:v>42586.842013888883</c:v>
                </c:pt>
                <c:pt idx="802">
                  <c:v>42586.842361111107</c:v>
                </c:pt>
                <c:pt idx="803">
                  <c:v>42586.84270833333</c:v>
                </c:pt>
                <c:pt idx="804">
                  <c:v>42586.843055555553</c:v>
                </c:pt>
                <c:pt idx="805">
                  <c:v>42586.843402777777</c:v>
                </c:pt>
                <c:pt idx="806">
                  <c:v>42586.84375</c:v>
                </c:pt>
                <c:pt idx="807">
                  <c:v>42586.844097222216</c:v>
                </c:pt>
                <c:pt idx="808">
                  <c:v>42586.844444444439</c:v>
                </c:pt>
                <c:pt idx="809">
                  <c:v>42586.844791666663</c:v>
                </c:pt>
                <c:pt idx="810">
                  <c:v>42586.845138888886</c:v>
                </c:pt>
                <c:pt idx="811">
                  <c:v>42586.845486111109</c:v>
                </c:pt>
                <c:pt idx="812">
                  <c:v>42586.845833333333</c:v>
                </c:pt>
                <c:pt idx="813">
                  <c:v>42586.846180555556</c:v>
                </c:pt>
                <c:pt idx="814">
                  <c:v>42586.846527777772</c:v>
                </c:pt>
                <c:pt idx="815">
                  <c:v>42586.846874999996</c:v>
                </c:pt>
                <c:pt idx="816">
                  <c:v>42586.847222222219</c:v>
                </c:pt>
                <c:pt idx="817">
                  <c:v>42586.847569444442</c:v>
                </c:pt>
                <c:pt idx="818">
                  <c:v>42586.847916666666</c:v>
                </c:pt>
                <c:pt idx="819">
                  <c:v>42586.848263888889</c:v>
                </c:pt>
                <c:pt idx="820">
                  <c:v>42586.848611111105</c:v>
                </c:pt>
                <c:pt idx="821">
                  <c:v>42586.848958333328</c:v>
                </c:pt>
                <c:pt idx="822">
                  <c:v>42586.849305555552</c:v>
                </c:pt>
                <c:pt idx="823">
                  <c:v>42586.849652777775</c:v>
                </c:pt>
                <c:pt idx="824">
                  <c:v>42586.85</c:v>
                </c:pt>
                <c:pt idx="825">
                  <c:v>42586.850347222222</c:v>
                </c:pt>
                <c:pt idx="826">
                  <c:v>42586.850694444445</c:v>
                </c:pt>
                <c:pt idx="827">
                  <c:v>42586.851041666661</c:v>
                </c:pt>
                <c:pt idx="828">
                  <c:v>42586.851388888885</c:v>
                </c:pt>
                <c:pt idx="829">
                  <c:v>42586.851736111108</c:v>
                </c:pt>
                <c:pt idx="830">
                  <c:v>42586.852083333331</c:v>
                </c:pt>
                <c:pt idx="831">
                  <c:v>42586.852430555555</c:v>
                </c:pt>
                <c:pt idx="832">
                  <c:v>42586.852777777778</c:v>
                </c:pt>
                <c:pt idx="833">
                  <c:v>42586.853124999994</c:v>
                </c:pt>
                <c:pt idx="834">
                  <c:v>42586.853472222218</c:v>
                </c:pt>
                <c:pt idx="835">
                  <c:v>42586.853819444441</c:v>
                </c:pt>
                <c:pt idx="836">
                  <c:v>42586.854166666664</c:v>
                </c:pt>
                <c:pt idx="837">
                  <c:v>42586.854513888888</c:v>
                </c:pt>
                <c:pt idx="838">
                  <c:v>42586.854861111111</c:v>
                </c:pt>
                <c:pt idx="839">
                  <c:v>42586.855208333327</c:v>
                </c:pt>
                <c:pt idx="840">
                  <c:v>42586.85555555555</c:v>
                </c:pt>
                <c:pt idx="841">
                  <c:v>42586.855902777774</c:v>
                </c:pt>
                <c:pt idx="842">
                  <c:v>42586.856249999997</c:v>
                </c:pt>
                <c:pt idx="843">
                  <c:v>42586.85659722222</c:v>
                </c:pt>
                <c:pt idx="844">
                  <c:v>42586.856944444444</c:v>
                </c:pt>
                <c:pt idx="845">
                  <c:v>42586.857291666667</c:v>
                </c:pt>
                <c:pt idx="846">
                  <c:v>42586.857638888883</c:v>
                </c:pt>
                <c:pt idx="847">
                  <c:v>42586.857986111107</c:v>
                </c:pt>
                <c:pt idx="848">
                  <c:v>42586.85833333333</c:v>
                </c:pt>
                <c:pt idx="849">
                  <c:v>42586.858680555553</c:v>
                </c:pt>
                <c:pt idx="850">
                  <c:v>42586.859027777777</c:v>
                </c:pt>
                <c:pt idx="851">
                  <c:v>42586.859375</c:v>
                </c:pt>
                <c:pt idx="852">
                  <c:v>42586.859722222216</c:v>
                </c:pt>
                <c:pt idx="853">
                  <c:v>42586.860069444439</c:v>
                </c:pt>
                <c:pt idx="854">
                  <c:v>42586.860416666663</c:v>
                </c:pt>
                <c:pt idx="855">
                  <c:v>42586.860763888886</c:v>
                </c:pt>
                <c:pt idx="856">
                  <c:v>42586.861111111109</c:v>
                </c:pt>
                <c:pt idx="857">
                  <c:v>42586.861458333333</c:v>
                </c:pt>
                <c:pt idx="858">
                  <c:v>42586.861805555556</c:v>
                </c:pt>
                <c:pt idx="859">
                  <c:v>42586.862152777772</c:v>
                </c:pt>
                <c:pt idx="860">
                  <c:v>42586.862499999996</c:v>
                </c:pt>
                <c:pt idx="861">
                  <c:v>42586.862847222219</c:v>
                </c:pt>
                <c:pt idx="862">
                  <c:v>42586.863194444442</c:v>
                </c:pt>
                <c:pt idx="863">
                  <c:v>42586.863541666666</c:v>
                </c:pt>
                <c:pt idx="864">
                  <c:v>42586.863888888889</c:v>
                </c:pt>
                <c:pt idx="865">
                  <c:v>42586.864236111105</c:v>
                </c:pt>
                <c:pt idx="866">
                  <c:v>42586.864583333328</c:v>
                </c:pt>
                <c:pt idx="867">
                  <c:v>42586.864930555552</c:v>
                </c:pt>
                <c:pt idx="868">
                  <c:v>42586.865277777775</c:v>
                </c:pt>
                <c:pt idx="869">
                  <c:v>42586.865624999999</c:v>
                </c:pt>
                <c:pt idx="870">
                  <c:v>42586.865972222222</c:v>
                </c:pt>
                <c:pt idx="871">
                  <c:v>42586.866319444445</c:v>
                </c:pt>
                <c:pt idx="872">
                  <c:v>42586.866666666661</c:v>
                </c:pt>
                <c:pt idx="873">
                  <c:v>42586.867013888885</c:v>
                </c:pt>
                <c:pt idx="874">
                  <c:v>42586.867361111108</c:v>
                </c:pt>
                <c:pt idx="875">
                  <c:v>42586.867708333331</c:v>
                </c:pt>
                <c:pt idx="876">
                  <c:v>42586.868055555555</c:v>
                </c:pt>
                <c:pt idx="877">
                  <c:v>42586.868402777778</c:v>
                </c:pt>
                <c:pt idx="878">
                  <c:v>42586.868749999994</c:v>
                </c:pt>
                <c:pt idx="879">
                  <c:v>42586.869097222218</c:v>
                </c:pt>
                <c:pt idx="880">
                  <c:v>42586.869444444441</c:v>
                </c:pt>
                <c:pt idx="881">
                  <c:v>42586.869791666664</c:v>
                </c:pt>
                <c:pt idx="882">
                  <c:v>42586.870138888888</c:v>
                </c:pt>
                <c:pt idx="883">
                  <c:v>42586.870486111111</c:v>
                </c:pt>
                <c:pt idx="884">
                  <c:v>42586.870833333327</c:v>
                </c:pt>
                <c:pt idx="885">
                  <c:v>42586.87118055555</c:v>
                </c:pt>
                <c:pt idx="886">
                  <c:v>42586.871527777774</c:v>
                </c:pt>
                <c:pt idx="887">
                  <c:v>42586.871874999997</c:v>
                </c:pt>
                <c:pt idx="888">
                  <c:v>42586.87222222222</c:v>
                </c:pt>
                <c:pt idx="889">
                  <c:v>42586.872569444444</c:v>
                </c:pt>
                <c:pt idx="890">
                  <c:v>42586.872916666667</c:v>
                </c:pt>
                <c:pt idx="891">
                  <c:v>42586.873263888883</c:v>
                </c:pt>
                <c:pt idx="892">
                  <c:v>42586.873611111107</c:v>
                </c:pt>
                <c:pt idx="893">
                  <c:v>42586.87395833333</c:v>
                </c:pt>
                <c:pt idx="894">
                  <c:v>42586.874305555553</c:v>
                </c:pt>
                <c:pt idx="895">
                  <c:v>42586.874652777777</c:v>
                </c:pt>
                <c:pt idx="896">
                  <c:v>42586.875</c:v>
                </c:pt>
                <c:pt idx="897">
                  <c:v>42586.875347222216</c:v>
                </c:pt>
                <c:pt idx="898">
                  <c:v>42586.875694444439</c:v>
                </c:pt>
                <c:pt idx="899">
                  <c:v>42586.876041666663</c:v>
                </c:pt>
                <c:pt idx="900">
                  <c:v>42586.876388888886</c:v>
                </c:pt>
                <c:pt idx="901">
                  <c:v>42586.876736111109</c:v>
                </c:pt>
                <c:pt idx="902">
                  <c:v>42586.877083333333</c:v>
                </c:pt>
                <c:pt idx="903">
                  <c:v>42586.877430555556</c:v>
                </c:pt>
                <c:pt idx="904">
                  <c:v>42586.877777777772</c:v>
                </c:pt>
                <c:pt idx="905">
                  <c:v>42586.878124999996</c:v>
                </c:pt>
                <c:pt idx="906">
                  <c:v>42586.878472222219</c:v>
                </c:pt>
                <c:pt idx="907">
                  <c:v>42586.878819444442</c:v>
                </c:pt>
                <c:pt idx="908">
                  <c:v>42586.879166666666</c:v>
                </c:pt>
                <c:pt idx="909">
                  <c:v>42586.879513888889</c:v>
                </c:pt>
                <c:pt idx="910">
                  <c:v>42586.879861111105</c:v>
                </c:pt>
                <c:pt idx="911">
                  <c:v>42586.880208333328</c:v>
                </c:pt>
                <c:pt idx="912">
                  <c:v>42586.880555555552</c:v>
                </c:pt>
                <c:pt idx="913">
                  <c:v>42586.880902777775</c:v>
                </c:pt>
                <c:pt idx="914">
                  <c:v>42586.881249999999</c:v>
                </c:pt>
                <c:pt idx="915">
                  <c:v>42586.881597222222</c:v>
                </c:pt>
                <c:pt idx="916">
                  <c:v>42586.881944444445</c:v>
                </c:pt>
                <c:pt idx="917">
                  <c:v>42586.882291666661</c:v>
                </c:pt>
                <c:pt idx="918">
                  <c:v>42586.882638888885</c:v>
                </c:pt>
                <c:pt idx="919">
                  <c:v>42586.882986111108</c:v>
                </c:pt>
                <c:pt idx="920">
                  <c:v>42586.883333333331</c:v>
                </c:pt>
                <c:pt idx="921">
                  <c:v>42586.883680555555</c:v>
                </c:pt>
                <c:pt idx="922">
                  <c:v>42586.884027777778</c:v>
                </c:pt>
                <c:pt idx="923">
                  <c:v>42586.884374999994</c:v>
                </c:pt>
                <c:pt idx="924">
                  <c:v>42586.884722222218</c:v>
                </c:pt>
                <c:pt idx="925">
                  <c:v>42586.885069444441</c:v>
                </c:pt>
                <c:pt idx="926">
                  <c:v>42586.885416666664</c:v>
                </c:pt>
                <c:pt idx="927">
                  <c:v>42586.885763888888</c:v>
                </c:pt>
                <c:pt idx="928">
                  <c:v>42586.886111111111</c:v>
                </c:pt>
                <c:pt idx="929">
                  <c:v>42586.886458333327</c:v>
                </c:pt>
                <c:pt idx="930">
                  <c:v>42586.88680555555</c:v>
                </c:pt>
                <c:pt idx="931">
                  <c:v>42586.887152777774</c:v>
                </c:pt>
                <c:pt idx="932">
                  <c:v>42586.887499999997</c:v>
                </c:pt>
                <c:pt idx="933">
                  <c:v>42586.88784722222</c:v>
                </c:pt>
                <c:pt idx="934">
                  <c:v>42586.888194444444</c:v>
                </c:pt>
                <c:pt idx="935">
                  <c:v>42586.888541666667</c:v>
                </c:pt>
                <c:pt idx="936">
                  <c:v>42586.888888888883</c:v>
                </c:pt>
                <c:pt idx="937">
                  <c:v>42586.889236111107</c:v>
                </c:pt>
                <c:pt idx="938">
                  <c:v>42586.88958333333</c:v>
                </c:pt>
                <c:pt idx="939">
                  <c:v>42586.889930555553</c:v>
                </c:pt>
                <c:pt idx="940">
                  <c:v>42586.890277777777</c:v>
                </c:pt>
                <c:pt idx="941">
                  <c:v>42586.890625</c:v>
                </c:pt>
                <c:pt idx="942">
                  <c:v>42586.890972222216</c:v>
                </c:pt>
                <c:pt idx="943">
                  <c:v>42586.891319444439</c:v>
                </c:pt>
                <c:pt idx="944">
                  <c:v>42586.891666666663</c:v>
                </c:pt>
                <c:pt idx="945">
                  <c:v>42586.892013888886</c:v>
                </c:pt>
                <c:pt idx="946">
                  <c:v>42586.892361111109</c:v>
                </c:pt>
                <c:pt idx="947">
                  <c:v>42586.892708333333</c:v>
                </c:pt>
                <c:pt idx="948">
                  <c:v>42586.893055555556</c:v>
                </c:pt>
                <c:pt idx="949">
                  <c:v>42586.893402777772</c:v>
                </c:pt>
                <c:pt idx="950">
                  <c:v>42586.893749999996</c:v>
                </c:pt>
                <c:pt idx="951">
                  <c:v>42586.894097222219</c:v>
                </c:pt>
                <c:pt idx="952">
                  <c:v>42586.894444444442</c:v>
                </c:pt>
                <c:pt idx="953">
                  <c:v>42586.894791666666</c:v>
                </c:pt>
                <c:pt idx="954">
                  <c:v>42586.895138888889</c:v>
                </c:pt>
                <c:pt idx="955">
                  <c:v>42586.895486111105</c:v>
                </c:pt>
                <c:pt idx="956">
                  <c:v>42586.895833333328</c:v>
                </c:pt>
                <c:pt idx="957">
                  <c:v>42586.896180555552</c:v>
                </c:pt>
                <c:pt idx="958">
                  <c:v>42586.896527777775</c:v>
                </c:pt>
                <c:pt idx="959">
                  <c:v>42586.896874999999</c:v>
                </c:pt>
                <c:pt idx="960">
                  <c:v>42586.897222222222</c:v>
                </c:pt>
                <c:pt idx="961">
                  <c:v>42586.897569444445</c:v>
                </c:pt>
                <c:pt idx="962">
                  <c:v>42586.897916666661</c:v>
                </c:pt>
                <c:pt idx="963">
                  <c:v>42586.898263888885</c:v>
                </c:pt>
                <c:pt idx="964">
                  <c:v>42586.898611111108</c:v>
                </c:pt>
                <c:pt idx="965">
                  <c:v>42586.898958333331</c:v>
                </c:pt>
                <c:pt idx="966">
                  <c:v>42586.899305555555</c:v>
                </c:pt>
                <c:pt idx="967">
                  <c:v>42586.899652777778</c:v>
                </c:pt>
                <c:pt idx="968">
                  <c:v>42586.899999999994</c:v>
                </c:pt>
                <c:pt idx="969">
                  <c:v>42586.900347222218</c:v>
                </c:pt>
                <c:pt idx="970">
                  <c:v>42586.900694444441</c:v>
                </c:pt>
                <c:pt idx="971">
                  <c:v>42586.901041666664</c:v>
                </c:pt>
                <c:pt idx="972">
                  <c:v>42586.901388888888</c:v>
                </c:pt>
                <c:pt idx="973">
                  <c:v>42586.901736111111</c:v>
                </c:pt>
                <c:pt idx="974">
                  <c:v>42586.902083333327</c:v>
                </c:pt>
                <c:pt idx="975">
                  <c:v>42586.90243055555</c:v>
                </c:pt>
                <c:pt idx="976">
                  <c:v>42586.902777777774</c:v>
                </c:pt>
                <c:pt idx="977">
                  <c:v>42586.903124999997</c:v>
                </c:pt>
                <c:pt idx="978">
                  <c:v>42586.90347222222</c:v>
                </c:pt>
                <c:pt idx="979">
                  <c:v>42586.903819444444</c:v>
                </c:pt>
                <c:pt idx="980">
                  <c:v>42586.904166666667</c:v>
                </c:pt>
                <c:pt idx="981">
                  <c:v>42586.904513888883</c:v>
                </c:pt>
                <c:pt idx="982">
                  <c:v>42586.904861111107</c:v>
                </c:pt>
                <c:pt idx="983">
                  <c:v>42586.90520833333</c:v>
                </c:pt>
                <c:pt idx="984">
                  <c:v>42586.905555555553</c:v>
                </c:pt>
                <c:pt idx="985">
                  <c:v>42586.905902777777</c:v>
                </c:pt>
                <c:pt idx="986">
                  <c:v>42586.90625</c:v>
                </c:pt>
                <c:pt idx="987">
                  <c:v>42586.906597222216</c:v>
                </c:pt>
                <c:pt idx="988">
                  <c:v>42586.906944444439</c:v>
                </c:pt>
                <c:pt idx="989">
                  <c:v>42586.907291666663</c:v>
                </c:pt>
                <c:pt idx="990">
                  <c:v>42586.907638888886</c:v>
                </c:pt>
                <c:pt idx="991">
                  <c:v>42586.907986111109</c:v>
                </c:pt>
                <c:pt idx="992">
                  <c:v>42586.908333333333</c:v>
                </c:pt>
                <c:pt idx="993">
                  <c:v>42586.908680555556</c:v>
                </c:pt>
                <c:pt idx="994">
                  <c:v>42586.909027777772</c:v>
                </c:pt>
                <c:pt idx="995">
                  <c:v>42586.909374999996</c:v>
                </c:pt>
                <c:pt idx="996">
                  <c:v>42586.909722222219</c:v>
                </c:pt>
                <c:pt idx="997">
                  <c:v>42586.910069444442</c:v>
                </c:pt>
                <c:pt idx="998">
                  <c:v>42586.910416666666</c:v>
                </c:pt>
                <c:pt idx="999">
                  <c:v>42586.910763888889</c:v>
                </c:pt>
                <c:pt idx="1000">
                  <c:v>42586.911111111105</c:v>
                </c:pt>
                <c:pt idx="1001">
                  <c:v>42586.911458333328</c:v>
                </c:pt>
                <c:pt idx="1002">
                  <c:v>42586.911805555552</c:v>
                </c:pt>
                <c:pt idx="1003">
                  <c:v>42586.912152777775</c:v>
                </c:pt>
                <c:pt idx="1004">
                  <c:v>42586.912499999999</c:v>
                </c:pt>
                <c:pt idx="1005">
                  <c:v>42586.912847222222</c:v>
                </c:pt>
                <c:pt idx="1006">
                  <c:v>42586.913194444445</c:v>
                </c:pt>
                <c:pt idx="1007">
                  <c:v>42586.913541666661</c:v>
                </c:pt>
                <c:pt idx="1008">
                  <c:v>42586.913888888885</c:v>
                </c:pt>
                <c:pt idx="1009">
                  <c:v>42586.914236111108</c:v>
                </c:pt>
                <c:pt idx="1010">
                  <c:v>42586.914583333331</c:v>
                </c:pt>
                <c:pt idx="1011">
                  <c:v>42586.914930555555</c:v>
                </c:pt>
                <c:pt idx="1012">
                  <c:v>42586.915277777778</c:v>
                </c:pt>
                <c:pt idx="1013">
                  <c:v>42586.915624999994</c:v>
                </c:pt>
                <c:pt idx="1014">
                  <c:v>42586.915972222218</c:v>
                </c:pt>
                <c:pt idx="1015">
                  <c:v>42586.916319444441</c:v>
                </c:pt>
                <c:pt idx="1016">
                  <c:v>42586.916666666664</c:v>
                </c:pt>
                <c:pt idx="1017">
                  <c:v>42586.917013888888</c:v>
                </c:pt>
                <c:pt idx="1018">
                  <c:v>42586.917361111111</c:v>
                </c:pt>
                <c:pt idx="1019">
                  <c:v>42586.917708333327</c:v>
                </c:pt>
                <c:pt idx="1020">
                  <c:v>42586.91805555555</c:v>
                </c:pt>
                <c:pt idx="1021">
                  <c:v>42586.918402777774</c:v>
                </c:pt>
                <c:pt idx="1022">
                  <c:v>42586.918749999997</c:v>
                </c:pt>
                <c:pt idx="1023">
                  <c:v>42586.91909722222</c:v>
                </c:pt>
                <c:pt idx="1024">
                  <c:v>42586.919444444444</c:v>
                </c:pt>
                <c:pt idx="1025">
                  <c:v>42586.919791666667</c:v>
                </c:pt>
                <c:pt idx="1026">
                  <c:v>42586.920138888883</c:v>
                </c:pt>
                <c:pt idx="1027">
                  <c:v>42586.920486111107</c:v>
                </c:pt>
                <c:pt idx="1028">
                  <c:v>42586.92083333333</c:v>
                </c:pt>
                <c:pt idx="1029">
                  <c:v>42586.921180555553</c:v>
                </c:pt>
                <c:pt idx="1030">
                  <c:v>42586.921527777777</c:v>
                </c:pt>
                <c:pt idx="1031">
                  <c:v>42586.921875</c:v>
                </c:pt>
                <c:pt idx="1032">
                  <c:v>42586.922222222216</c:v>
                </c:pt>
                <c:pt idx="1033">
                  <c:v>42586.922569444439</c:v>
                </c:pt>
                <c:pt idx="1034">
                  <c:v>42586.922916666663</c:v>
                </c:pt>
                <c:pt idx="1035">
                  <c:v>42586.923263888886</c:v>
                </c:pt>
                <c:pt idx="1036">
                  <c:v>42586.923611111109</c:v>
                </c:pt>
                <c:pt idx="1037">
                  <c:v>42586.923958333333</c:v>
                </c:pt>
                <c:pt idx="1038">
                  <c:v>42586.924305555556</c:v>
                </c:pt>
                <c:pt idx="1039">
                  <c:v>42586.924652777772</c:v>
                </c:pt>
                <c:pt idx="1040">
                  <c:v>42586.924999999996</c:v>
                </c:pt>
                <c:pt idx="1041">
                  <c:v>42586.925347222219</c:v>
                </c:pt>
                <c:pt idx="1042">
                  <c:v>42586.925694444442</c:v>
                </c:pt>
                <c:pt idx="1043">
                  <c:v>42586.926041666666</c:v>
                </c:pt>
                <c:pt idx="1044">
                  <c:v>42586.926388888889</c:v>
                </c:pt>
                <c:pt idx="1045">
                  <c:v>42586.926736111105</c:v>
                </c:pt>
                <c:pt idx="1046">
                  <c:v>42586.927083333328</c:v>
                </c:pt>
                <c:pt idx="1047">
                  <c:v>42586.927430555552</c:v>
                </c:pt>
                <c:pt idx="1048">
                  <c:v>42586.927777777775</c:v>
                </c:pt>
                <c:pt idx="1049">
                  <c:v>42586.928124999999</c:v>
                </c:pt>
                <c:pt idx="1050">
                  <c:v>42586.928472222222</c:v>
                </c:pt>
                <c:pt idx="1051">
                  <c:v>42586.928819444445</c:v>
                </c:pt>
                <c:pt idx="1052">
                  <c:v>42586.929166666661</c:v>
                </c:pt>
                <c:pt idx="1053">
                  <c:v>42586.929513888885</c:v>
                </c:pt>
                <c:pt idx="1054">
                  <c:v>42586.929861111108</c:v>
                </c:pt>
                <c:pt idx="1055">
                  <c:v>42586.930208333331</c:v>
                </c:pt>
                <c:pt idx="1056">
                  <c:v>42586.930555555555</c:v>
                </c:pt>
                <c:pt idx="1057">
                  <c:v>42586.930902777778</c:v>
                </c:pt>
                <c:pt idx="1058">
                  <c:v>42586.931249999994</c:v>
                </c:pt>
                <c:pt idx="1059">
                  <c:v>42586.931597222218</c:v>
                </c:pt>
                <c:pt idx="1060">
                  <c:v>42586.931944444441</c:v>
                </c:pt>
                <c:pt idx="1061">
                  <c:v>42586.932291666664</c:v>
                </c:pt>
                <c:pt idx="1062">
                  <c:v>42586.932638888888</c:v>
                </c:pt>
                <c:pt idx="1063">
                  <c:v>42586.932986111111</c:v>
                </c:pt>
                <c:pt idx="1064">
                  <c:v>42586.933333333327</c:v>
                </c:pt>
                <c:pt idx="1065">
                  <c:v>42586.93368055555</c:v>
                </c:pt>
                <c:pt idx="1066">
                  <c:v>42586.934027777774</c:v>
                </c:pt>
                <c:pt idx="1067">
                  <c:v>42586.934374999997</c:v>
                </c:pt>
                <c:pt idx="1068">
                  <c:v>42586.93472222222</c:v>
                </c:pt>
                <c:pt idx="1069">
                  <c:v>42586.935069444444</c:v>
                </c:pt>
                <c:pt idx="1070">
                  <c:v>42586.935416666667</c:v>
                </c:pt>
                <c:pt idx="1071">
                  <c:v>42586.935763888883</c:v>
                </c:pt>
                <c:pt idx="1072">
                  <c:v>42586.936111111107</c:v>
                </c:pt>
                <c:pt idx="1073">
                  <c:v>42586.93645833333</c:v>
                </c:pt>
                <c:pt idx="1074">
                  <c:v>42586.936805555553</c:v>
                </c:pt>
                <c:pt idx="1075">
                  <c:v>42586.937152777777</c:v>
                </c:pt>
                <c:pt idx="1076">
                  <c:v>42586.9375</c:v>
                </c:pt>
                <c:pt idx="1077">
                  <c:v>42586.937847222216</c:v>
                </c:pt>
                <c:pt idx="1078">
                  <c:v>42586.938194444439</c:v>
                </c:pt>
                <c:pt idx="1079">
                  <c:v>42586.938541666663</c:v>
                </c:pt>
                <c:pt idx="1080">
                  <c:v>42586.938888888886</c:v>
                </c:pt>
                <c:pt idx="1081">
                  <c:v>42586.939236111109</c:v>
                </c:pt>
                <c:pt idx="1082">
                  <c:v>42586.939583333333</c:v>
                </c:pt>
                <c:pt idx="1083">
                  <c:v>42586.939930555556</c:v>
                </c:pt>
                <c:pt idx="1084">
                  <c:v>42586.940277777772</c:v>
                </c:pt>
                <c:pt idx="1085">
                  <c:v>42586.940624999996</c:v>
                </c:pt>
                <c:pt idx="1086">
                  <c:v>42586.940972222219</c:v>
                </c:pt>
                <c:pt idx="1087">
                  <c:v>42586.941319444442</c:v>
                </c:pt>
                <c:pt idx="1088">
                  <c:v>42586.941666666666</c:v>
                </c:pt>
                <c:pt idx="1089">
                  <c:v>42586.942013888889</c:v>
                </c:pt>
                <c:pt idx="1090">
                  <c:v>42586.942361111105</c:v>
                </c:pt>
                <c:pt idx="1091">
                  <c:v>42586.942708333328</c:v>
                </c:pt>
                <c:pt idx="1092">
                  <c:v>42586.943055555552</c:v>
                </c:pt>
                <c:pt idx="1093">
                  <c:v>42586.943402777775</c:v>
                </c:pt>
                <c:pt idx="1094">
                  <c:v>42586.943749999999</c:v>
                </c:pt>
                <c:pt idx="1095">
                  <c:v>42586.944097222222</c:v>
                </c:pt>
                <c:pt idx="1096">
                  <c:v>42586.944444444445</c:v>
                </c:pt>
                <c:pt idx="1097">
                  <c:v>42586.944791666661</c:v>
                </c:pt>
                <c:pt idx="1098">
                  <c:v>42586.945138888885</c:v>
                </c:pt>
                <c:pt idx="1099">
                  <c:v>42586.945486111108</c:v>
                </c:pt>
                <c:pt idx="1100">
                  <c:v>42586.945833333331</c:v>
                </c:pt>
                <c:pt idx="1101">
                  <c:v>42586.946180555555</c:v>
                </c:pt>
                <c:pt idx="1102">
                  <c:v>42586.946527777778</c:v>
                </c:pt>
                <c:pt idx="1103">
                  <c:v>42586.946874999994</c:v>
                </c:pt>
                <c:pt idx="1104">
                  <c:v>42586.947222222218</c:v>
                </c:pt>
                <c:pt idx="1105">
                  <c:v>42586.947569444441</c:v>
                </c:pt>
                <c:pt idx="1106">
                  <c:v>42586.947916666664</c:v>
                </c:pt>
                <c:pt idx="1107">
                  <c:v>42586.948263888888</c:v>
                </c:pt>
                <c:pt idx="1108">
                  <c:v>42586.948611111111</c:v>
                </c:pt>
                <c:pt idx="1109">
                  <c:v>42586.948958333327</c:v>
                </c:pt>
                <c:pt idx="1110">
                  <c:v>42586.94930555555</c:v>
                </c:pt>
                <c:pt idx="1111">
                  <c:v>42586.949652777774</c:v>
                </c:pt>
                <c:pt idx="1112">
                  <c:v>42586.95</c:v>
                </c:pt>
                <c:pt idx="1113">
                  <c:v>42586.95034722222</c:v>
                </c:pt>
                <c:pt idx="1114">
                  <c:v>42586.950694444444</c:v>
                </c:pt>
                <c:pt idx="1115">
                  <c:v>42586.951041666667</c:v>
                </c:pt>
                <c:pt idx="1116">
                  <c:v>42586.951388888883</c:v>
                </c:pt>
                <c:pt idx="1117">
                  <c:v>42586.951736111107</c:v>
                </c:pt>
                <c:pt idx="1118">
                  <c:v>42586.95208333333</c:v>
                </c:pt>
                <c:pt idx="1119">
                  <c:v>42586.952430555553</c:v>
                </c:pt>
                <c:pt idx="1120">
                  <c:v>42586.952777777777</c:v>
                </c:pt>
                <c:pt idx="1121">
                  <c:v>42586.953125</c:v>
                </c:pt>
                <c:pt idx="1122">
                  <c:v>42586.953472222216</c:v>
                </c:pt>
                <c:pt idx="1123">
                  <c:v>42586.953819444439</c:v>
                </c:pt>
                <c:pt idx="1124">
                  <c:v>42586.954166666663</c:v>
                </c:pt>
                <c:pt idx="1125">
                  <c:v>42586.954513888886</c:v>
                </c:pt>
                <c:pt idx="1126">
                  <c:v>42586.954861111109</c:v>
                </c:pt>
                <c:pt idx="1127">
                  <c:v>42586.955208333333</c:v>
                </c:pt>
                <c:pt idx="1128">
                  <c:v>42586.955555555556</c:v>
                </c:pt>
                <c:pt idx="1129">
                  <c:v>42586.955902777772</c:v>
                </c:pt>
                <c:pt idx="1130">
                  <c:v>42586.956249999996</c:v>
                </c:pt>
                <c:pt idx="1131">
                  <c:v>42586.956597222219</c:v>
                </c:pt>
                <c:pt idx="1132">
                  <c:v>42586.956944444442</c:v>
                </c:pt>
                <c:pt idx="1133">
                  <c:v>42586.957291666666</c:v>
                </c:pt>
                <c:pt idx="1134">
                  <c:v>42586.957638888889</c:v>
                </c:pt>
                <c:pt idx="1135">
                  <c:v>42586.957986111105</c:v>
                </c:pt>
                <c:pt idx="1136">
                  <c:v>42586.958333333328</c:v>
                </c:pt>
                <c:pt idx="1137">
                  <c:v>42586.958680555552</c:v>
                </c:pt>
                <c:pt idx="1138">
                  <c:v>42586.959027777775</c:v>
                </c:pt>
                <c:pt idx="1139">
                  <c:v>42586.959374999999</c:v>
                </c:pt>
                <c:pt idx="1140">
                  <c:v>42586.959722222222</c:v>
                </c:pt>
                <c:pt idx="1141">
                  <c:v>42586.960069444445</c:v>
                </c:pt>
                <c:pt idx="1142">
                  <c:v>42586.960416666661</c:v>
                </c:pt>
                <c:pt idx="1143">
                  <c:v>42586.960763888885</c:v>
                </c:pt>
                <c:pt idx="1144">
                  <c:v>42586.961111111108</c:v>
                </c:pt>
                <c:pt idx="1145">
                  <c:v>42586.961458333331</c:v>
                </c:pt>
                <c:pt idx="1146">
                  <c:v>42586.961805555555</c:v>
                </c:pt>
                <c:pt idx="1147">
                  <c:v>42586.962152777778</c:v>
                </c:pt>
                <c:pt idx="1148">
                  <c:v>42586.962499999994</c:v>
                </c:pt>
                <c:pt idx="1149">
                  <c:v>42586.962847222218</c:v>
                </c:pt>
                <c:pt idx="1150">
                  <c:v>42586.963194444441</c:v>
                </c:pt>
                <c:pt idx="1151">
                  <c:v>42586.963541666664</c:v>
                </c:pt>
                <c:pt idx="1152">
                  <c:v>42586.963888888888</c:v>
                </c:pt>
                <c:pt idx="1153">
                  <c:v>42586.964236111111</c:v>
                </c:pt>
                <c:pt idx="1154">
                  <c:v>42586.964583333327</c:v>
                </c:pt>
                <c:pt idx="1155">
                  <c:v>42586.96493055555</c:v>
                </c:pt>
                <c:pt idx="1156">
                  <c:v>42586.965277777774</c:v>
                </c:pt>
                <c:pt idx="1157">
                  <c:v>42586.965624999997</c:v>
                </c:pt>
                <c:pt idx="1158">
                  <c:v>42586.96597222222</c:v>
                </c:pt>
                <c:pt idx="1159">
                  <c:v>42586.966319444444</c:v>
                </c:pt>
                <c:pt idx="1160">
                  <c:v>42586.966666666667</c:v>
                </c:pt>
                <c:pt idx="1161">
                  <c:v>42586.967013888883</c:v>
                </c:pt>
                <c:pt idx="1162">
                  <c:v>42586.967361111107</c:v>
                </c:pt>
                <c:pt idx="1163">
                  <c:v>42586.96770833333</c:v>
                </c:pt>
                <c:pt idx="1164">
                  <c:v>42586.968055555553</c:v>
                </c:pt>
                <c:pt idx="1165">
                  <c:v>42586.968402777777</c:v>
                </c:pt>
                <c:pt idx="1166">
                  <c:v>42586.96875</c:v>
                </c:pt>
                <c:pt idx="1167">
                  <c:v>42586.969097222216</c:v>
                </c:pt>
                <c:pt idx="1168">
                  <c:v>42586.969444444439</c:v>
                </c:pt>
                <c:pt idx="1169">
                  <c:v>42586.969791666663</c:v>
                </c:pt>
                <c:pt idx="1170">
                  <c:v>42586.970138888886</c:v>
                </c:pt>
                <c:pt idx="1171">
                  <c:v>42586.970486111109</c:v>
                </c:pt>
                <c:pt idx="1172">
                  <c:v>42586.970833333333</c:v>
                </c:pt>
                <c:pt idx="1173">
                  <c:v>42586.971180555556</c:v>
                </c:pt>
                <c:pt idx="1174">
                  <c:v>42586.971527777772</c:v>
                </c:pt>
                <c:pt idx="1175">
                  <c:v>42586.971874999996</c:v>
                </c:pt>
                <c:pt idx="1176">
                  <c:v>42586.972222222219</c:v>
                </c:pt>
                <c:pt idx="1177">
                  <c:v>42586.972569444442</c:v>
                </c:pt>
                <c:pt idx="1178">
                  <c:v>42586.972916666666</c:v>
                </c:pt>
                <c:pt idx="1179">
                  <c:v>42586.973263888889</c:v>
                </c:pt>
                <c:pt idx="1180">
                  <c:v>42586.973611111105</c:v>
                </c:pt>
                <c:pt idx="1181">
                  <c:v>42586.973958333328</c:v>
                </c:pt>
                <c:pt idx="1182">
                  <c:v>42586.974305555552</c:v>
                </c:pt>
                <c:pt idx="1183">
                  <c:v>42586.974652777775</c:v>
                </c:pt>
                <c:pt idx="1184">
                  <c:v>42586.974999999999</c:v>
                </c:pt>
                <c:pt idx="1185">
                  <c:v>42586.975347222222</c:v>
                </c:pt>
                <c:pt idx="1186">
                  <c:v>42586.975694444445</c:v>
                </c:pt>
                <c:pt idx="1187">
                  <c:v>42586.976041666661</c:v>
                </c:pt>
                <c:pt idx="1188">
                  <c:v>42586.976388888885</c:v>
                </c:pt>
                <c:pt idx="1189">
                  <c:v>42586.976736111108</c:v>
                </c:pt>
                <c:pt idx="1190">
                  <c:v>42586.977083333331</c:v>
                </c:pt>
                <c:pt idx="1191">
                  <c:v>42586.977430555555</c:v>
                </c:pt>
                <c:pt idx="1192">
                  <c:v>42586.977777777778</c:v>
                </c:pt>
                <c:pt idx="1193">
                  <c:v>42586.978124999994</c:v>
                </c:pt>
                <c:pt idx="1194">
                  <c:v>42586.978472222218</c:v>
                </c:pt>
                <c:pt idx="1195">
                  <c:v>42586.978819444441</c:v>
                </c:pt>
                <c:pt idx="1196">
                  <c:v>42586.979166666664</c:v>
                </c:pt>
                <c:pt idx="1197">
                  <c:v>42586.979513888888</c:v>
                </c:pt>
                <c:pt idx="1198">
                  <c:v>42586.979861111111</c:v>
                </c:pt>
                <c:pt idx="1199">
                  <c:v>42586.980208333327</c:v>
                </c:pt>
                <c:pt idx="1200" formatCode="00,000,000">
                  <c:v>42586.98055555555</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330766336"/>
        <c:axId val="287156480"/>
      </c:lineChart>
      <c:catAx>
        <c:axId val="330766336"/>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7156480"/>
        <c:crosses val="autoZero"/>
        <c:auto val="1"/>
        <c:lblAlgn val="ctr"/>
        <c:lblOffset val="100"/>
        <c:tickLblSkip val="120"/>
        <c:tickMarkSkip val="120"/>
        <c:noMultiLvlLbl val="0"/>
      </c:catAx>
      <c:valAx>
        <c:axId val="287156480"/>
        <c:scaling>
          <c:orientation val="minMax"/>
          <c:max val="100"/>
          <c:min val="5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0766336"/>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oddHeader>&amp;A</c:oddHeader>
      <c:oddFooter>Page &amp;P</c:oddFooter>
    </c:headerFooter>
    <c:pageMargins b="1" l="0.75" r="0.75" t="1" header="0.5" footer="0.5"/>
    <c:pageSetup/>
  </c:printSettings>
  <c:userShapes r:id="rId1"/>
</c:chartSpace>
</file>

<file path=xl/charts/chart14.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Heart Rate Analysis</a:t>
            </a:r>
          </a:p>
        </c:rich>
      </c:tx>
      <c:layout>
        <c:manualLayout>
          <c:xMode val="edge"/>
          <c:yMode val="edge"/>
          <c:x val="0.41058712584261814"/>
          <c:y val="4.3478445475736566E-2"/>
        </c:manualLayout>
      </c:layout>
      <c:overlay val="0"/>
      <c:spPr>
        <a:noFill/>
        <a:ln w="25400">
          <a:noFill/>
        </a:ln>
      </c:spPr>
    </c:title>
    <c:autoTitleDeleted val="0"/>
    <c:plotArea>
      <c:layout>
        <c:manualLayout>
          <c:layoutTarget val="inner"/>
          <c:xMode val="edge"/>
          <c:yMode val="edge"/>
          <c:x val="3.719604624358213E-2"/>
          <c:y val="0.17391378190294626"/>
          <c:w val="0.92990115608955326"/>
          <c:h val="0.62608961485060655"/>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42586.563888888886</c:v>
                </c:pt>
                <c:pt idx="1">
                  <c:v>42586.564236111109</c:v>
                </c:pt>
                <c:pt idx="2">
                  <c:v>42586.564583333333</c:v>
                </c:pt>
                <c:pt idx="3">
                  <c:v>42586.564930555556</c:v>
                </c:pt>
                <c:pt idx="4">
                  <c:v>42586.565277777772</c:v>
                </c:pt>
                <c:pt idx="5">
                  <c:v>42586.565624999996</c:v>
                </c:pt>
                <c:pt idx="6">
                  <c:v>42586.565972222219</c:v>
                </c:pt>
                <c:pt idx="7">
                  <c:v>42586.566319444442</c:v>
                </c:pt>
                <c:pt idx="8">
                  <c:v>42586.566666666666</c:v>
                </c:pt>
                <c:pt idx="9">
                  <c:v>42586.567013888889</c:v>
                </c:pt>
                <c:pt idx="10">
                  <c:v>42586.567361111105</c:v>
                </c:pt>
                <c:pt idx="11">
                  <c:v>42586.567708333328</c:v>
                </c:pt>
                <c:pt idx="12">
                  <c:v>42586.568055555552</c:v>
                </c:pt>
                <c:pt idx="13">
                  <c:v>42586.568402777775</c:v>
                </c:pt>
                <c:pt idx="14">
                  <c:v>42586.568749999999</c:v>
                </c:pt>
                <c:pt idx="15">
                  <c:v>42586.569097222222</c:v>
                </c:pt>
                <c:pt idx="16">
                  <c:v>42586.569444444445</c:v>
                </c:pt>
                <c:pt idx="17">
                  <c:v>42586.569791666661</c:v>
                </c:pt>
                <c:pt idx="18">
                  <c:v>42586.570138888885</c:v>
                </c:pt>
                <c:pt idx="19">
                  <c:v>42586.570486111108</c:v>
                </c:pt>
                <c:pt idx="20">
                  <c:v>42586.570833333331</c:v>
                </c:pt>
                <c:pt idx="21">
                  <c:v>42586.571180555555</c:v>
                </c:pt>
                <c:pt idx="22">
                  <c:v>42586.571527777778</c:v>
                </c:pt>
                <c:pt idx="23">
                  <c:v>42586.571874999994</c:v>
                </c:pt>
                <c:pt idx="24">
                  <c:v>42586.572222222218</c:v>
                </c:pt>
                <c:pt idx="25">
                  <c:v>42586.572569444441</c:v>
                </c:pt>
                <c:pt idx="26">
                  <c:v>42586.572916666664</c:v>
                </c:pt>
                <c:pt idx="27">
                  <c:v>42586.573263888888</c:v>
                </c:pt>
                <c:pt idx="28">
                  <c:v>42586.573611111111</c:v>
                </c:pt>
                <c:pt idx="29">
                  <c:v>42586.573958333327</c:v>
                </c:pt>
                <c:pt idx="30">
                  <c:v>42586.57430555555</c:v>
                </c:pt>
                <c:pt idx="31">
                  <c:v>42586.574652777774</c:v>
                </c:pt>
                <c:pt idx="32">
                  <c:v>42586.574999999997</c:v>
                </c:pt>
                <c:pt idx="33">
                  <c:v>42586.57534722222</c:v>
                </c:pt>
                <c:pt idx="34">
                  <c:v>42586.575694444444</c:v>
                </c:pt>
                <c:pt idx="35">
                  <c:v>42586.576041666667</c:v>
                </c:pt>
                <c:pt idx="36">
                  <c:v>42586.576388888883</c:v>
                </c:pt>
                <c:pt idx="37">
                  <c:v>42586.576736111107</c:v>
                </c:pt>
                <c:pt idx="38">
                  <c:v>42586.57708333333</c:v>
                </c:pt>
                <c:pt idx="39">
                  <c:v>42586.577430555553</c:v>
                </c:pt>
                <c:pt idx="40">
                  <c:v>42586.577777777777</c:v>
                </c:pt>
                <c:pt idx="41">
                  <c:v>42586.578125</c:v>
                </c:pt>
                <c:pt idx="42">
                  <c:v>42586.578472222216</c:v>
                </c:pt>
                <c:pt idx="43">
                  <c:v>42586.578819444439</c:v>
                </c:pt>
                <c:pt idx="44">
                  <c:v>42586.579166666663</c:v>
                </c:pt>
                <c:pt idx="45">
                  <c:v>42586.579513888886</c:v>
                </c:pt>
                <c:pt idx="46">
                  <c:v>42586.579861111109</c:v>
                </c:pt>
                <c:pt idx="47">
                  <c:v>42586.580208333333</c:v>
                </c:pt>
                <c:pt idx="48">
                  <c:v>42586.580555555556</c:v>
                </c:pt>
                <c:pt idx="49">
                  <c:v>42586.580902777772</c:v>
                </c:pt>
                <c:pt idx="50">
                  <c:v>42586.581249999996</c:v>
                </c:pt>
                <c:pt idx="51">
                  <c:v>42586.581597222219</c:v>
                </c:pt>
                <c:pt idx="52">
                  <c:v>42586.581944444442</c:v>
                </c:pt>
                <c:pt idx="53">
                  <c:v>42586.582291666666</c:v>
                </c:pt>
                <c:pt idx="54">
                  <c:v>42586.582638888889</c:v>
                </c:pt>
                <c:pt idx="55">
                  <c:v>42586.582986111105</c:v>
                </c:pt>
                <c:pt idx="56">
                  <c:v>42586.583333333328</c:v>
                </c:pt>
                <c:pt idx="57">
                  <c:v>42586.583680555552</c:v>
                </c:pt>
                <c:pt idx="58">
                  <c:v>42586.584027777775</c:v>
                </c:pt>
                <c:pt idx="59">
                  <c:v>42586.584374999999</c:v>
                </c:pt>
                <c:pt idx="60">
                  <c:v>42586.584722222222</c:v>
                </c:pt>
                <c:pt idx="61">
                  <c:v>42586.585069444445</c:v>
                </c:pt>
                <c:pt idx="62">
                  <c:v>42586.585416666661</c:v>
                </c:pt>
                <c:pt idx="63">
                  <c:v>42586.585763888885</c:v>
                </c:pt>
                <c:pt idx="64">
                  <c:v>42586.586111111108</c:v>
                </c:pt>
                <c:pt idx="65">
                  <c:v>42586.586458333331</c:v>
                </c:pt>
                <c:pt idx="66">
                  <c:v>42586.586805555555</c:v>
                </c:pt>
                <c:pt idx="67">
                  <c:v>42586.587152777778</c:v>
                </c:pt>
                <c:pt idx="68">
                  <c:v>42586.587499999994</c:v>
                </c:pt>
                <c:pt idx="69">
                  <c:v>42586.587847222218</c:v>
                </c:pt>
                <c:pt idx="70">
                  <c:v>42586.588194444441</c:v>
                </c:pt>
                <c:pt idx="71">
                  <c:v>42586.588541666664</c:v>
                </c:pt>
                <c:pt idx="72">
                  <c:v>42586.588888888888</c:v>
                </c:pt>
                <c:pt idx="73">
                  <c:v>42586.589236111111</c:v>
                </c:pt>
                <c:pt idx="74">
                  <c:v>42586.589583333327</c:v>
                </c:pt>
                <c:pt idx="75">
                  <c:v>42586.58993055555</c:v>
                </c:pt>
                <c:pt idx="76">
                  <c:v>42586.590277777774</c:v>
                </c:pt>
                <c:pt idx="77">
                  <c:v>42586.590624999997</c:v>
                </c:pt>
                <c:pt idx="78">
                  <c:v>42586.59097222222</c:v>
                </c:pt>
                <c:pt idx="79">
                  <c:v>42586.591319444444</c:v>
                </c:pt>
                <c:pt idx="80">
                  <c:v>42586.591666666667</c:v>
                </c:pt>
                <c:pt idx="81">
                  <c:v>42586.592013888883</c:v>
                </c:pt>
                <c:pt idx="82">
                  <c:v>42586.592361111107</c:v>
                </c:pt>
                <c:pt idx="83">
                  <c:v>42586.59270833333</c:v>
                </c:pt>
                <c:pt idx="84">
                  <c:v>42586.593055555553</c:v>
                </c:pt>
                <c:pt idx="85">
                  <c:v>42586.593402777777</c:v>
                </c:pt>
                <c:pt idx="86">
                  <c:v>42586.59375</c:v>
                </c:pt>
                <c:pt idx="87">
                  <c:v>42586.594097222216</c:v>
                </c:pt>
                <c:pt idx="88">
                  <c:v>42586.594444444439</c:v>
                </c:pt>
                <c:pt idx="89">
                  <c:v>42586.594791666663</c:v>
                </c:pt>
                <c:pt idx="90">
                  <c:v>42586.595138888886</c:v>
                </c:pt>
                <c:pt idx="91">
                  <c:v>42586.595486111109</c:v>
                </c:pt>
                <c:pt idx="92">
                  <c:v>42586.595833333333</c:v>
                </c:pt>
                <c:pt idx="93">
                  <c:v>42586.596180555556</c:v>
                </c:pt>
                <c:pt idx="94">
                  <c:v>42586.596527777772</c:v>
                </c:pt>
                <c:pt idx="95">
                  <c:v>42586.596874999996</c:v>
                </c:pt>
                <c:pt idx="96">
                  <c:v>42586.597222222219</c:v>
                </c:pt>
                <c:pt idx="97">
                  <c:v>42586.597569444442</c:v>
                </c:pt>
                <c:pt idx="98">
                  <c:v>42586.597916666666</c:v>
                </c:pt>
                <c:pt idx="99">
                  <c:v>42586.598263888889</c:v>
                </c:pt>
                <c:pt idx="100">
                  <c:v>42586.598611111105</c:v>
                </c:pt>
                <c:pt idx="101">
                  <c:v>42586.598958333328</c:v>
                </c:pt>
                <c:pt idx="102">
                  <c:v>42586.599305555552</c:v>
                </c:pt>
                <c:pt idx="103">
                  <c:v>42586.599652777775</c:v>
                </c:pt>
                <c:pt idx="104">
                  <c:v>42586.6</c:v>
                </c:pt>
                <c:pt idx="105">
                  <c:v>42586.600347222222</c:v>
                </c:pt>
                <c:pt idx="106">
                  <c:v>42586.600694444445</c:v>
                </c:pt>
                <c:pt idx="107">
                  <c:v>42586.601041666661</c:v>
                </c:pt>
                <c:pt idx="108">
                  <c:v>42586.601388888885</c:v>
                </c:pt>
                <c:pt idx="109">
                  <c:v>42586.601736111108</c:v>
                </c:pt>
                <c:pt idx="110">
                  <c:v>42586.602083333331</c:v>
                </c:pt>
                <c:pt idx="111">
                  <c:v>42586.602430555555</c:v>
                </c:pt>
                <c:pt idx="112">
                  <c:v>42586.602777777778</c:v>
                </c:pt>
                <c:pt idx="113">
                  <c:v>42586.603124999994</c:v>
                </c:pt>
                <c:pt idx="114">
                  <c:v>42586.603472222218</c:v>
                </c:pt>
                <c:pt idx="115">
                  <c:v>42586.603819444441</c:v>
                </c:pt>
                <c:pt idx="116">
                  <c:v>42586.604166666664</c:v>
                </c:pt>
                <c:pt idx="117">
                  <c:v>42586.604513888888</c:v>
                </c:pt>
                <c:pt idx="118">
                  <c:v>42586.604861111111</c:v>
                </c:pt>
                <c:pt idx="119">
                  <c:v>42586.605208333327</c:v>
                </c:pt>
                <c:pt idx="120">
                  <c:v>42586.60555555555</c:v>
                </c:pt>
                <c:pt idx="121">
                  <c:v>42586.605902777774</c:v>
                </c:pt>
                <c:pt idx="122">
                  <c:v>42586.606249999997</c:v>
                </c:pt>
                <c:pt idx="123">
                  <c:v>42586.60659722222</c:v>
                </c:pt>
                <c:pt idx="124">
                  <c:v>42586.606944444444</c:v>
                </c:pt>
                <c:pt idx="125">
                  <c:v>42586.607291666667</c:v>
                </c:pt>
                <c:pt idx="126">
                  <c:v>42586.607638888883</c:v>
                </c:pt>
                <c:pt idx="127">
                  <c:v>42586.607986111107</c:v>
                </c:pt>
                <c:pt idx="128">
                  <c:v>42586.60833333333</c:v>
                </c:pt>
                <c:pt idx="129">
                  <c:v>42586.608680555553</c:v>
                </c:pt>
                <c:pt idx="130">
                  <c:v>42586.609027777777</c:v>
                </c:pt>
                <c:pt idx="131">
                  <c:v>42586.609375</c:v>
                </c:pt>
                <c:pt idx="132">
                  <c:v>42586.609722222216</c:v>
                </c:pt>
                <c:pt idx="133">
                  <c:v>42586.610069444439</c:v>
                </c:pt>
                <c:pt idx="134">
                  <c:v>42586.610416666663</c:v>
                </c:pt>
                <c:pt idx="135">
                  <c:v>42586.610763888886</c:v>
                </c:pt>
                <c:pt idx="136">
                  <c:v>42586.611111111109</c:v>
                </c:pt>
                <c:pt idx="137">
                  <c:v>42586.611458333333</c:v>
                </c:pt>
                <c:pt idx="138">
                  <c:v>42586.611805555556</c:v>
                </c:pt>
                <c:pt idx="139">
                  <c:v>42586.612152777772</c:v>
                </c:pt>
                <c:pt idx="140">
                  <c:v>42586.612499999996</c:v>
                </c:pt>
                <c:pt idx="141">
                  <c:v>42586.612847222219</c:v>
                </c:pt>
                <c:pt idx="142">
                  <c:v>42586.613194444442</c:v>
                </c:pt>
                <c:pt idx="143">
                  <c:v>42586.613541666666</c:v>
                </c:pt>
                <c:pt idx="144">
                  <c:v>42586.613888888889</c:v>
                </c:pt>
                <c:pt idx="145">
                  <c:v>42586.614236111105</c:v>
                </c:pt>
                <c:pt idx="146">
                  <c:v>42586.614583333328</c:v>
                </c:pt>
                <c:pt idx="147">
                  <c:v>42586.614930555552</c:v>
                </c:pt>
                <c:pt idx="148">
                  <c:v>42586.615277777775</c:v>
                </c:pt>
                <c:pt idx="149">
                  <c:v>42586.615624999999</c:v>
                </c:pt>
                <c:pt idx="150">
                  <c:v>42586.615972222222</c:v>
                </c:pt>
                <c:pt idx="151">
                  <c:v>42586.616319444445</c:v>
                </c:pt>
                <c:pt idx="152">
                  <c:v>42586.616666666661</c:v>
                </c:pt>
                <c:pt idx="153">
                  <c:v>42586.617013888885</c:v>
                </c:pt>
                <c:pt idx="154">
                  <c:v>42586.617361111108</c:v>
                </c:pt>
                <c:pt idx="155">
                  <c:v>42586.617708333331</c:v>
                </c:pt>
                <c:pt idx="156">
                  <c:v>42586.618055555555</c:v>
                </c:pt>
                <c:pt idx="157">
                  <c:v>42586.618402777778</c:v>
                </c:pt>
                <c:pt idx="158">
                  <c:v>42586.618749999994</c:v>
                </c:pt>
                <c:pt idx="159">
                  <c:v>42586.619097222218</c:v>
                </c:pt>
                <c:pt idx="160">
                  <c:v>42586.619444444441</c:v>
                </c:pt>
                <c:pt idx="161">
                  <c:v>42586.619791666664</c:v>
                </c:pt>
                <c:pt idx="162">
                  <c:v>42586.620138888888</c:v>
                </c:pt>
                <c:pt idx="163">
                  <c:v>42586.620486111111</c:v>
                </c:pt>
                <c:pt idx="164">
                  <c:v>42586.620833333327</c:v>
                </c:pt>
                <c:pt idx="165">
                  <c:v>42586.62118055555</c:v>
                </c:pt>
                <c:pt idx="166">
                  <c:v>42586.621527777774</c:v>
                </c:pt>
                <c:pt idx="167">
                  <c:v>42586.621874999997</c:v>
                </c:pt>
                <c:pt idx="168">
                  <c:v>42586.62222222222</c:v>
                </c:pt>
                <c:pt idx="169">
                  <c:v>42586.622569444444</c:v>
                </c:pt>
                <c:pt idx="170">
                  <c:v>42586.622916666667</c:v>
                </c:pt>
                <c:pt idx="171">
                  <c:v>42586.623263888883</c:v>
                </c:pt>
                <c:pt idx="172">
                  <c:v>42586.623611111107</c:v>
                </c:pt>
                <c:pt idx="173">
                  <c:v>42586.62395833333</c:v>
                </c:pt>
                <c:pt idx="174">
                  <c:v>42586.624305555553</c:v>
                </c:pt>
                <c:pt idx="175">
                  <c:v>42586.624652777777</c:v>
                </c:pt>
                <c:pt idx="176">
                  <c:v>42586.625</c:v>
                </c:pt>
                <c:pt idx="177">
                  <c:v>42586.625347222216</c:v>
                </c:pt>
                <c:pt idx="178">
                  <c:v>42586.625694444439</c:v>
                </c:pt>
                <c:pt idx="179">
                  <c:v>42586.626041666663</c:v>
                </c:pt>
                <c:pt idx="180">
                  <c:v>42586.626388888886</c:v>
                </c:pt>
                <c:pt idx="181">
                  <c:v>42586.626736111109</c:v>
                </c:pt>
                <c:pt idx="182">
                  <c:v>42586.627083333333</c:v>
                </c:pt>
                <c:pt idx="183">
                  <c:v>42586.627430555556</c:v>
                </c:pt>
                <c:pt idx="184">
                  <c:v>42586.627777777772</c:v>
                </c:pt>
                <c:pt idx="185">
                  <c:v>42586.628124999996</c:v>
                </c:pt>
                <c:pt idx="186">
                  <c:v>42586.628472222219</c:v>
                </c:pt>
                <c:pt idx="187">
                  <c:v>42586.628819444442</c:v>
                </c:pt>
                <c:pt idx="188">
                  <c:v>42586.629166666666</c:v>
                </c:pt>
                <c:pt idx="189">
                  <c:v>42586.629513888889</c:v>
                </c:pt>
                <c:pt idx="190">
                  <c:v>42586.629861111105</c:v>
                </c:pt>
                <c:pt idx="191">
                  <c:v>42586.630208333328</c:v>
                </c:pt>
                <c:pt idx="192">
                  <c:v>42586.630555555552</c:v>
                </c:pt>
                <c:pt idx="193">
                  <c:v>42586.630902777775</c:v>
                </c:pt>
                <c:pt idx="194">
                  <c:v>42586.631249999999</c:v>
                </c:pt>
                <c:pt idx="195">
                  <c:v>42586.631597222222</c:v>
                </c:pt>
                <c:pt idx="196">
                  <c:v>42586.631944444445</c:v>
                </c:pt>
                <c:pt idx="197">
                  <c:v>42586.632291666661</c:v>
                </c:pt>
                <c:pt idx="198">
                  <c:v>42586.632638888885</c:v>
                </c:pt>
                <c:pt idx="199">
                  <c:v>42586.632986111108</c:v>
                </c:pt>
                <c:pt idx="200">
                  <c:v>42586.633333333331</c:v>
                </c:pt>
                <c:pt idx="201">
                  <c:v>42586.633680555555</c:v>
                </c:pt>
                <c:pt idx="202">
                  <c:v>42586.634027777778</c:v>
                </c:pt>
                <c:pt idx="203">
                  <c:v>42586.634374999994</c:v>
                </c:pt>
                <c:pt idx="204">
                  <c:v>42586.634722222218</c:v>
                </c:pt>
                <c:pt idx="205">
                  <c:v>42586.635069444441</c:v>
                </c:pt>
                <c:pt idx="206">
                  <c:v>42586.635416666664</c:v>
                </c:pt>
                <c:pt idx="207">
                  <c:v>42586.635763888888</c:v>
                </c:pt>
                <c:pt idx="208">
                  <c:v>42586.636111111111</c:v>
                </c:pt>
                <c:pt idx="209">
                  <c:v>42586.636458333327</c:v>
                </c:pt>
                <c:pt idx="210">
                  <c:v>42586.63680555555</c:v>
                </c:pt>
                <c:pt idx="211">
                  <c:v>42586.637152777774</c:v>
                </c:pt>
                <c:pt idx="212">
                  <c:v>42586.637499999997</c:v>
                </c:pt>
                <c:pt idx="213">
                  <c:v>42586.63784722222</c:v>
                </c:pt>
                <c:pt idx="214">
                  <c:v>42586.638194444444</c:v>
                </c:pt>
                <c:pt idx="215">
                  <c:v>42586.638541666667</c:v>
                </c:pt>
                <c:pt idx="216">
                  <c:v>42586.638888888883</c:v>
                </c:pt>
                <c:pt idx="217">
                  <c:v>42586.639236111107</c:v>
                </c:pt>
                <c:pt idx="218">
                  <c:v>42586.63958333333</c:v>
                </c:pt>
                <c:pt idx="219">
                  <c:v>42586.639930555553</c:v>
                </c:pt>
                <c:pt idx="220">
                  <c:v>42586.640277777777</c:v>
                </c:pt>
                <c:pt idx="221">
                  <c:v>42586.640625</c:v>
                </c:pt>
                <c:pt idx="222">
                  <c:v>42586.640972222216</c:v>
                </c:pt>
                <c:pt idx="223">
                  <c:v>42586.641319444439</c:v>
                </c:pt>
                <c:pt idx="224">
                  <c:v>42586.641666666663</c:v>
                </c:pt>
                <c:pt idx="225">
                  <c:v>42586.642013888886</c:v>
                </c:pt>
                <c:pt idx="226">
                  <c:v>42586.642361111109</c:v>
                </c:pt>
                <c:pt idx="227">
                  <c:v>42586.642708333333</c:v>
                </c:pt>
                <c:pt idx="228">
                  <c:v>42586.643055555556</c:v>
                </c:pt>
                <c:pt idx="229">
                  <c:v>42586.643402777772</c:v>
                </c:pt>
                <c:pt idx="230">
                  <c:v>42586.643749999996</c:v>
                </c:pt>
                <c:pt idx="231">
                  <c:v>42586.644097222219</c:v>
                </c:pt>
                <c:pt idx="232">
                  <c:v>42586.644444444442</c:v>
                </c:pt>
                <c:pt idx="233">
                  <c:v>42586.644791666666</c:v>
                </c:pt>
                <c:pt idx="234">
                  <c:v>42586.645138888889</c:v>
                </c:pt>
                <c:pt idx="235">
                  <c:v>42586.645486111105</c:v>
                </c:pt>
                <c:pt idx="236">
                  <c:v>42586.645833333328</c:v>
                </c:pt>
                <c:pt idx="237">
                  <c:v>42586.646180555552</c:v>
                </c:pt>
                <c:pt idx="238">
                  <c:v>42586.646527777775</c:v>
                </c:pt>
                <c:pt idx="239">
                  <c:v>42586.646874999999</c:v>
                </c:pt>
                <c:pt idx="240">
                  <c:v>42586.647222222222</c:v>
                </c:pt>
                <c:pt idx="241">
                  <c:v>42586.647569444445</c:v>
                </c:pt>
                <c:pt idx="242">
                  <c:v>42586.647916666661</c:v>
                </c:pt>
                <c:pt idx="243">
                  <c:v>42586.648263888885</c:v>
                </c:pt>
                <c:pt idx="244">
                  <c:v>42586.648611111108</c:v>
                </c:pt>
                <c:pt idx="245">
                  <c:v>42586.648958333331</c:v>
                </c:pt>
                <c:pt idx="246">
                  <c:v>42586.649305555555</c:v>
                </c:pt>
                <c:pt idx="247">
                  <c:v>42586.649652777778</c:v>
                </c:pt>
                <c:pt idx="248">
                  <c:v>42586.649999999994</c:v>
                </c:pt>
                <c:pt idx="249">
                  <c:v>42586.650347222218</c:v>
                </c:pt>
                <c:pt idx="250">
                  <c:v>42586.650694444441</c:v>
                </c:pt>
                <c:pt idx="251">
                  <c:v>42586.651041666664</c:v>
                </c:pt>
                <c:pt idx="252">
                  <c:v>42586.651388888888</c:v>
                </c:pt>
                <c:pt idx="253">
                  <c:v>42586.651736111111</c:v>
                </c:pt>
                <c:pt idx="254">
                  <c:v>42586.652083333327</c:v>
                </c:pt>
                <c:pt idx="255">
                  <c:v>42586.65243055555</c:v>
                </c:pt>
                <c:pt idx="256">
                  <c:v>42586.652777777774</c:v>
                </c:pt>
                <c:pt idx="257">
                  <c:v>42586.653124999997</c:v>
                </c:pt>
                <c:pt idx="258">
                  <c:v>42586.65347222222</c:v>
                </c:pt>
                <c:pt idx="259">
                  <c:v>42586.653819444444</c:v>
                </c:pt>
                <c:pt idx="260">
                  <c:v>42586.654166666667</c:v>
                </c:pt>
                <c:pt idx="261">
                  <c:v>42586.654513888883</c:v>
                </c:pt>
                <c:pt idx="262">
                  <c:v>42586.654861111107</c:v>
                </c:pt>
                <c:pt idx="263">
                  <c:v>42586.65520833333</c:v>
                </c:pt>
                <c:pt idx="264">
                  <c:v>42586.655555555553</c:v>
                </c:pt>
                <c:pt idx="265">
                  <c:v>42586.655902777777</c:v>
                </c:pt>
                <c:pt idx="266">
                  <c:v>42586.65625</c:v>
                </c:pt>
                <c:pt idx="267">
                  <c:v>42586.656597222216</c:v>
                </c:pt>
                <c:pt idx="268">
                  <c:v>42586.656944444439</c:v>
                </c:pt>
                <c:pt idx="269">
                  <c:v>42586.657291666663</c:v>
                </c:pt>
                <c:pt idx="270">
                  <c:v>42586.657638888886</c:v>
                </c:pt>
                <c:pt idx="271">
                  <c:v>42586.657986111109</c:v>
                </c:pt>
                <c:pt idx="272">
                  <c:v>42586.658333333333</c:v>
                </c:pt>
                <c:pt idx="273">
                  <c:v>42586.658680555556</c:v>
                </c:pt>
                <c:pt idx="274">
                  <c:v>42586.659027777772</c:v>
                </c:pt>
                <c:pt idx="275">
                  <c:v>42586.659374999996</c:v>
                </c:pt>
                <c:pt idx="276">
                  <c:v>42586.659722222219</c:v>
                </c:pt>
                <c:pt idx="277">
                  <c:v>42586.660069444442</c:v>
                </c:pt>
                <c:pt idx="278">
                  <c:v>42586.660416666666</c:v>
                </c:pt>
                <c:pt idx="279">
                  <c:v>42586.660763888889</c:v>
                </c:pt>
                <c:pt idx="280">
                  <c:v>42586.661111111105</c:v>
                </c:pt>
                <c:pt idx="281">
                  <c:v>42586.661458333328</c:v>
                </c:pt>
                <c:pt idx="282">
                  <c:v>42586.661805555552</c:v>
                </c:pt>
                <c:pt idx="283">
                  <c:v>42586.662152777775</c:v>
                </c:pt>
                <c:pt idx="284">
                  <c:v>42586.662499999999</c:v>
                </c:pt>
                <c:pt idx="285">
                  <c:v>42586.662847222222</c:v>
                </c:pt>
                <c:pt idx="286">
                  <c:v>42586.663194444445</c:v>
                </c:pt>
                <c:pt idx="287">
                  <c:v>42586.663541666661</c:v>
                </c:pt>
                <c:pt idx="288">
                  <c:v>42586.663888888885</c:v>
                </c:pt>
                <c:pt idx="289">
                  <c:v>42586.664236111108</c:v>
                </c:pt>
                <c:pt idx="290">
                  <c:v>42586.664583333331</c:v>
                </c:pt>
                <c:pt idx="291">
                  <c:v>42586.664930555555</c:v>
                </c:pt>
                <c:pt idx="292">
                  <c:v>42586.665277777778</c:v>
                </c:pt>
                <c:pt idx="293">
                  <c:v>42586.665624999994</c:v>
                </c:pt>
                <c:pt idx="294">
                  <c:v>42586.665972222218</c:v>
                </c:pt>
                <c:pt idx="295">
                  <c:v>42586.666319444441</c:v>
                </c:pt>
                <c:pt idx="296">
                  <c:v>42586.666666666664</c:v>
                </c:pt>
                <c:pt idx="297">
                  <c:v>42586.667013888888</c:v>
                </c:pt>
                <c:pt idx="298">
                  <c:v>42586.667361111111</c:v>
                </c:pt>
                <c:pt idx="299">
                  <c:v>42586.667708333327</c:v>
                </c:pt>
                <c:pt idx="300">
                  <c:v>42586.66805555555</c:v>
                </c:pt>
                <c:pt idx="301">
                  <c:v>42586.668402777774</c:v>
                </c:pt>
                <c:pt idx="302">
                  <c:v>42586.668749999997</c:v>
                </c:pt>
                <c:pt idx="303">
                  <c:v>42586.66909722222</c:v>
                </c:pt>
                <c:pt idx="304">
                  <c:v>42586.669444444444</c:v>
                </c:pt>
                <c:pt idx="305">
                  <c:v>42586.669791666667</c:v>
                </c:pt>
                <c:pt idx="306">
                  <c:v>42586.670138888883</c:v>
                </c:pt>
                <c:pt idx="307">
                  <c:v>42586.670486111107</c:v>
                </c:pt>
                <c:pt idx="308">
                  <c:v>42586.67083333333</c:v>
                </c:pt>
                <c:pt idx="309">
                  <c:v>42586.671180555553</c:v>
                </c:pt>
                <c:pt idx="310">
                  <c:v>42586.671527777777</c:v>
                </c:pt>
                <c:pt idx="311">
                  <c:v>42586.671875</c:v>
                </c:pt>
                <c:pt idx="312">
                  <c:v>42586.672222222216</c:v>
                </c:pt>
                <c:pt idx="313">
                  <c:v>42586.672569444439</c:v>
                </c:pt>
                <c:pt idx="314">
                  <c:v>42586.672916666663</c:v>
                </c:pt>
                <c:pt idx="315">
                  <c:v>42586.673263888886</c:v>
                </c:pt>
                <c:pt idx="316">
                  <c:v>42586.673611111109</c:v>
                </c:pt>
                <c:pt idx="317">
                  <c:v>42586.673958333333</c:v>
                </c:pt>
                <c:pt idx="318">
                  <c:v>42586.674305555556</c:v>
                </c:pt>
                <c:pt idx="319">
                  <c:v>42586.674652777772</c:v>
                </c:pt>
                <c:pt idx="320">
                  <c:v>42586.674999999996</c:v>
                </c:pt>
                <c:pt idx="321">
                  <c:v>42586.675347222219</c:v>
                </c:pt>
                <c:pt idx="322">
                  <c:v>42586.675694444442</c:v>
                </c:pt>
                <c:pt idx="323">
                  <c:v>42586.676041666666</c:v>
                </c:pt>
                <c:pt idx="324">
                  <c:v>42586.676388888889</c:v>
                </c:pt>
                <c:pt idx="325">
                  <c:v>42586.676736111105</c:v>
                </c:pt>
                <c:pt idx="326">
                  <c:v>42586.677083333328</c:v>
                </c:pt>
                <c:pt idx="327">
                  <c:v>42586.677430555552</c:v>
                </c:pt>
                <c:pt idx="328">
                  <c:v>42586.677777777775</c:v>
                </c:pt>
                <c:pt idx="329">
                  <c:v>42586.678124999999</c:v>
                </c:pt>
                <c:pt idx="330">
                  <c:v>42586.678472222222</c:v>
                </c:pt>
                <c:pt idx="331">
                  <c:v>42586.678819444445</c:v>
                </c:pt>
                <c:pt idx="332">
                  <c:v>42586.679166666661</c:v>
                </c:pt>
                <c:pt idx="333">
                  <c:v>42586.679513888885</c:v>
                </c:pt>
                <c:pt idx="334">
                  <c:v>42586.679861111108</c:v>
                </c:pt>
                <c:pt idx="335">
                  <c:v>42586.680208333331</c:v>
                </c:pt>
                <c:pt idx="336">
                  <c:v>42586.680555555555</c:v>
                </c:pt>
                <c:pt idx="337">
                  <c:v>42586.680902777778</c:v>
                </c:pt>
                <c:pt idx="338">
                  <c:v>42586.681249999994</c:v>
                </c:pt>
                <c:pt idx="339">
                  <c:v>42586.681597222218</c:v>
                </c:pt>
                <c:pt idx="340">
                  <c:v>42586.681944444441</c:v>
                </c:pt>
                <c:pt idx="341">
                  <c:v>42586.682291666664</c:v>
                </c:pt>
                <c:pt idx="342">
                  <c:v>42586.682638888888</c:v>
                </c:pt>
                <c:pt idx="343">
                  <c:v>42586.682986111111</c:v>
                </c:pt>
                <c:pt idx="344">
                  <c:v>42586.683333333327</c:v>
                </c:pt>
                <c:pt idx="345">
                  <c:v>42586.68368055555</c:v>
                </c:pt>
                <c:pt idx="346">
                  <c:v>42586.684027777774</c:v>
                </c:pt>
                <c:pt idx="347">
                  <c:v>42586.684374999997</c:v>
                </c:pt>
                <c:pt idx="348">
                  <c:v>42586.68472222222</c:v>
                </c:pt>
                <c:pt idx="349">
                  <c:v>42586.685069444444</c:v>
                </c:pt>
                <c:pt idx="350">
                  <c:v>42586.685416666667</c:v>
                </c:pt>
                <c:pt idx="351">
                  <c:v>42586.685763888883</c:v>
                </c:pt>
                <c:pt idx="352">
                  <c:v>42586.686111111107</c:v>
                </c:pt>
                <c:pt idx="353">
                  <c:v>42586.68645833333</c:v>
                </c:pt>
                <c:pt idx="354">
                  <c:v>42586.686805555553</c:v>
                </c:pt>
                <c:pt idx="355">
                  <c:v>42586.687152777777</c:v>
                </c:pt>
                <c:pt idx="356">
                  <c:v>42586.6875</c:v>
                </c:pt>
                <c:pt idx="357">
                  <c:v>42586.687847222216</c:v>
                </c:pt>
                <c:pt idx="358">
                  <c:v>42586.688194444439</c:v>
                </c:pt>
                <c:pt idx="359">
                  <c:v>42586.688541666663</c:v>
                </c:pt>
                <c:pt idx="360">
                  <c:v>42586.688888888886</c:v>
                </c:pt>
                <c:pt idx="361">
                  <c:v>42586.689236111109</c:v>
                </c:pt>
                <c:pt idx="362">
                  <c:v>42586.689583333333</c:v>
                </c:pt>
                <c:pt idx="363">
                  <c:v>42586.689930555556</c:v>
                </c:pt>
                <c:pt idx="364">
                  <c:v>42586.690277777772</c:v>
                </c:pt>
                <c:pt idx="365">
                  <c:v>42586.690624999996</c:v>
                </c:pt>
                <c:pt idx="366">
                  <c:v>42586.690972222219</c:v>
                </c:pt>
                <c:pt idx="367">
                  <c:v>42586.691319444442</c:v>
                </c:pt>
                <c:pt idx="368">
                  <c:v>42586.691666666666</c:v>
                </c:pt>
                <c:pt idx="369">
                  <c:v>42586.692013888889</c:v>
                </c:pt>
                <c:pt idx="370">
                  <c:v>42586.692361111105</c:v>
                </c:pt>
                <c:pt idx="371">
                  <c:v>42586.692708333328</c:v>
                </c:pt>
                <c:pt idx="372">
                  <c:v>42586.693055555552</c:v>
                </c:pt>
                <c:pt idx="373">
                  <c:v>42586.693402777775</c:v>
                </c:pt>
                <c:pt idx="374">
                  <c:v>42586.693749999999</c:v>
                </c:pt>
                <c:pt idx="375">
                  <c:v>42586.694097222222</c:v>
                </c:pt>
                <c:pt idx="376">
                  <c:v>42586.694444444445</c:v>
                </c:pt>
                <c:pt idx="377">
                  <c:v>42586.694791666661</c:v>
                </c:pt>
                <c:pt idx="378">
                  <c:v>42586.695138888885</c:v>
                </c:pt>
                <c:pt idx="379">
                  <c:v>42586.695486111108</c:v>
                </c:pt>
                <c:pt idx="380">
                  <c:v>42586.695833333331</c:v>
                </c:pt>
                <c:pt idx="381">
                  <c:v>42586.696180555555</c:v>
                </c:pt>
                <c:pt idx="382">
                  <c:v>42586.696527777778</c:v>
                </c:pt>
                <c:pt idx="383">
                  <c:v>42586.696874999994</c:v>
                </c:pt>
                <c:pt idx="384">
                  <c:v>42586.697222222218</c:v>
                </c:pt>
                <c:pt idx="385">
                  <c:v>42586.697569444441</c:v>
                </c:pt>
                <c:pt idx="386">
                  <c:v>42586.697916666664</c:v>
                </c:pt>
                <c:pt idx="387">
                  <c:v>42586.698263888888</c:v>
                </c:pt>
                <c:pt idx="388">
                  <c:v>42586.698611111111</c:v>
                </c:pt>
                <c:pt idx="389">
                  <c:v>42586.698958333327</c:v>
                </c:pt>
                <c:pt idx="390">
                  <c:v>42586.69930555555</c:v>
                </c:pt>
                <c:pt idx="391">
                  <c:v>42586.699652777774</c:v>
                </c:pt>
                <c:pt idx="392">
                  <c:v>42586.7</c:v>
                </c:pt>
                <c:pt idx="393">
                  <c:v>42586.70034722222</c:v>
                </c:pt>
                <c:pt idx="394">
                  <c:v>42586.700694444444</c:v>
                </c:pt>
                <c:pt idx="395">
                  <c:v>42586.701041666667</c:v>
                </c:pt>
                <c:pt idx="396">
                  <c:v>42586.701388888883</c:v>
                </c:pt>
                <c:pt idx="397">
                  <c:v>42586.701736111107</c:v>
                </c:pt>
                <c:pt idx="398">
                  <c:v>42586.70208333333</c:v>
                </c:pt>
                <c:pt idx="399">
                  <c:v>42586.702430555553</c:v>
                </c:pt>
                <c:pt idx="400">
                  <c:v>42586.702777777777</c:v>
                </c:pt>
                <c:pt idx="401">
                  <c:v>42586.703125</c:v>
                </c:pt>
                <c:pt idx="402">
                  <c:v>42586.703472222216</c:v>
                </c:pt>
                <c:pt idx="403">
                  <c:v>42586.703819444439</c:v>
                </c:pt>
                <c:pt idx="404">
                  <c:v>42586.704166666663</c:v>
                </c:pt>
                <c:pt idx="405">
                  <c:v>42586.704513888886</c:v>
                </c:pt>
                <c:pt idx="406">
                  <c:v>42586.704861111109</c:v>
                </c:pt>
                <c:pt idx="407">
                  <c:v>42586.705208333333</c:v>
                </c:pt>
                <c:pt idx="408">
                  <c:v>42586.705555555556</c:v>
                </c:pt>
                <c:pt idx="409">
                  <c:v>42586.705902777772</c:v>
                </c:pt>
                <c:pt idx="410">
                  <c:v>42586.706249999996</c:v>
                </c:pt>
                <c:pt idx="411">
                  <c:v>42586.706597222219</c:v>
                </c:pt>
                <c:pt idx="412">
                  <c:v>42586.706944444442</c:v>
                </c:pt>
                <c:pt idx="413">
                  <c:v>42586.707291666666</c:v>
                </c:pt>
                <c:pt idx="414">
                  <c:v>42586.707638888889</c:v>
                </c:pt>
                <c:pt idx="415">
                  <c:v>42586.707986111105</c:v>
                </c:pt>
                <c:pt idx="416">
                  <c:v>42586.708333333328</c:v>
                </c:pt>
                <c:pt idx="417">
                  <c:v>42586.708680555552</c:v>
                </c:pt>
                <c:pt idx="418">
                  <c:v>42586.709027777775</c:v>
                </c:pt>
                <c:pt idx="419">
                  <c:v>42586.709374999999</c:v>
                </c:pt>
                <c:pt idx="420">
                  <c:v>42586.709722222222</c:v>
                </c:pt>
                <c:pt idx="421">
                  <c:v>42586.710069444445</c:v>
                </c:pt>
                <c:pt idx="422">
                  <c:v>42586.710416666661</c:v>
                </c:pt>
                <c:pt idx="423">
                  <c:v>42586.710763888885</c:v>
                </c:pt>
                <c:pt idx="424">
                  <c:v>42586.711111111108</c:v>
                </c:pt>
                <c:pt idx="425">
                  <c:v>42586.711458333331</c:v>
                </c:pt>
                <c:pt idx="426">
                  <c:v>42586.711805555555</c:v>
                </c:pt>
                <c:pt idx="427">
                  <c:v>42586.712152777778</c:v>
                </c:pt>
                <c:pt idx="428">
                  <c:v>42586.712499999994</c:v>
                </c:pt>
                <c:pt idx="429">
                  <c:v>42586.712847222218</c:v>
                </c:pt>
                <c:pt idx="430">
                  <c:v>42586.713194444441</c:v>
                </c:pt>
                <c:pt idx="431">
                  <c:v>42586.713541666664</c:v>
                </c:pt>
                <c:pt idx="432">
                  <c:v>42586.713888888888</c:v>
                </c:pt>
                <c:pt idx="433">
                  <c:v>42586.714236111111</c:v>
                </c:pt>
                <c:pt idx="434">
                  <c:v>42586.714583333327</c:v>
                </c:pt>
                <c:pt idx="435">
                  <c:v>42586.71493055555</c:v>
                </c:pt>
                <c:pt idx="436">
                  <c:v>42586.715277777774</c:v>
                </c:pt>
                <c:pt idx="437">
                  <c:v>42586.715624999997</c:v>
                </c:pt>
                <c:pt idx="438">
                  <c:v>42586.71597222222</c:v>
                </c:pt>
                <c:pt idx="439">
                  <c:v>42586.716319444444</c:v>
                </c:pt>
                <c:pt idx="440">
                  <c:v>42586.716666666667</c:v>
                </c:pt>
                <c:pt idx="441">
                  <c:v>42586.717013888883</c:v>
                </c:pt>
                <c:pt idx="442">
                  <c:v>42586.717361111107</c:v>
                </c:pt>
                <c:pt idx="443">
                  <c:v>42586.71770833333</c:v>
                </c:pt>
                <c:pt idx="444">
                  <c:v>42586.718055555553</c:v>
                </c:pt>
                <c:pt idx="445">
                  <c:v>42586.718402777777</c:v>
                </c:pt>
                <c:pt idx="446">
                  <c:v>42586.71875</c:v>
                </c:pt>
                <c:pt idx="447">
                  <c:v>42586.719097222216</c:v>
                </c:pt>
                <c:pt idx="448">
                  <c:v>42586.719444444439</c:v>
                </c:pt>
                <c:pt idx="449">
                  <c:v>42586.719791666663</c:v>
                </c:pt>
                <c:pt idx="450">
                  <c:v>42586.720138888886</c:v>
                </c:pt>
                <c:pt idx="451">
                  <c:v>42586.720486111109</c:v>
                </c:pt>
                <c:pt idx="452">
                  <c:v>42586.720833333333</c:v>
                </c:pt>
                <c:pt idx="453">
                  <c:v>42586.721180555556</c:v>
                </c:pt>
                <c:pt idx="454">
                  <c:v>42586.721527777772</c:v>
                </c:pt>
                <c:pt idx="455">
                  <c:v>42586.721874999996</c:v>
                </c:pt>
                <c:pt idx="456">
                  <c:v>42586.722222222219</c:v>
                </c:pt>
                <c:pt idx="457">
                  <c:v>42586.722569444442</c:v>
                </c:pt>
                <c:pt idx="458">
                  <c:v>42586.722916666666</c:v>
                </c:pt>
                <c:pt idx="459">
                  <c:v>42586.723263888889</c:v>
                </c:pt>
                <c:pt idx="460">
                  <c:v>42586.723611111105</c:v>
                </c:pt>
                <c:pt idx="461">
                  <c:v>42586.723958333328</c:v>
                </c:pt>
                <c:pt idx="462">
                  <c:v>42586.724305555552</c:v>
                </c:pt>
                <c:pt idx="463">
                  <c:v>42586.724652777775</c:v>
                </c:pt>
                <c:pt idx="464">
                  <c:v>42586.724999999999</c:v>
                </c:pt>
                <c:pt idx="465">
                  <c:v>42586.725347222222</c:v>
                </c:pt>
                <c:pt idx="466">
                  <c:v>42586.725694444445</c:v>
                </c:pt>
                <c:pt idx="467">
                  <c:v>42586.726041666661</c:v>
                </c:pt>
                <c:pt idx="468">
                  <c:v>42586.726388888885</c:v>
                </c:pt>
                <c:pt idx="469">
                  <c:v>42586.726736111108</c:v>
                </c:pt>
                <c:pt idx="470">
                  <c:v>42586.727083333331</c:v>
                </c:pt>
                <c:pt idx="471">
                  <c:v>42586.727430555555</c:v>
                </c:pt>
                <c:pt idx="472">
                  <c:v>42586.727777777778</c:v>
                </c:pt>
                <c:pt idx="473">
                  <c:v>42586.728124999994</c:v>
                </c:pt>
                <c:pt idx="474">
                  <c:v>42586.728472222218</c:v>
                </c:pt>
                <c:pt idx="475">
                  <c:v>42586.728819444441</c:v>
                </c:pt>
                <c:pt idx="476">
                  <c:v>42586.729166666664</c:v>
                </c:pt>
                <c:pt idx="477">
                  <c:v>42586.729513888888</c:v>
                </c:pt>
                <c:pt idx="478">
                  <c:v>42586.729861111111</c:v>
                </c:pt>
                <c:pt idx="479">
                  <c:v>42586.730208333327</c:v>
                </c:pt>
                <c:pt idx="480">
                  <c:v>42586.73055555555</c:v>
                </c:pt>
                <c:pt idx="481">
                  <c:v>42586.730902777774</c:v>
                </c:pt>
                <c:pt idx="482">
                  <c:v>42586.731249999997</c:v>
                </c:pt>
                <c:pt idx="483">
                  <c:v>42586.73159722222</c:v>
                </c:pt>
                <c:pt idx="484">
                  <c:v>42586.731944444444</c:v>
                </c:pt>
                <c:pt idx="485">
                  <c:v>42586.732291666667</c:v>
                </c:pt>
                <c:pt idx="486">
                  <c:v>42586.732638888883</c:v>
                </c:pt>
                <c:pt idx="487">
                  <c:v>42586.732986111107</c:v>
                </c:pt>
                <c:pt idx="488">
                  <c:v>42586.73333333333</c:v>
                </c:pt>
                <c:pt idx="489">
                  <c:v>42586.733680555553</c:v>
                </c:pt>
                <c:pt idx="490">
                  <c:v>42586.734027777777</c:v>
                </c:pt>
                <c:pt idx="491">
                  <c:v>42586.734375</c:v>
                </c:pt>
                <c:pt idx="492">
                  <c:v>42586.734722222216</c:v>
                </c:pt>
                <c:pt idx="493">
                  <c:v>42586.735069444439</c:v>
                </c:pt>
                <c:pt idx="494">
                  <c:v>42586.735416666663</c:v>
                </c:pt>
                <c:pt idx="495">
                  <c:v>42586.735763888886</c:v>
                </c:pt>
                <c:pt idx="496">
                  <c:v>42586.736111111109</c:v>
                </c:pt>
                <c:pt idx="497">
                  <c:v>42586.736458333333</c:v>
                </c:pt>
                <c:pt idx="498">
                  <c:v>42586.736805555556</c:v>
                </c:pt>
                <c:pt idx="499">
                  <c:v>42586.737152777772</c:v>
                </c:pt>
                <c:pt idx="500">
                  <c:v>42586.737499999996</c:v>
                </c:pt>
                <c:pt idx="501">
                  <c:v>42586.737847222219</c:v>
                </c:pt>
                <c:pt idx="502">
                  <c:v>42586.738194444442</c:v>
                </c:pt>
                <c:pt idx="503">
                  <c:v>42586.738541666666</c:v>
                </c:pt>
                <c:pt idx="504">
                  <c:v>42586.738888888889</c:v>
                </c:pt>
                <c:pt idx="505">
                  <c:v>42586.739236111105</c:v>
                </c:pt>
                <c:pt idx="506">
                  <c:v>42586.739583333328</c:v>
                </c:pt>
                <c:pt idx="507">
                  <c:v>42586.739930555552</c:v>
                </c:pt>
                <c:pt idx="508">
                  <c:v>42586.740277777775</c:v>
                </c:pt>
                <c:pt idx="509">
                  <c:v>42586.740624999999</c:v>
                </c:pt>
                <c:pt idx="510">
                  <c:v>42586.740972222222</c:v>
                </c:pt>
                <c:pt idx="511">
                  <c:v>42586.741319444445</c:v>
                </c:pt>
                <c:pt idx="512">
                  <c:v>42586.741666666661</c:v>
                </c:pt>
                <c:pt idx="513">
                  <c:v>42586.742013888885</c:v>
                </c:pt>
                <c:pt idx="514">
                  <c:v>42586.742361111108</c:v>
                </c:pt>
                <c:pt idx="515">
                  <c:v>42586.742708333331</c:v>
                </c:pt>
                <c:pt idx="516">
                  <c:v>42586.743055555555</c:v>
                </c:pt>
                <c:pt idx="517">
                  <c:v>42586.743402777778</c:v>
                </c:pt>
                <c:pt idx="518">
                  <c:v>42586.743749999994</c:v>
                </c:pt>
                <c:pt idx="519">
                  <c:v>42586.744097222218</c:v>
                </c:pt>
                <c:pt idx="520">
                  <c:v>42586.744444444441</c:v>
                </c:pt>
                <c:pt idx="521">
                  <c:v>42586.744791666664</c:v>
                </c:pt>
                <c:pt idx="522">
                  <c:v>42586.745138888888</c:v>
                </c:pt>
                <c:pt idx="523">
                  <c:v>42586.745486111111</c:v>
                </c:pt>
                <c:pt idx="524">
                  <c:v>42586.745833333327</c:v>
                </c:pt>
                <c:pt idx="525">
                  <c:v>42586.74618055555</c:v>
                </c:pt>
                <c:pt idx="526">
                  <c:v>42586.746527777774</c:v>
                </c:pt>
                <c:pt idx="527">
                  <c:v>42586.746874999997</c:v>
                </c:pt>
                <c:pt idx="528">
                  <c:v>42586.74722222222</c:v>
                </c:pt>
                <c:pt idx="529">
                  <c:v>42586.747569444444</c:v>
                </c:pt>
                <c:pt idx="530">
                  <c:v>42586.747916666667</c:v>
                </c:pt>
                <c:pt idx="531">
                  <c:v>42586.748263888883</c:v>
                </c:pt>
                <c:pt idx="532">
                  <c:v>42586.748611111107</c:v>
                </c:pt>
                <c:pt idx="533">
                  <c:v>42586.74895833333</c:v>
                </c:pt>
                <c:pt idx="534">
                  <c:v>42586.749305555553</c:v>
                </c:pt>
                <c:pt idx="535">
                  <c:v>42586.749652777777</c:v>
                </c:pt>
                <c:pt idx="536">
                  <c:v>42586.75</c:v>
                </c:pt>
                <c:pt idx="537">
                  <c:v>42586.750347222216</c:v>
                </c:pt>
                <c:pt idx="538">
                  <c:v>42586.750694444439</c:v>
                </c:pt>
                <c:pt idx="539">
                  <c:v>42586.751041666663</c:v>
                </c:pt>
                <c:pt idx="540">
                  <c:v>42586.751388888886</c:v>
                </c:pt>
                <c:pt idx="541">
                  <c:v>42586.751736111109</c:v>
                </c:pt>
                <c:pt idx="542">
                  <c:v>42586.752083333333</c:v>
                </c:pt>
                <c:pt idx="543">
                  <c:v>42586.752430555556</c:v>
                </c:pt>
                <c:pt idx="544">
                  <c:v>42586.752777777772</c:v>
                </c:pt>
                <c:pt idx="545">
                  <c:v>42586.753124999996</c:v>
                </c:pt>
                <c:pt idx="546">
                  <c:v>42586.753472222219</c:v>
                </c:pt>
                <c:pt idx="547">
                  <c:v>42586.753819444442</c:v>
                </c:pt>
                <c:pt idx="548">
                  <c:v>42586.754166666666</c:v>
                </c:pt>
                <c:pt idx="549">
                  <c:v>42586.754513888889</c:v>
                </c:pt>
                <c:pt idx="550">
                  <c:v>42586.754861111105</c:v>
                </c:pt>
                <c:pt idx="551">
                  <c:v>42586.755208333328</c:v>
                </c:pt>
                <c:pt idx="552">
                  <c:v>42586.755555555552</c:v>
                </c:pt>
                <c:pt idx="553">
                  <c:v>42586.755902777775</c:v>
                </c:pt>
                <c:pt idx="554">
                  <c:v>42586.756249999999</c:v>
                </c:pt>
                <c:pt idx="555">
                  <c:v>42586.756597222222</c:v>
                </c:pt>
                <c:pt idx="556">
                  <c:v>42586.756944444445</c:v>
                </c:pt>
                <c:pt idx="557">
                  <c:v>42586.757291666661</c:v>
                </c:pt>
                <c:pt idx="558">
                  <c:v>42586.757638888885</c:v>
                </c:pt>
                <c:pt idx="559">
                  <c:v>42586.757986111108</c:v>
                </c:pt>
                <c:pt idx="560">
                  <c:v>42586.758333333331</c:v>
                </c:pt>
                <c:pt idx="561">
                  <c:v>42586.758680555555</c:v>
                </c:pt>
                <c:pt idx="562">
                  <c:v>42586.759027777778</c:v>
                </c:pt>
                <c:pt idx="563">
                  <c:v>42586.759374999994</c:v>
                </c:pt>
                <c:pt idx="564">
                  <c:v>42586.759722222218</c:v>
                </c:pt>
                <c:pt idx="565">
                  <c:v>42586.760069444441</c:v>
                </c:pt>
                <c:pt idx="566">
                  <c:v>42586.760416666664</c:v>
                </c:pt>
                <c:pt idx="567">
                  <c:v>42586.760763888888</c:v>
                </c:pt>
                <c:pt idx="568">
                  <c:v>42586.761111111111</c:v>
                </c:pt>
                <c:pt idx="569">
                  <c:v>42586.761458333327</c:v>
                </c:pt>
                <c:pt idx="570">
                  <c:v>42586.76180555555</c:v>
                </c:pt>
                <c:pt idx="571">
                  <c:v>42586.762152777774</c:v>
                </c:pt>
                <c:pt idx="572">
                  <c:v>42586.762499999997</c:v>
                </c:pt>
                <c:pt idx="573">
                  <c:v>42586.76284722222</c:v>
                </c:pt>
                <c:pt idx="574">
                  <c:v>42586.763194444444</c:v>
                </c:pt>
                <c:pt idx="575">
                  <c:v>42586.763541666667</c:v>
                </c:pt>
                <c:pt idx="576">
                  <c:v>42586.763888888883</c:v>
                </c:pt>
                <c:pt idx="577">
                  <c:v>42586.764236111107</c:v>
                </c:pt>
                <c:pt idx="578">
                  <c:v>42586.76458333333</c:v>
                </c:pt>
                <c:pt idx="579">
                  <c:v>42586.764930555553</c:v>
                </c:pt>
                <c:pt idx="580">
                  <c:v>42586.765277777777</c:v>
                </c:pt>
                <c:pt idx="581">
                  <c:v>42586.765625</c:v>
                </c:pt>
                <c:pt idx="582">
                  <c:v>42586.765972222216</c:v>
                </c:pt>
                <c:pt idx="583">
                  <c:v>42586.766319444439</c:v>
                </c:pt>
                <c:pt idx="584">
                  <c:v>42586.766666666663</c:v>
                </c:pt>
                <c:pt idx="585">
                  <c:v>42586.767013888886</c:v>
                </c:pt>
                <c:pt idx="586">
                  <c:v>42586.767361111109</c:v>
                </c:pt>
                <c:pt idx="587">
                  <c:v>42586.767708333333</c:v>
                </c:pt>
                <c:pt idx="588">
                  <c:v>42586.768055555556</c:v>
                </c:pt>
                <c:pt idx="589">
                  <c:v>42586.768402777772</c:v>
                </c:pt>
                <c:pt idx="590">
                  <c:v>42586.768749999996</c:v>
                </c:pt>
                <c:pt idx="591">
                  <c:v>42586.769097222219</c:v>
                </c:pt>
                <c:pt idx="592">
                  <c:v>42586.769444444442</c:v>
                </c:pt>
                <c:pt idx="593">
                  <c:v>42586.769791666666</c:v>
                </c:pt>
                <c:pt idx="594">
                  <c:v>42586.770138888889</c:v>
                </c:pt>
                <c:pt idx="595">
                  <c:v>42586.770486111105</c:v>
                </c:pt>
                <c:pt idx="596">
                  <c:v>42586.770833333328</c:v>
                </c:pt>
                <c:pt idx="597">
                  <c:v>42586.771180555552</c:v>
                </c:pt>
                <c:pt idx="598">
                  <c:v>42586.771527777775</c:v>
                </c:pt>
                <c:pt idx="599">
                  <c:v>42586.771874999999</c:v>
                </c:pt>
                <c:pt idx="600">
                  <c:v>42586.772222222222</c:v>
                </c:pt>
                <c:pt idx="601">
                  <c:v>42586.772569444445</c:v>
                </c:pt>
                <c:pt idx="602">
                  <c:v>42586.772916666661</c:v>
                </c:pt>
                <c:pt idx="603">
                  <c:v>42586.773263888885</c:v>
                </c:pt>
                <c:pt idx="604">
                  <c:v>42586.773611111108</c:v>
                </c:pt>
                <c:pt idx="605">
                  <c:v>42586.773958333331</c:v>
                </c:pt>
                <c:pt idx="606">
                  <c:v>42586.774305555555</c:v>
                </c:pt>
                <c:pt idx="607">
                  <c:v>42586.774652777778</c:v>
                </c:pt>
                <c:pt idx="608">
                  <c:v>42586.774999999994</c:v>
                </c:pt>
                <c:pt idx="609">
                  <c:v>42586.775347222218</c:v>
                </c:pt>
                <c:pt idx="610">
                  <c:v>42586.775694444441</c:v>
                </c:pt>
                <c:pt idx="611">
                  <c:v>42586.776041666664</c:v>
                </c:pt>
                <c:pt idx="612">
                  <c:v>42586.776388888888</c:v>
                </c:pt>
                <c:pt idx="613">
                  <c:v>42586.776736111111</c:v>
                </c:pt>
                <c:pt idx="614">
                  <c:v>42586.777083333327</c:v>
                </c:pt>
                <c:pt idx="615">
                  <c:v>42586.77743055555</c:v>
                </c:pt>
                <c:pt idx="616">
                  <c:v>42586.777777777774</c:v>
                </c:pt>
                <c:pt idx="617">
                  <c:v>42586.778124999997</c:v>
                </c:pt>
                <c:pt idx="618">
                  <c:v>42586.77847222222</c:v>
                </c:pt>
                <c:pt idx="619">
                  <c:v>42586.778819444444</c:v>
                </c:pt>
                <c:pt idx="620">
                  <c:v>42586.779166666667</c:v>
                </c:pt>
                <c:pt idx="621">
                  <c:v>42586.779513888883</c:v>
                </c:pt>
                <c:pt idx="622">
                  <c:v>42586.779861111107</c:v>
                </c:pt>
                <c:pt idx="623">
                  <c:v>42586.78020833333</c:v>
                </c:pt>
                <c:pt idx="624">
                  <c:v>42586.780555555553</c:v>
                </c:pt>
                <c:pt idx="625">
                  <c:v>42586.780902777777</c:v>
                </c:pt>
                <c:pt idx="626">
                  <c:v>42586.78125</c:v>
                </c:pt>
                <c:pt idx="627">
                  <c:v>42586.781597222216</c:v>
                </c:pt>
                <c:pt idx="628">
                  <c:v>42586.781944444439</c:v>
                </c:pt>
                <c:pt idx="629">
                  <c:v>42586.782291666663</c:v>
                </c:pt>
                <c:pt idx="630">
                  <c:v>42586.782638888886</c:v>
                </c:pt>
                <c:pt idx="631">
                  <c:v>42586.782986111109</c:v>
                </c:pt>
                <c:pt idx="632">
                  <c:v>42586.783333333333</c:v>
                </c:pt>
                <c:pt idx="633">
                  <c:v>42586.783680555556</c:v>
                </c:pt>
                <c:pt idx="634">
                  <c:v>42586.784027777772</c:v>
                </c:pt>
                <c:pt idx="635">
                  <c:v>42586.784374999996</c:v>
                </c:pt>
                <c:pt idx="636">
                  <c:v>42586.784722222219</c:v>
                </c:pt>
                <c:pt idx="637">
                  <c:v>42586.785069444442</c:v>
                </c:pt>
                <c:pt idx="638">
                  <c:v>42586.785416666666</c:v>
                </c:pt>
                <c:pt idx="639">
                  <c:v>42586.785763888889</c:v>
                </c:pt>
                <c:pt idx="640">
                  <c:v>42586.786111111105</c:v>
                </c:pt>
                <c:pt idx="641">
                  <c:v>42586.786458333328</c:v>
                </c:pt>
                <c:pt idx="642">
                  <c:v>42586.786805555552</c:v>
                </c:pt>
                <c:pt idx="643">
                  <c:v>42586.787152777775</c:v>
                </c:pt>
                <c:pt idx="644">
                  <c:v>42586.787499999999</c:v>
                </c:pt>
                <c:pt idx="645">
                  <c:v>42586.787847222222</c:v>
                </c:pt>
                <c:pt idx="646">
                  <c:v>42586.788194444445</c:v>
                </c:pt>
                <c:pt idx="647">
                  <c:v>42586.788541666661</c:v>
                </c:pt>
                <c:pt idx="648">
                  <c:v>42586.788888888885</c:v>
                </c:pt>
                <c:pt idx="649">
                  <c:v>42586.789236111108</c:v>
                </c:pt>
                <c:pt idx="650">
                  <c:v>42586.789583333331</c:v>
                </c:pt>
                <c:pt idx="651">
                  <c:v>42586.789930555555</c:v>
                </c:pt>
                <c:pt idx="652">
                  <c:v>42586.790277777778</c:v>
                </c:pt>
                <c:pt idx="653">
                  <c:v>42586.790624999994</c:v>
                </c:pt>
                <c:pt idx="654">
                  <c:v>42586.790972222218</c:v>
                </c:pt>
                <c:pt idx="655">
                  <c:v>42586.791319444441</c:v>
                </c:pt>
                <c:pt idx="656">
                  <c:v>42586.791666666664</c:v>
                </c:pt>
                <c:pt idx="657">
                  <c:v>42586.792013888888</c:v>
                </c:pt>
                <c:pt idx="658">
                  <c:v>42586.792361111111</c:v>
                </c:pt>
                <c:pt idx="659">
                  <c:v>42586.792708333327</c:v>
                </c:pt>
                <c:pt idx="660">
                  <c:v>42586.79305555555</c:v>
                </c:pt>
                <c:pt idx="661">
                  <c:v>42586.793402777774</c:v>
                </c:pt>
                <c:pt idx="662">
                  <c:v>42586.793749999997</c:v>
                </c:pt>
                <c:pt idx="663">
                  <c:v>42586.79409722222</c:v>
                </c:pt>
                <c:pt idx="664">
                  <c:v>42586.794444444444</c:v>
                </c:pt>
                <c:pt idx="665">
                  <c:v>42586.794791666667</c:v>
                </c:pt>
                <c:pt idx="666">
                  <c:v>42586.795138888883</c:v>
                </c:pt>
                <c:pt idx="667">
                  <c:v>42586.795486111107</c:v>
                </c:pt>
                <c:pt idx="668">
                  <c:v>42586.79583333333</c:v>
                </c:pt>
                <c:pt idx="669">
                  <c:v>42586.796180555553</c:v>
                </c:pt>
                <c:pt idx="670">
                  <c:v>42586.796527777777</c:v>
                </c:pt>
                <c:pt idx="671">
                  <c:v>42586.796875</c:v>
                </c:pt>
                <c:pt idx="672">
                  <c:v>42586.797222222216</c:v>
                </c:pt>
                <c:pt idx="673">
                  <c:v>42586.797569444439</c:v>
                </c:pt>
                <c:pt idx="674">
                  <c:v>42586.797916666663</c:v>
                </c:pt>
                <c:pt idx="675">
                  <c:v>42586.798263888886</c:v>
                </c:pt>
                <c:pt idx="676">
                  <c:v>42586.798611111109</c:v>
                </c:pt>
                <c:pt idx="677">
                  <c:v>42586.798958333333</c:v>
                </c:pt>
                <c:pt idx="678">
                  <c:v>42586.799305555556</c:v>
                </c:pt>
                <c:pt idx="679">
                  <c:v>42586.799652777772</c:v>
                </c:pt>
                <c:pt idx="680">
                  <c:v>42586.799999999996</c:v>
                </c:pt>
                <c:pt idx="681">
                  <c:v>42586.800347222219</c:v>
                </c:pt>
                <c:pt idx="682">
                  <c:v>42586.800694444442</c:v>
                </c:pt>
                <c:pt idx="683">
                  <c:v>42586.801041666666</c:v>
                </c:pt>
                <c:pt idx="684">
                  <c:v>42586.801388888889</c:v>
                </c:pt>
                <c:pt idx="685">
                  <c:v>42586.801736111105</c:v>
                </c:pt>
                <c:pt idx="686">
                  <c:v>42586.802083333328</c:v>
                </c:pt>
                <c:pt idx="687">
                  <c:v>42586.802430555552</c:v>
                </c:pt>
                <c:pt idx="688">
                  <c:v>42586.802777777775</c:v>
                </c:pt>
                <c:pt idx="689">
                  <c:v>42586.803124999999</c:v>
                </c:pt>
                <c:pt idx="690">
                  <c:v>42586.803472222222</c:v>
                </c:pt>
                <c:pt idx="691">
                  <c:v>42586.803819444445</c:v>
                </c:pt>
                <c:pt idx="692">
                  <c:v>42586.804166666661</c:v>
                </c:pt>
                <c:pt idx="693">
                  <c:v>42586.804513888885</c:v>
                </c:pt>
                <c:pt idx="694">
                  <c:v>42586.804861111108</c:v>
                </c:pt>
                <c:pt idx="695">
                  <c:v>42586.805208333331</c:v>
                </c:pt>
                <c:pt idx="696">
                  <c:v>42586.805555555555</c:v>
                </c:pt>
                <c:pt idx="697">
                  <c:v>42586.805902777778</c:v>
                </c:pt>
                <c:pt idx="698">
                  <c:v>42586.806249999994</c:v>
                </c:pt>
                <c:pt idx="699">
                  <c:v>42586.806597222218</c:v>
                </c:pt>
                <c:pt idx="700">
                  <c:v>42586.806944444441</c:v>
                </c:pt>
                <c:pt idx="701">
                  <c:v>42586.807291666664</c:v>
                </c:pt>
                <c:pt idx="702">
                  <c:v>42586.807638888888</c:v>
                </c:pt>
                <c:pt idx="703">
                  <c:v>42586.807986111111</c:v>
                </c:pt>
                <c:pt idx="704">
                  <c:v>42586.808333333327</c:v>
                </c:pt>
                <c:pt idx="705">
                  <c:v>42586.80868055555</c:v>
                </c:pt>
                <c:pt idx="706">
                  <c:v>42586.809027777774</c:v>
                </c:pt>
                <c:pt idx="707">
                  <c:v>42586.809374999997</c:v>
                </c:pt>
                <c:pt idx="708">
                  <c:v>42586.80972222222</c:v>
                </c:pt>
                <c:pt idx="709">
                  <c:v>42586.810069444444</c:v>
                </c:pt>
                <c:pt idx="710">
                  <c:v>42586.810416666667</c:v>
                </c:pt>
                <c:pt idx="711">
                  <c:v>42586.810763888883</c:v>
                </c:pt>
                <c:pt idx="712">
                  <c:v>42586.811111111107</c:v>
                </c:pt>
                <c:pt idx="713">
                  <c:v>42586.81145833333</c:v>
                </c:pt>
                <c:pt idx="714">
                  <c:v>42586.811805555553</c:v>
                </c:pt>
                <c:pt idx="715">
                  <c:v>42586.812152777777</c:v>
                </c:pt>
                <c:pt idx="716">
                  <c:v>42586.8125</c:v>
                </c:pt>
                <c:pt idx="717">
                  <c:v>42586.812847222216</c:v>
                </c:pt>
                <c:pt idx="718">
                  <c:v>42586.813194444439</c:v>
                </c:pt>
                <c:pt idx="719">
                  <c:v>42586.813541666663</c:v>
                </c:pt>
                <c:pt idx="720">
                  <c:v>42586.813888888886</c:v>
                </c:pt>
                <c:pt idx="721">
                  <c:v>42586.814236111109</c:v>
                </c:pt>
                <c:pt idx="722">
                  <c:v>42586.814583333333</c:v>
                </c:pt>
                <c:pt idx="723">
                  <c:v>42586.814930555556</c:v>
                </c:pt>
                <c:pt idx="724">
                  <c:v>42586.815277777772</c:v>
                </c:pt>
                <c:pt idx="725">
                  <c:v>42586.815624999996</c:v>
                </c:pt>
                <c:pt idx="726">
                  <c:v>42586.815972222219</c:v>
                </c:pt>
                <c:pt idx="727">
                  <c:v>42586.816319444442</c:v>
                </c:pt>
                <c:pt idx="728">
                  <c:v>42586.816666666666</c:v>
                </c:pt>
                <c:pt idx="729">
                  <c:v>42586.817013888889</c:v>
                </c:pt>
                <c:pt idx="730">
                  <c:v>42586.817361111105</c:v>
                </c:pt>
                <c:pt idx="731">
                  <c:v>42586.817708333328</c:v>
                </c:pt>
                <c:pt idx="732">
                  <c:v>42586.818055555552</c:v>
                </c:pt>
                <c:pt idx="733">
                  <c:v>42586.818402777775</c:v>
                </c:pt>
                <c:pt idx="734">
                  <c:v>42586.818749999999</c:v>
                </c:pt>
                <c:pt idx="735">
                  <c:v>42586.819097222222</c:v>
                </c:pt>
                <c:pt idx="736">
                  <c:v>42586.819444444445</c:v>
                </c:pt>
                <c:pt idx="737">
                  <c:v>42586.819791666661</c:v>
                </c:pt>
                <c:pt idx="738">
                  <c:v>42586.820138888885</c:v>
                </c:pt>
                <c:pt idx="739">
                  <c:v>42586.820486111108</c:v>
                </c:pt>
                <c:pt idx="740">
                  <c:v>42586.820833333331</c:v>
                </c:pt>
                <c:pt idx="741">
                  <c:v>42586.821180555555</c:v>
                </c:pt>
                <c:pt idx="742">
                  <c:v>42586.821527777778</c:v>
                </c:pt>
                <c:pt idx="743">
                  <c:v>42586.821874999994</c:v>
                </c:pt>
                <c:pt idx="744">
                  <c:v>42586.822222222218</c:v>
                </c:pt>
                <c:pt idx="745">
                  <c:v>42586.822569444441</c:v>
                </c:pt>
                <c:pt idx="746">
                  <c:v>42586.822916666664</c:v>
                </c:pt>
                <c:pt idx="747">
                  <c:v>42586.823263888888</c:v>
                </c:pt>
                <c:pt idx="748">
                  <c:v>42586.823611111111</c:v>
                </c:pt>
                <c:pt idx="749">
                  <c:v>42586.823958333327</c:v>
                </c:pt>
                <c:pt idx="750">
                  <c:v>42586.82430555555</c:v>
                </c:pt>
                <c:pt idx="751">
                  <c:v>42586.824652777774</c:v>
                </c:pt>
                <c:pt idx="752">
                  <c:v>42586.824999999997</c:v>
                </c:pt>
                <c:pt idx="753">
                  <c:v>42586.82534722222</c:v>
                </c:pt>
                <c:pt idx="754">
                  <c:v>42586.825694444444</c:v>
                </c:pt>
                <c:pt idx="755">
                  <c:v>42586.826041666667</c:v>
                </c:pt>
                <c:pt idx="756">
                  <c:v>42586.826388888883</c:v>
                </c:pt>
                <c:pt idx="757">
                  <c:v>42586.826736111107</c:v>
                </c:pt>
                <c:pt idx="758">
                  <c:v>42586.82708333333</c:v>
                </c:pt>
                <c:pt idx="759">
                  <c:v>42586.827430555553</c:v>
                </c:pt>
                <c:pt idx="760">
                  <c:v>42586.827777777777</c:v>
                </c:pt>
                <c:pt idx="761">
                  <c:v>42586.828125</c:v>
                </c:pt>
                <c:pt idx="762">
                  <c:v>42586.828472222216</c:v>
                </c:pt>
                <c:pt idx="763">
                  <c:v>42586.828819444439</c:v>
                </c:pt>
                <c:pt idx="764">
                  <c:v>42586.829166666663</c:v>
                </c:pt>
                <c:pt idx="765">
                  <c:v>42586.829513888886</c:v>
                </c:pt>
                <c:pt idx="766">
                  <c:v>42586.829861111109</c:v>
                </c:pt>
                <c:pt idx="767">
                  <c:v>42586.830208333333</c:v>
                </c:pt>
                <c:pt idx="768">
                  <c:v>42586.830555555556</c:v>
                </c:pt>
                <c:pt idx="769">
                  <c:v>42586.830902777772</c:v>
                </c:pt>
                <c:pt idx="770">
                  <c:v>42586.831249999996</c:v>
                </c:pt>
                <c:pt idx="771">
                  <c:v>42586.831597222219</c:v>
                </c:pt>
                <c:pt idx="772">
                  <c:v>42586.831944444442</c:v>
                </c:pt>
                <c:pt idx="773">
                  <c:v>42586.832291666666</c:v>
                </c:pt>
                <c:pt idx="774">
                  <c:v>42586.832638888889</c:v>
                </c:pt>
                <c:pt idx="775">
                  <c:v>42586.832986111105</c:v>
                </c:pt>
                <c:pt idx="776">
                  <c:v>42586.833333333328</c:v>
                </c:pt>
                <c:pt idx="777">
                  <c:v>42586.833680555552</c:v>
                </c:pt>
                <c:pt idx="778">
                  <c:v>42586.834027777775</c:v>
                </c:pt>
                <c:pt idx="779">
                  <c:v>42586.834374999999</c:v>
                </c:pt>
                <c:pt idx="780">
                  <c:v>42586.834722222222</c:v>
                </c:pt>
                <c:pt idx="781">
                  <c:v>42586.835069444445</c:v>
                </c:pt>
                <c:pt idx="782">
                  <c:v>42586.835416666661</c:v>
                </c:pt>
                <c:pt idx="783">
                  <c:v>42586.835763888885</c:v>
                </c:pt>
                <c:pt idx="784">
                  <c:v>42586.836111111108</c:v>
                </c:pt>
                <c:pt idx="785">
                  <c:v>42586.836458333331</c:v>
                </c:pt>
                <c:pt idx="786">
                  <c:v>42586.836805555555</c:v>
                </c:pt>
                <c:pt idx="787">
                  <c:v>42586.837152777778</c:v>
                </c:pt>
                <c:pt idx="788">
                  <c:v>42586.837499999994</c:v>
                </c:pt>
                <c:pt idx="789">
                  <c:v>42586.837847222218</c:v>
                </c:pt>
                <c:pt idx="790">
                  <c:v>42586.838194444441</c:v>
                </c:pt>
                <c:pt idx="791">
                  <c:v>42586.838541666664</c:v>
                </c:pt>
                <c:pt idx="792">
                  <c:v>42586.838888888888</c:v>
                </c:pt>
                <c:pt idx="793">
                  <c:v>42586.839236111111</c:v>
                </c:pt>
                <c:pt idx="794">
                  <c:v>42586.839583333327</c:v>
                </c:pt>
                <c:pt idx="795">
                  <c:v>42586.83993055555</c:v>
                </c:pt>
                <c:pt idx="796">
                  <c:v>42586.840277777774</c:v>
                </c:pt>
                <c:pt idx="797">
                  <c:v>42586.840624999997</c:v>
                </c:pt>
                <c:pt idx="798">
                  <c:v>42586.84097222222</c:v>
                </c:pt>
                <c:pt idx="799">
                  <c:v>42586.841319444444</c:v>
                </c:pt>
                <c:pt idx="800">
                  <c:v>42586.841666666667</c:v>
                </c:pt>
                <c:pt idx="801">
                  <c:v>42586.842013888883</c:v>
                </c:pt>
                <c:pt idx="802">
                  <c:v>42586.842361111107</c:v>
                </c:pt>
                <c:pt idx="803">
                  <c:v>42586.84270833333</c:v>
                </c:pt>
                <c:pt idx="804">
                  <c:v>42586.843055555553</c:v>
                </c:pt>
                <c:pt idx="805">
                  <c:v>42586.843402777777</c:v>
                </c:pt>
                <c:pt idx="806">
                  <c:v>42586.84375</c:v>
                </c:pt>
                <c:pt idx="807">
                  <c:v>42586.844097222216</c:v>
                </c:pt>
                <c:pt idx="808">
                  <c:v>42586.844444444439</c:v>
                </c:pt>
                <c:pt idx="809">
                  <c:v>42586.844791666663</c:v>
                </c:pt>
                <c:pt idx="810">
                  <c:v>42586.845138888886</c:v>
                </c:pt>
                <c:pt idx="811">
                  <c:v>42586.845486111109</c:v>
                </c:pt>
                <c:pt idx="812">
                  <c:v>42586.845833333333</c:v>
                </c:pt>
                <c:pt idx="813">
                  <c:v>42586.846180555556</c:v>
                </c:pt>
                <c:pt idx="814">
                  <c:v>42586.846527777772</c:v>
                </c:pt>
                <c:pt idx="815">
                  <c:v>42586.846874999996</c:v>
                </c:pt>
                <c:pt idx="816">
                  <c:v>42586.847222222219</c:v>
                </c:pt>
                <c:pt idx="817">
                  <c:v>42586.847569444442</c:v>
                </c:pt>
                <c:pt idx="818">
                  <c:v>42586.847916666666</c:v>
                </c:pt>
                <c:pt idx="819">
                  <c:v>42586.848263888889</c:v>
                </c:pt>
                <c:pt idx="820">
                  <c:v>42586.848611111105</c:v>
                </c:pt>
                <c:pt idx="821">
                  <c:v>42586.848958333328</c:v>
                </c:pt>
                <c:pt idx="822">
                  <c:v>42586.849305555552</c:v>
                </c:pt>
                <c:pt idx="823">
                  <c:v>42586.849652777775</c:v>
                </c:pt>
                <c:pt idx="824">
                  <c:v>42586.85</c:v>
                </c:pt>
                <c:pt idx="825">
                  <c:v>42586.850347222222</c:v>
                </c:pt>
                <c:pt idx="826">
                  <c:v>42586.850694444445</c:v>
                </c:pt>
                <c:pt idx="827">
                  <c:v>42586.851041666661</c:v>
                </c:pt>
                <c:pt idx="828">
                  <c:v>42586.851388888885</c:v>
                </c:pt>
                <c:pt idx="829">
                  <c:v>42586.851736111108</c:v>
                </c:pt>
                <c:pt idx="830">
                  <c:v>42586.852083333331</c:v>
                </c:pt>
                <c:pt idx="831">
                  <c:v>42586.852430555555</c:v>
                </c:pt>
                <c:pt idx="832">
                  <c:v>42586.852777777778</c:v>
                </c:pt>
                <c:pt idx="833">
                  <c:v>42586.853124999994</c:v>
                </c:pt>
                <c:pt idx="834">
                  <c:v>42586.853472222218</c:v>
                </c:pt>
                <c:pt idx="835">
                  <c:v>42586.853819444441</c:v>
                </c:pt>
                <c:pt idx="836">
                  <c:v>42586.854166666664</c:v>
                </c:pt>
                <c:pt idx="837">
                  <c:v>42586.854513888888</c:v>
                </c:pt>
                <c:pt idx="838">
                  <c:v>42586.854861111111</c:v>
                </c:pt>
                <c:pt idx="839">
                  <c:v>42586.855208333327</c:v>
                </c:pt>
                <c:pt idx="840">
                  <c:v>42586.85555555555</c:v>
                </c:pt>
                <c:pt idx="841">
                  <c:v>42586.855902777774</c:v>
                </c:pt>
                <c:pt idx="842">
                  <c:v>42586.856249999997</c:v>
                </c:pt>
                <c:pt idx="843">
                  <c:v>42586.85659722222</c:v>
                </c:pt>
                <c:pt idx="844">
                  <c:v>42586.856944444444</c:v>
                </c:pt>
                <c:pt idx="845">
                  <c:v>42586.857291666667</c:v>
                </c:pt>
                <c:pt idx="846">
                  <c:v>42586.857638888883</c:v>
                </c:pt>
                <c:pt idx="847">
                  <c:v>42586.857986111107</c:v>
                </c:pt>
                <c:pt idx="848">
                  <c:v>42586.85833333333</c:v>
                </c:pt>
                <c:pt idx="849">
                  <c:v>42586.858680555553</c:v>
                </c:pt>
                <c:pt idx="850">
                  <c:v>42586.859027777777</c:v>
                </c:pt>
                <c:pt idx="851">
                  <c:v>42586.859375</c:v>
                </c:pt>
                <c:pt idx="852">
                  <c:v>42586.859722222216</c:v>
                </c:pt>
                <c:pt idx="853">
                  <c:v>42586.860069444439</c:v>
                </c:pt>
                <c:pt idx="854">
                  <c:v>42586.860416666663</c:v>
                </c:pt>
                <c:pt idx="855">
                  <c:v>42586.860763888886</c:v>
                </c:pt>
                <c:pt idx="856">
                  <c:v>42586.861111111109</c:v>
                </c:pt>
                <c:pt idx="857">
                  <c:v>42586.861458333333</c:v>
                </c:pt>
                <c:pt idx="858">
                  <c:v>42586.861805555556</c:v>
                </c:pt>
                <c:pt idx="859">
                  <c:v>42586.862152777772</c:v>
                </c:pt>
                <c:pt idx="860">
                  <c:v>42586.862499999996</c:v>
                </c:pt>
                <c:pt idx="861">
                  <c:v>42586.862847222219</c:v>
                </c:pt>
                <c:pt idx="862">
                  <c:v>42586.863194444442</c:v>
                </c:pt>
                <c:pt idx="863">
                  <c:v>42586.863541666666</c:v>
                </c:pt>
                <c:pt idx="864">
                  <c:v>42586.863888888889</c:v>
                </c:pt>
                <c:pt idx="865">
                  <c:v>42586.864236111105</c:v>
                </c:pt>
                <c:pt idx="866">
                  <c:v>42586.864583333328</c:v>
                </c:pt>
                <c:pt idx="867">
                  <c:v>42586.864930555552</c:v>
                </c:pt>
                <c:pt idx="868">
                  <c:v>42586.865277777775</c:v>
                </c:pt>
                <c:pt idx="869">
                  <c:v>42586.865624999999</c:v>
                </c:pt>
                <c:pt idx="870">
                  <c:v>42586.865972222222</c:v>
                </c:pt>
                <c:pt idx="871">
                  <c:v>42586.866319444445</c:v>
                </c:pt>
                <c:pt idx="872">
                  <c:v>42586.866666666661</c:v>
                </c:pt>
                <c:pt idx="873">
                  <c:v>42586.867013888885</c:v>
                </c:pt>
                <c:pt idx="874">
                  <c:v>42586.867361111108</c:v>
                </c:pt>
                <c:pt idx="875">
                  <c:v>42586.867708333331</c:v>
                </c:pt>
                <c:pt idx="876">
                  <c:v>42586.868055555555</c:v>
                </c:pt>
                <c:pt idx="877">
                  <c:v>42586.868402777778</c:v>
                </c:pt>
                <c:pt idx="878">
                  <c:v>42586.868749999994</c:v>
                </c:pt>
                <c:pt idx="879">
                  <c:v>42586.869097222218</c:v>
                </c:pt>
                <c:pt idx="880">
                  <c:v>42586.869444444441</c:v>
                </c:pt>
                <c:pt idx="881">
                  <c:v>42586.869791666664</c:v>
                </c:pt>
                <c:pt idx="882">
                  <c:v>42586.870138888888</c:v>
                </c:pt>
                <c:pt idx="883">
                  <c:v>42586.870486111111</c:v>
                </c:pt>
                <c:pt idx="884">
                  <c:v>42586.870833333327</c:v>
                </c:pt>
                <c:pt idx="885">
                  <c:v>42586.87118055555</c:v>
                </c:pt>
                <c:pt idx="886">
                  <c:v>42586.871527777774</c:v>
                </c:pt>
                <c:pt idx="887">
                  <c:v>42586.871874999997</c:v>
                </c:pt>
                <c:pt idx="888">
                  <c:v>42586.87222222222</c:v>
                </c:pt>
                <c:pt idx="889">
                  <c:v>42586.872569444444</c:v>
                </c:pt>
                <c:pt idx="890">
                  <c:v>42586.872916666667</c:v>
                </c:pt>
                <c:pt idx="891">
                  <c:v>42586.873263888883</c:v>
                </c:pt>
                <c:pt idx="892">
                  <c:v>42586.873611111107</c:v>
                </c:pt>
                <c:pt idx="893">
                  <c:v>42586.87395833333</c:v>
                </c:pt>
                <c:pt idx="894">
                  <c:v>42586.874305555553</c:v>
                </c:pt>
                <c:pt idx="895">
                  <c:v>42586.874652777777</c:v>
                </c:pt>
                <c:pt idx="896">
                  <c:v>42586.875</c:v>
                </c:pt>
                <c:pt idx="897">
                  <c:v>42586.875347222216</c:v>
                </c:pt>
                <c:pt idx="898">
                  <c:v>42586.875694444439</c:v>
                </c:pt>
                <c:pt idx="899">
                  <c:v>42586.876041666663</c:v>
                </c:pt>
                <c:pt idx="900">
                  <c:v>42586.876388888886</c:v>
                </c:pt>
                <c:pt idx="901">
                  <c:v>42586.876736111109</c:v>
                </c:pt>
                <c:pt idx="902">
                  <c:v>42586.877083333333</c:v>
                </c:pt>
                <c:pt idx="903">
                  <c:v>42586.877430555556</c:v>
                </c:pt>
                <c:pt idx="904">
                  <c:v>42586.877777777772</c:v>
                </c:pt>
                <c:pt idx="905">
                  <c:v>42586.878124999996</c:v>
                </c:pt>
                <c:pt idx="906">
                  <c:v>42586.878472222219</c:v>
                </c:pt>
                <c:pt idx="907">
                  <c:v>42586.878819444442</c:v>
                </c:pt>
                <c:pt idx="908">
                  <c:v>42586.879166666666</c:v>
                </c:pt>
                <c:pt idx="909">
                  <c:v>42586.879513888889</c:v>
                </c:pt>
                <c:pt idx="910">
                  <c:v>42586.879861111105</c:v>
                </c:pt>
                <c:pt idx="911">
                  <c:v>42586.880208333328</c:v>
                </c:pt>
                <c:pt idx="912">
                  <c:v>42586.880555555552</c:v>
                </c:pt>
                <c:pt idx="913">
                  <c:v>42586.880902777775</c:v>
                </c:pt>
                <c:pt idx="914">
                  <c:v>42586.881249999999</c:v>
                </c:pt>
                <c:pt idx="915">
                  <c:v>42586.881597222222</c:v>
                </c:pt>
                <c:pt idx="916">
                  <c:v>42586.881944444445</c:v>
                </c:pt>
                <c:pt idx="917">
                  <c:v>42586.882291666661</c:v>
                </c:pt>
                <c:pt idx="918">
                  <c:v>42586.882638888885</c:v>
                </c:pt>
                <c:pt idx="919">
                  <c:v>42586.882986111108</c:v>
                </c:pt>
                <c:pt idx="920">
                  <c:v>42586.883333333331</c:v>
                </c:pt>
                <c:pt idx="921">
                  <c:v>42586.883680555555</c:v>
                </c:pt>
                <c:pt idx="922">
                  <c:v>42586.884027777778</c:v>
                </c:pt>
                <c:pt idx="923">
                  <c:v>42586.884374999994</c:v>
                </c:pt>
                <c:pt idx="924">
                  <c:v>42586.884722222218</c:v>
                </c:pt>
                <c:pt idx="925">
                  <c:v>42586.885069444441</c:v>
                </c:pt>
                <c:pt idx="926">
                  <c:v>42586.885416666664</c:v>
                </c:pt>
                <c:pt idx="927">
                  <c:v>42586.885763888888</c:v>
                </c:pt>
                <c:pt idx="928">
                  <c:v>42586.886111111111</c:v>
                </c:pt>
                <c:pt idx="929">
                  <c:v>42586.886458333327</c:v>
                </c:pt>
                <c:pt idx="930">
                  <c:v>42586.88680555555</c:v>
                </c:pt>
                <c:pt idx="931">
                  <c:v>42586.887152777774</c:v>
                </c:pt>
                <c:pt idx="932">
                  <c:v>42586.887499999997</c:v>
                </c:pt>
                <c:pt idx="933">
                  <c:v>42586.88784722222</c:v>
                </c:pt>
                <c:pt idx="934">
                  <c:v>42586.888194444444</c:v>
                </c:pt>
                <c:pt idx="935">
                  <c:v>42586.888541666667</c:v>
                </c:pt>
                <c:pt idx="936">
                  <c:v>42586.888888888883</c:v>
                </c:pt>
                <c:pt idx="937">
                  <c:v>42586.889236111107</c:v>
                </c:pt>
                <c:pt idx="938">
                  <c:v>42586.88958333333</c:v>
                </c:pt>
                <c:pt idx="939">
                  <c:v>42586.889930555553</c:v>
                </c:pt>
                <c:pt idx="940">
                  <c:v>42586.890277777777</c:v>
                </c:pt>
                <c:pt idx="941">
                  <c:v>42586.890625</c:v>
                </c:pt>
                <c:pt idx="942">
                  <c:v>42586.890972222216</c:v>
                </c:pt>
                <c:pt idx="943">
                  <c:v>42586.891319444439</c:v>
                </c:pt>
                <c:pt idx="944">
                  <c:v>42586.891666666663</c:v>
                </c:pt>
                <c:pt idx="945">
                  <c:v>42586.892013888886</c:v>
                </c:pt>
                <c:pt idx="946">
                  <c:v>42586.892361111109</c:v>
                </c:pt>
                <c:pt idx="947">
                  <c:v>42586.892708333333</c:v>
                </c:pt>
                <c:pt idx="948">
                  <c:v>42586.893055555556</c:v>
                </c:pt>
                <c:pt idx="949">
                  <c:v>42586.893402777772</c:v>
                </c:pt>
                <c:pt idx="950">
                  <c:v>42586.893749999996</c:v>
                </c:pt>
                <c:pt idx="951">
                  <c:v>42586.894097222219</c:v>
                </c:pt>
                <c:pt idx="952">
                  <c:v>42586.894444444442</c:v>
                </c:pt>
                <c:pt idx="953">
                  <c:v>42586.894791666666</c:v>
                </c:pt>
                <c:pt idx="954">
                  <c:v>42586.895138888889</c:v>
                </c:pt>
                <c:pt idx="955">
                  <c:v>42586.895486111105</c:v>
                </c:pt>
                <c:pt idx="956">
                  <c:v>42586.895833333328</c:v>
                </c:pt>
                <c:pt idx="957">
                  <c:v>42586.896180555552</c:v>
                </c:pt>
                <c:pt idx="958">
                  <c:v>42586.896527777775</c:v>
                </c:pt>
                <c:pt idx="959">
                  <c:v>42586.896874999999</c:v>
                </c:pt>
                <c:pt idx="960">
                  <c:v>42586.897222222222</c:v>
                </c:pt>
                <c:pt idx="961">
                  <c:v>42586.897569444445</c:v>
                </c:pt>
                <c:pt idx="962">
                  <c:v>42586.897916666661</c:v>
                </c:pt>
                <c:pt idx="963">
                  <c:v>42586.898263888885</c:v>
                </c:pt>
                <c:pt idx="964">
                  <c:v>42586.898611111108</c:v>
                </c:pt>
                <c:pt idx="965">
                  <c:v>42586.898958333331</c:v>
                </c:pt>
                <c:pt idx="966">
                  <c:v>42586.899305555555</c:v>
                </c:pt>
                <c:pt idx="967">
                  <c:v>42586.899652777778</c:v>
                </c:pt>
                <c:pt idx="968">
                  <c:v>42586.899999999994</c:v>
                </c:pt>
                <c:pt idx="969">
                  <c:v>42586.900347222218</c:v>
                </c:pt>
                <c:pt idx="970">
                  <c:v>42586.900694444441</c:v>
                </c:pt>
                <c:pt idx="971">
                  <c:v>42586.901041666664</c:v>
                </c:pt>
                <c:pt idx="972">
                  <c:v>42586.901388888888</c:v>
                </c:pt>
                <c:pt idx="973">
                  <c:v>42586.901736111111</c:v>
                </c:pt>
                <c:pt idx="974">
                  <c:v>42586.902083333327</c:v>
                </c:pt>
                <c:pt idx="975">
                  <c:v>42586.90243055555</c:v>
                </c:pt>
                <c:pt idx="976">
                  <c:v>42586.902777777774</c:v>
                </c:pt>
                <c:pt idx="977">
                  <c:v>42586.903124999997</c:v>
                </c:pt>
                <c:pt idx="978">
                  <c:v>42586.90347222222</c:v>
                </c:pt>
                <c:pt idx="979">
                  <c:v>42586.903819444444</c:v>
                </c:pt>
                <c:pt idx="980">
                  <c:v>42586.904166666667</c:v>
                </c:pt>
                <c:pt idx="981">
                  <c:v>42586.904513888883</c:v>
                </c:pt>
                <c:pt idx="982">
                  <c:v>42586.904861111107</c:v>
                </c:pt>
                <c:pt idx="983">
                  <c:v>42586.90520833333</c:v>
                </c:pt>
                <c:pt idx="984">
                  <c:v>42586.905555555553</c:v>
                </c:pt>
                <c:pt idx="985">
                  <c:v>42586.905902777777</c:v>
                </c:pt>
                <c:pt idx="986">
                  <c:v>42586.90625</c:v>
                </c:pt>
                <c:pt idx="987">
                  <c:v>42586.906597222216</c:v>
                </c:pt>
                <c:pt idx="988">
                  <c:v>42586.906944444439</c:v>
                </c:pt>
                <c:pt idx="989">
                  <c:v>42586.907291666663</c:v>
                </c:pt>
                <c:pt idx="990">
                  <c:v>42586.907638888886</c:v>
                </c:pt>
                <c:pt idx="991">
                  <c:v>42586.907986111109</c:v>
                </c:pt>
                <c:pt idx="992">
                  <c:v>42586.908333333333</c:v>
                </c:pt>
                <c:pt idx="993">
                  <c:v>42586.908680555556</c:v>
                </c:pt>
                <c:pt idx="994">
                  <c:v>42586.909027777772</c:v>
                </c:pt>
                <c:pt idx="995">
                  <c:v>42586.909374999996</c:v>
                </c:pt>
                <c:pt idx="996">
                  <c:v>42586.909722222219</c:v>
                </c:pt>
                <c:pt idx="997">
                  <c:v>42586.910069444442</c:v>
                </c:pt>
                <c:pt idx="998">
                  <c:v>42586.910416666666</c:v>
                </c:pt>
                <c:pt idx="999">
                  <c:v>42586.910763888889</c:v>
                </c:pt>
                <c:pt idx="1000">
                  <c:v>42586.911111111105</c:v>
                </c:pt>
                <c:pt idx="1001">
                  <c:v>42586.911458333328</c:v>
                </c:pt>
                <c:pt idx="1002">
                  <c:v>42586.911805555552</c:v>
                </c:pt>
                <c:pt idx="1003">
                  <c:v>42586.912152777775</c:v>
                </c:pt>
                <c:pt idx="1004">
                  <c:v>42586.912499999999</c:v>
                </c:pt>
                <c:pt idx="1005">
                  <c:v>42586.912847222222</c:v>
                </c:pt>
                <c:pt idx="1006">
                  <c:v>42586.913194444445</c:v>
                </c:pt>
                <c:pt idx="1007">
                  <c:v>42586.913541666661</c:v>
                </c:pt>
                <c:pt idx="1008">
                  <c:v>42586.913888888885</c:v>
                </c:pt>
                <c:pt idx="1009">
                  <c:v>42586.914236111108</c:v>
                </c:pt>
                <c:pt idx="1010">
                  <c:v>42586.914583333331</c:v>
                </c:pt>
                <c:pt idx="1011">
                  <c:v>42586.914930555555</c:v>
                </c:pt>
                <c:pt idx="1012">
                  <c:v>42586.915277777778</c:v>
                </c:pt>
                <c:pt idx="1013">
                  <c:v>42586.915624999994</c:v>
                </c:pt>
                <c:pt idx="1014">
                  <c:v>42586.915972222218</c:v>
                </c:pt>
                <c:pt idx="1015">
                  <c:v>42586.916319444441</c:v>
                </c:pt>
                <c:pt idx="1016">
                  <c:v>42586.916666666664</c:v>
                </c:pt>
                <c:pt idx="1017">
                  <c:v>42586.917013888888</c:v>
                </c:pt>
                <c:pt idx="1018">
                  <c:v>42586.917361111111</c:v>
                </c:pt>
                <c:pt idx="1019">
                  <c:v>42586.917708333327</c:v>
                </c:pt>
                <c:pt idx="1020">
                  <c:v>42586.91805555555</c:v>
                </c:pt>
                <c:pt idx="1021">
                  <c:v>42586.918402777774</c:v>
                </c:pt>
                <c:pt idx="1022">
                  <c:v>42586.918749999997</c:v>
                </c:pt>
                <c:pt idx="1023">
                  <c:v>42586.91909722222</c:v>
                </c:pt>
                <c:pt idx="1024">
                  <c:v>42586.919444444444</c:v>
                </c:pt>
                <c:pt idx="1025">
                  <c:v>42586.919791666667</c:v>
                </c:pt>
                <c:pt idx="1026">
                  <c:v>42586.920138888883</c:v>
                </c:pt>
                <c:pt idx="1027">
                  <c:v>42586.920486111107</c:v>
                </c:pt>
                <c:pt idx="1028">
                  <c:v>42586.92083333333</c:v>
                </c:pt>
                <c:pt idx="1029">
                  <c:v>42586.921180555553</c:v>
                </c:pt>
                <c:pt idx="1030">
                  <c:v>42586.921527777777</c:v>
                </c:pt>
                <c:pt idx="1031">
                  <c:v>42586.921875</c:v>
                </c:pt>
                <c:pt idx="1032">
                  <c:v>42586.922222222216</c:v>
                </c:pt>
                <c:pt idx="1033">
                  <c:v>42586.922569444439</c:v>
                </c:pt>
                <c:pt idx="1034">
                  <c:v>42586.922916666663</c:v>
                </c:pt>
                <c:pt idx="1035">
                  <c:v>42586.923263888886</c:v>
                </c:pt>
                <c:pt idx="1036">
                  <c:v>42586.923611111109</c:v>
                </c:pt>
                <c:pt idx="1037">
                  <c:v>42586.923958333333</c:v>
                </c:pt>
                <c:pt idx="1038">
                  <c:v>42586.924305555556</c:v>
                </c:pt>
                <c:pt idx="1039">
                  <c:v>42586.924652777772</c:v>
                </c:pt>
                <c:pt idx="1040">
                  <c:v>42586.924999999996</c:v>
                </c:pt>
                <c:pt idx="1041">
                  <c:v>42586.925347222219</c:v>
                </c:pt>
                <c:pt idx="1042">
                  <c:v>42586.925694444442</c:v>
                </c:pt>
                <c:pt idx="1043">
                  <c:v>42586.926041666666</c:v>
                </c:pt>
                <c:pt idx="1044">
                  <c:v>42586.926388888889</c:v>
                </c:pt>
                <c:pt idx="1045">
                  <c:v>42586.926736111105</c:v>
                </c:pt>
                <c:pt idx="1046">
                  <c:v>42586.927083333328</c:v>
                </c:pt>
                <c:pt idx="1047">
                  <c:v>42586.927430555552</c:v>
                </c:pt>
                <c:pt idx="1048">
                  <c:v>42586.927777777775</c:v>
                </c:pt>
                <c:pt idx="1049">
                  <c:v>42586.928124999999</c:v>
                </c:pt>
                <c:pt idx="1050">
                  <c:v>42586.928472222222</c:v>
                </c:pt>
                <c:pt idx="1051">
                  <c:v>42586.928819444445</c:v>
                </c:pt>
                <c:pt idx="1052">
                  <c:v>42586.929166666661</c:v>
                </c:pt>
                <c:pt idx="1053">
                  <c:v>42586.929513888885</c:v>
                </c:pt>
                <c:pt idx="1054">
                  <c:v>42586.929861111108</c:v>
                </c:pt>
                <c:pt idx="1055">
                  <c:v>42586.930208333331</c:v>
                </c:pt>
                <c:pt idx="1056">
                  <c:v>42586.930555555555</c:v>
                </c:pt>
                <c:pt idx="1057">
                  <c:v>42586.930902777778</c:v>
                </c:pt>
                <c:pt idx="1058">
                  <c:v>42586.931249999994</c:v>
                </c:pt>
                <c:pt idx="1059">
                  <c:v>42586.931597222218</c:v>
                </c:pt>
                <c:pt idx="1060">
                  <c:v>42586.931944444441</c:v>
                </c:pt>
                <c:pt idx="1061">
                  <c:v>42586.932291666664</c:v>
                </c:pt>
                <c:pt idx="1062">
                  <c:v>42586.932638888888</c:v>
                </c:pt>
                <c:pt idx="1063">
                  <c:v>42586.932986111111</c:v>
                </c:pt>
                <c:pt idx="1064">
                  <c:v>42586.933333333327</c:v>
                </c:pt>
                <c:pt idx="1065">
                  <c:v>42586.93368055555</c:v>
                </c:pt>
                <c:pt idx="1066">
                  <c:v>42586.934027777774</c:v>
                </c:pt>
                <c:pt idx="1067">
                  <c:v>42586.934374999997</c:v>
                </c:pt>
                <c:pt idx="1068">
                  <c:v>42586.93472222222</c:v>
                </c:pt>
                <c:pt idx="1069">
                  <c:v>42586.935069444444</c:v>
                </c:pt>
                <c:pt idx="1070">
                  <c:v>42586.935416666667</c:v>
                </c:pt>
                <c:pt idx="1071">
                  <c:v>42586.935763888883</c:v>
                </c:pt>
                <c:pt idx="1072">
                  <c:v>42586.936111111107</c:v>
                </c:pt>
                <c:pt idx="1073">
                  <c:v>42586.93645833333</c:v>
                </c:pt>
                <c:pt idx="1074">
                  <c:v>42586.936805555553</c:v>
                </c:pt>
                <c:pt idx="1075">
                  <c:v>42586.937152777777</c:v>
                </c:pt>
                <c:pt idx="1076">
                  <c:v>42586.9375</c:v>
                </c:pt>
                <c:pt idx="1077">
                  <c:v>42586.937847222216</c:v>
                </c:pt>
                <c:pt idx="1078">
                  <c:v>42586.938194444439</c:v>
                </c:pt>
                <c:pt idx="1079">
                  <c:v>42586.938541666663</c:v>
                </c:pt>
                <c:pt idx="1080">
                  <c:v>42586.938888888886</c:v>
                </c:pt>
                <c:pt idx="1081">
                  <c:v>42586.939236111109</c:v>
                </c:pt>
                <c:pt idx="1082">
                  <c:v>42586.939583333333</c:v>
                </c:pt>
                <c:pt idx="1083">
                  <c:v>42586.939930555556</c:v>
                </c:pt>
                <c:pt idx="1084">
                  <c:v>42586.940277777772</c:v>
                </c:pt>
                <c:pt idx="1085">
                  <c:v>42586.940624999996</c:v>
                </c:pt>
                <c:pt idx="1086">
                  <c:v>42586.940972222219</c:v>
                </c:pt>
                <c:pt idx="1087">
                  <c:v>42586.941319444442</c:v>
                </c:pt>
                <c:pt idx="1088">
                  <c:v>42586.941666666666</c:v>
                </c:pt>
                <c:pt idx="1089">
                  <c:v>42586.942013888889</c:v>
                </c:pt>
                <c:pt idx="1090">
                  <c:v>42586.942361111105</c:v>
                </c:pt>
                <c:pt idx="1091">
                  <c:v>42586.942708333328</c:v>
                </c:pt>
                <c:pt idx="1092">
                  <c:v>42586.943055555552</c:v>
                </c:pt>
                <c:pt idx="1093">
                  <c:v>42586.943402777775</c:v>
                </c:pt>
                <c:pt idx="1094">
                  <c:v>42586.943749999999</c:v>
                </c:pt>
                <c:pt idx="1095">
                  <c:v>42586.944097222222</c:v>
                </c:pt>
                <c:pt idx="1096">
                  <c:v>42586.944444444445</c:v>
                </c:pt>
                <c:pt idx="1097">
                  <c:v>42586.944791666661</c:v>
                </c:pt>
                <c:pt idx="1098">
                  <c:v>42586.945138888885</c:v>
                </c:pt>
                <c:pt idx="1099">
                  <c:v>42586.945486111108</c:v>
                </c:pt>
                <c:pt idx="1100">
                  <c:v>42586.945833333331</c:v>
                </c:pt>
                <c:pt idx="1101">
                  <c:v>42586.946180555555</c:v>
                </c:pt>
                <c:pt idx="1102">
                  <c:v>42586.946527777778</c:v>
                </c:pt>
                <c:pt idx="1103">
                  <c:v>42586.946874999994</c:v>
                </c:pt>
                <c:pt idx="1104">
                  <c:v>42586.947222222218</c:v>
                </c:pt>
                <c:pt idx="1105">
                  <c:v>42586.947569444441</c:v>
                </c:pt>
                <c:pt idx="1106">
                  <c:v>42586.947916666664</c:v>
                </c:pt>
                <c:pt idx="1107">
                  <c:v>42586.948263888888</c:v>
                </c:pt>
                <c:pt idx="1108">
                  <c:v>42586.948611111111</c:v>
                </c:pt>
                <c:pt idx="1109">
                  <c:v>42586.948958333327</c:v>
                </c:pt>
                <c:pt idx="1110">
                  <c:v>42586.94930555555</c:v>
                </c:pt>
                <c:pt idx="1111">
                  <c:v>42586.949652777774</c:v>
                </c:pt>
                <c:pt idx="1112">
                  <c:v>42586.95</c:v>
                </c:pt>
                <c:pt idx="1113">
                  <c:v>42586.95034722222</c:v>
                </c:pt>
                <c:pt idx="1114">
                  <c:v>42586.950694444444</c:v>
                </c:pt>
                <c:pt idx="1115">
                  <c:v>42586.951041666667</c:v>
                </c:pt>
                <c:pt idx="1116">
                  <c:v>42586.951388888883</c:v>
                </c:pt>
                <c:pt idx="1117">
                  <c:v>42586.951736111107</c:v>
                </c:pt>
                <c:pt idx="1118">
                  <c:v>42586.95208333333</c:v>
                </c:pt>
                <c:pt idx="1119">
                  <c:v>42586.952430555553</c:v>
                </c:pt>
                <c:pt idx="1120">
                  <c:v>42586.952777777777</c:v>
                </c:pt>
                <c:pt idx="1121">
                  <c:v>42586.953125</c:v>
                </c:pt>
                <c:pt idx="1122">
                  <c:v>42586.953472222216</c:v>
                </c:pt>
                <c:pt idx="1123">
                  <c:v>42586.953819444439</c:v>
                </c:pt>
                <c:pt idx="1124">
                  <c:v>42586.954166666663</c:v>
                </c:pt>
                <c:pt idx="1125">
                  <c:v>42586.954513888886</c:v>
                </c:pt>
                <c:pt idx="1126">
                  <c:v>42586.954861111109</c:v>
                </c:pt>
                <c:pt idx="1127">
                  <c:v>42586.955208333333</c:v>
                </c:pt>
                <c:pt idx="1128">
                  <c:v>42586.955555555556</c:v>
                </c:pt>
                <c:pt idx="1129">
                  <c:v>42586.955902777772</c:v>
                </c:pt>
                <c:pt idx="1130">
                  <c:v>42586.956249999996</c:v>
                </c:pt>
                <c:pt idx="1131">
                  <c:v>42586.956597222219</c:v>
                </c:pt>
                <c:pt idx="1132">
                  <c:v>42586.956944444442</c:v>
                </c:pt>
                <c:pt idx="1133">
                  <c:v>42586.957291666666</c:v>
                </c:pt>
                <c:pt idx="1134">
                  <c:v>42586.957638888889</c:v>
                </c:pt>
                <c:pt idx="1135">
                  <c:v>42586.957986111105</c:v>
                </c:pt>
                <c:pt idx="1136">
                  <c:v>42586.958333333328</c:v>
                </c:pt>
                <c:pt idx="1137">
                  <c:v>42586.958680555552</c:v>
                </c:pt>
                <c:pt idx="1138">
                  <c:v>42586.959027777775</c:v>
                </c:pt>
                <c:pt idx="1139">
                  <c:v>42586.959374999999</c:v>
                </c:pt>
                <c:pt idx="1140">
                  <c:v>42586.959722222222</c:v>
                </c:pt>
                <c:pt idx="1141">
                  <c:v>42586.960069444445</c:v>
                </c:pt>
                <c:pt idx="1142">
                  <c:v>42586.960416666661</c:v>
                </c:pt>
                <c:pt idx="1143">
                  <c:v>42586.960763888885</c:v>
                </c:pt>
                <c:pt idx="1144">
                  <c:v>42586.961111111108</c:v>
                </c:pt>
                <c:pt idx="1145">
                  <c:v>42586.961458333331</c:v>
                </c:pt>
                <c:pt idx="1146">
                  <c:v>42586.961805555555</c:v>
                </c:pt>
                <c:pt idx="1147">
                  <c:v>42586.962152777778</c:v>
                </c:pt>
                <c:pt idx="1148">
                  <c:v>42586.962499999994</c:v>
                </c:pt>
                <c:pt idx="1149">
                  <c:v>42586.962847222218</c:v>
                </c:pt>
                <c:pt idx="1150">
                  <c:v>42586.963194444441</c:v>
                </c:pt>
                <c:pt idx="1151">
                  <c:v>42586.963541666664</c:v>
                </c:pt>
                <c:pt idx="1152">
                  <c:v>42586.963888888888</c:v>
                </c:pt>
                <c:pt idx="1153">
                  <c:v>42586.964236111111</c:v>
                </c:pt>
                <c:pt idx="1154">
                  <c:v>42586.964583333327</c:v>
                </c:pt>
                <c:pt idx="1155">
                  <c:v>42586.96493055555</c:v>
                </c:pt>
                <c:pt idx="1156">
                  <c:v>42586.965277777774</c:v>
                </c:pt>
                <c:pt idx="1157">
                  <c:v>42586.965624999997</c:v>
                </c:pt>
                <c:pt idx="1158">
                  <c:v>42586.96597222222</c:v>
                </c:pt>
                <c:pt idx="1159">
                  <c:v>42586.966319444444</c:v>
                </c:pt>
                <c:pt idx="1160">
                  <c:v>42586.966666666667</c:v>
                </c:pt>
                <c:pt idx="1161">
                  <c:v>42586.967013888883</c:v>
                </c:pt>
                <c:pt idx="1162">
                  <c:v>42586.967361111107</c:v>
                </c:pt>
                <c:pt idx="1163">
                  <c:v>42586.96770833333</c:v>
                </c:pt>
                <c:pt idx="1164">
                  <c:v>42586.968055555553</c:v>
                </c:pt>
                <c:pt idx="1165">
                  <c:v>42586.968402777777</c:v>
                </c:pt>
                <c:pt idx="1166">
                  <c:v>42586.96875</c:v>
                </c:pt>
                <c:pt idx="1167">
                  <c:v>42586.969097222216</c:v>
                </c:pt>
                <c:pt idx="1168">
                  <c:v>42586.969444444439</c:v>
                </c:pt>
                <c:pt idx="1169">
                  <c:v>42586.969791666663</c:v>
                </c:pt>
                <c:pt idx="1170">
                  <c:v>42586.970138888886</c:v>
                </c:pt>
                <c:pt idx="1171">
                  <c:v>42586.970486111109</c:v>
                </c:pt>
                <c:pt idx="1172">
                  <c:v>42586.970833333333</c:v>
                </c:pt>
                <c:pt idx="1173">
                  <c:v>42586.971180555556</c:v>
                </c:pt>
                <c:pt idx="1174">
                  <c:v>42586.971527777772</c:v>
                </c:pt>
                <c:pt idx="1175">
                  <c:v>42586.971874999996</c:v>
                </c:pt>
                <c:pt idx="1176">
                  <c:v>42586.972222222219</c:v>
                </c:pt>
                <c:pt idx="1177">
                  <c:v>42586.972569444442</c:v>
                </c:pt>
                <c:pt idx="1178">
                  <c:v>42586.972916666666</c:v>
                </c:pt>
                <c:pt idx="1179">
                  <c:v>42586.973263888889</c:v>
                </c:pt>
                <c:pt idx="1180">
                  <c:v>42586.973611111105</c:v>
                </c:pt>
                <c:pt idx="1181">
                  <c:v>42586.973958333328</c:v>
                </c:pt>
                <c:pt idx="1182">
                  <c:v>42586.974305555552</c:v>
                </c:pt>
                <c:pt idx="1183">
                  <c:v>42586.974652777775</c:v>
                </c:pt>
                <c:pt idx="1184">
                  <c:v>42586.974999999999</c:v>
                </c:pt>
                <c:pt idx="1185">
                  <c:v>42586.975347222222</c:v>
                </c:pt>
                <c:pt idx="1186">
                  <c:v>42586.975694444445</c:v>
                </c:pt>
                <c:pt idx="1187">
                  <c:v>42586.976041666661</c:v>
                </c:pt>
                <c:pt idx="1188">
                  <c:v>42586.976388888885</c:v>
                </c:pt>
                <c:pt idx="1189">
                  <c:v>42586.976736111108</c:v>
                </c:pt>
                <c:pt idx="1190">
                  <c:v>42586.977083333331</c:v>
                </c:pt>
                <c:pt idx="1191">
                  <c:v>42586.977430555555</c:v>
                </c:pt>
                <c:pt idx="1192">
                  <c:v>42586.977777777778</c:v>
                </c:pt>
                <c:pt idx="1193">
                  <c:v>42586.978124999994</c:v>
                </c:pt>
                <c:pt idx="1194">
                  <c:v>42586.978472222218</c:v>
                </c:pt>
                <c:pt idx="1195">
                  <c:v>42586.978819444441</c:v>
                </c:pt>
                <c:pt idx="1196">
                  <c:v>42586.979166666664</c:v>
                </c:pt>
                <c:pt idx="1197">
                  <c:v>42586.979513888888</c:v>
                </c:pt>
                <c:pt idx="1198">
                  <c:v>42586.979861111111</c:v>
                </c:pt>
                <c:pt idx="1199">
                  <c:v>42586.980208333327</c:v>
                </c:pt>
                <c:pt idx="1200" formatCode="00,000,000">
                  <c:v>42586.98055555555</c:v>
                </c:pt>
              </c:numCache>
            </c:numRef>
          </c:cat>
          <c:val>
            <c:numRef>
              <c:f>GraphData!$AA$2:$AA$1202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332091392"/>
        <c:axId val="287159936"/>
      </c:lineChart>
      <c:catAx>
        <c:axId val="332091392"/>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7159936"/>
        <c:crosses val="autoZero"/>
        <c:auto val="1"/>
        <c:lblAlgn val="ctr"/>
        <c:lblOffset val="100"/>
        <c:tickLblSkip val="120"/>
        <c:tickMarkSkip val="120"/>
        <c:noMultiLvlLbl val="0"/>
      </c:catAx>
      <c:valAx>
        <c:axId val="287159936"/>
        <c:scaling>
          <c:orientation val="minMax"/>
          <c:max val="120"/>
          <c:min val="4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2091392"/>
        <c:crosses val="autoZero"/>
        <c:crossBetween val="midCat"/>
        <c:minorUnit val="2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t>SaO2 Histogram</a:t>
            </a:r>
          </a:p>
        </c:rich>
      </c:tx>
      <c:layout>
        <c:manualLayout>
          <c:xMode val="edge"/>
          <c:yMode val="edge"/>
          <c:x val="0.43142887236947014"/>
          <c:y val="5.8441743740309644E-2"/>
        </c:manualLayout>
      </c:layout>
      <c:overlay val="0"/>
      <c:spPr>
        <a:noFill/>
        <a:ln w="25400">
          <a:noFill/>
        </a:ln>
      </c:spPr>
    </c:title>
    <c:autoTitleDeleted val="0"/>
    <c:plotArea>
      <c:layout>
        <c:manualLayout>
          <c:layoutTarget val="inner"/>
          <c:xMode val="edge"/>
          <c:yMode val="edge"/>
          <c:x val="4.000002790180518E-2"/>
          <c:y val="0.16233817705641568"/>
          <c:w val="0.93428636599216375"/>
          <c:h val="0.62337859989663624"/>
        </c:manualLayout>
      </c:layout>
      <c:barChart>
        <c:barDir val="col"/>
        <c:grouping val="clustered"/>
        <c:varyColors val="0"/>
        <c:ser>
          <c:idx val="0"/>
          <c:order val="0"/>
          <c:spPr>
            <a:solidFill>
              <a:srgbClr val="8080FF"/>
            </a:solidFill>
            <a:ln w="12700">
              <a:solidFill>
                <a:srgbClr val="000000"/>
              </a:solidFill>
              <a:prstDash val="solid"/>
            </a:ln>
          </c:spPr>
          <c:invertIfNegative val="0"/>
          <c:cat>
            <c:numRef>
              <c:f>GraphData!$R$2:$R$42</c:f>
              <c:numCache>
                <c:formatCode>General</c:formatCode>
                <c:ptCount val="41"/>
                <c:pt idx="0">
                  <c:v>60</c:v>
                </c:pt>
                <c:pt idx="1">
                  <c:v>61</c:v>
                </c:pt>
                <c:pt idx="2">
                  <c:v>62</c:v>
                </c:pt>
                <c:pt idx="3">
                  <c:v>63</c:v>
                </c:pt>
                <c:pt idx="4">
                  <c:v>64</c:v>
                </c:pt>
                <c:pt idx="5">
                  <c:v>65</c:v>
                </c:pt>
                <c:pt idx="6">
                  <c:v>66</c:v>
                </c:pt>
                <c:pt idx="7">
                  <c:v>67</c:v>
                </c:pt>
                <c:pt idx="8">
                  <c:v>68</c:v>
                </c:pt>
                <c:pt idx="9">
                  <c:v>69</c:v>
                </c:pt>
                <c:pt idx="10">
                  <c:v>70</c:v>
                </c:pt>
                <c:pt idx="11">
                  <c:v>71</c:v>
                </c:pt>
                <c:pt idx="12">
                  <c:v>72</c:v>
                </c:pt>
                <c:pt idx="13">
                  <c:v>73</c:v>
                </c:pt>
                <c:pt idx="14">
                  <c:v>74</c:v>
                </c:pt>
                <c:pt idx="15">
                  <c:v>75</c:v>
                </c:pt>
                <c:pt idx="16">
                  <c:v>76</c:v>
                </c:pt>
                <c:pt idx="17">
                  <c:v>77</c:v>
                </c:pt>
                <c:pt idx="18">
                  <c:v>78</c:v>
                </c:pt>
                <c:pt idx="19">
                  <c:v>79</c:v>
                </c:pt>
                <c:pt idx="20">
                  <c:v>80</c:v>
                </c:pt>
                <c:pt idx="21">
                  <c:v>81</c:v>
                </c:pt>
                <c:pt idx="22">
                  <c:v>82</c:v>
                </c:pt>
                <c:pt idx="23">
                  <c:v>83</c:v>
                </c:pt>
                <c:pt idx="24">
                  <c:v>84</c:v>
                </c:pt>
                <c:pt idx="25">
                  <c:v>85</c:v>
                </c:pt>
                <c:pt idx="26">
                  <c:v>86</c:v>
                </c:pt>
                <c:pt idx="27">
                  <c:v>87</c:v>
                </c:pt>
                <c:pt idx="28">
                  <c:v>88</c:v>
                </c:pt>
                <c:pt idx="29">
                  <c:v>89</c:v>
                </c:pt>
                <c:pt idx="30">
                  <c:v>90</c:v>
                </c:pt>
                <c:pt idx="31">
                  <c:v>91</c:v>
                </c:pt>
                <c:pt idx="32">
                  <c:v>92</c:v>
                </c:pt>
                <c:pt idx="33">
                  <c:v>93</c:v>
                </c:pt>
                <c:pt idx="34">
                  <c:v>94</c:v>
                </c:pt>
                <c:pt idx="35">
                  <c:v>95</c:v>
                </c:pt>
                <c:pt idx="36">
                  <c:v>96</c:v>
                </c:pt>
                <c:pt idx="37">
                  <c:v>97</c:v>
                </c:pt>
                <c:pt idx="38">
                  <c:v>98</c:v>
                </c:pt>
                <c:pt idx="39">
                  <c:v>99</c:v>
                </c:pt>
                <c:pt idx="40">
                  <c:v>100</c:v>
                </c:pt>
              </c:numCache>
            </c:numRef>
          </c:cat>
          <c:val>
            <c:numRef>
              <c:f>GraphData!$S$2:$S$42</c:f>
              <c:numCache>
                <c:formatCode>General</c:formatCode>
                <c:ptCount val="4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numCache>
            </c:numRef>
          </c:val>
        </c:ser>
        <c:dLbls>
          <c:showLegendKey val="0"/>
          <c:showVal val="0"/>
          <c:showCatName val="0"/>
          <c:showSerName val="0"/>
          <c:showPercent val="0"/>
          <c:showBubbleSize val="0"/>
        </c:dLbls>
        <c:gapWidth val="0"/>
        <c:axId val="330767360"/>
        <c:axId val="335314944"/>
      </c:barChart>
      <c:catAx>
        <c:axId val="330767360"/>
        <c:scaling>
          <c:orientation val="minMax"/>
        </c:scaling>
        <c:delete val="0"/>
        <c:axPos val="b"/>
        <c:title>
          <c:tx>
            <c:rich>
              <a:bodyPr/>
              <a:lstStyle/>
              <a:p>
                <a:pPr>
                  <a:defRPr sz="700" b="1" i="0" u="none" strike="noStrike" baseline="0">
                    <a:solidFill>
                      <a:srgbClr val="000000"/>
                    </a:solidFill>
                    <a:latin typeface="Arial"/>
                    <a:ea typeface="Arial"/>
                    <a:cs typeface="Arial"/>
                  </a:defRPr>
                </a:pPr>
                <a:r>
                  <a:t>%O2</a:t>
                </a:r>
              </a:p>
            </c:rich>
          </c:tx>
          <c:layout>
            <c:manualLayout>
              <c:xMode val="edge"/>
              <c:yMode val="edge"/>
              <c:x val="0.93857208326735719"/>
              <c:y val="0.86363910194013149"/>
            </c:manualLayout>
          </c:layout>
          <c:overlay val="0"/>
          <c:spPr>
            <a:noFill/>
            <a:ln w="25400">
              <a:noFill/>
            </a:ln>
          </c:spPr>
        </c:title>
        <c:numFmt formatCode="General"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it-IT"/>
          </a:p>
        </c:txPr>
        <c:crossAx val="335314944"/>
        <c:crossesAt val="0"/>
        <c:auto val="1"/>
        <c:lblAlgn val="ctr"/>
        <c:lblOffset val="100"/>
        <c:tickLblSkip val="5"/>
        <c:tickMarkSkip val="5"/>
        <c:noMultiLvlLbl val="0"/>
      </c:catAx>
      <c:valAx>
        <c:axId val="335314944"/>
        <c:scaling>
          <c:orientation val="minMax"/>
          <c:min val="0"/>
        </c:scaling>
        <c:delete val="0"/>
        <c:axPos val="l"/>
        <c:majorGridlines>
          <c:spPr>
            <a:ln w="3175">
              <a:solidFill>
                <a:srgbClr val="C0C0C0"/>
              </a:solidFill>
              <a:prstDash val="sysDash"/>
            </a:ln>
          </c:spPr>
        </c:majorGridlines>
        <c:title>
          <c:tx>
            <c:rich>
              <a:bodyPr rot="0" vert="horz"/>
              <a:lstStyle/>
              <a:p>
                <a:pPr algn="ctr">
                  <a:defRPr sz="800" b="1" i="0" u="none" strike="noStrike" baseline="0">
                    <a:solidFill>
                      <a:srgbClr val="000000"/>
                    </a:solidFill>
                    <a:latin typeface="Arial"/>
                    <a:ea typeface="Arial"/>
                    <a:cs typeface="Arial"/>
                  </a:defRPr>
                </a:pPr>
                <a:r>
                  <a:t>% of Time</a:t>
                </a:r>
              </a:p>
            </c:rich>
          </c:tx>
          <c:layout>
            <c:manualLayout>
              <c:xMode val="edge"/>
              <c:yMode val="edge"/>
              <c:x val="4.4285745176998591E-2"/>
              <c:y val="3.2467635411283134E-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0767360"/>
        <c:crosses val="autoZero"/>
        <c:crossBetween val="between"/>
        <c:majorUnit val="5"/>
        <c:minorUnit val="5"/>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Snores/PLMEs/Arousals/Respiratory Events</a:t>
            </a:r>
          </a:p>
        </c:rich>
      </c:tx>
      <c:layout>
        <c:manualLayout>
          <c:xMode val="edge"/>
          <c:yMode val="edge"/>
          <c:x val="0.32571451291469927"/>
          <c:y val="4.1379449688340814E-2"/>
        </c:manualLayout>
      </c:layout>
      <c:overlay val="0"/>
      <c:spPr>
        <a:noFill/>
        <a:ln w="25400">
          <a:noFill/>
        </a:ln>
      </c:spPr>
    </c:title>
    <c:autoTitleDeleted val="0"/>
    <c:plotArea>
      <c:layout>
        <c:manualLayout>
          <c:layoutTarget val="inner"/>
          <c:xMode val="edge"/>
          <c:yMode val="edge"/>
          <c:x val="4.1428600326869645E-2"/>
          <c:y val="0.14482807390919286"/>
          <c:w val="0.92571493144177697"/>
          <c:h val="0.69655406975373702"/>
        </c:manualLayout>
      </c:layout>
      <c:scatterChart>
        <c:scatterStyle val="lineMarker"/>
        <c:varyColors val="0"/>
        <c:ser>
          <c:idx val="0"/>
          <c:order val="0"/>
          <c:tx>
            <c:v>Snores</c:v>
          </c:tx>
          <c:spPr>
            <a:ln w="28575">
              <a:noFill/>
            </a:ln>
          </c:spPr>
          <c:marker>
            <c:symbol val="plus"/>
            <c:size val="7"/>
            <c:spPr>
              <a:noFill/>
              <a:ln>
                <a:solidFill>
                  <a:srgbClr val="000080"/>
                </a:solidFill>
                <a:prstDash val="solid"/>
              </a:ln>
            </c:spPr>
          </c:marker>
          <c:xVal>
            <c:numRef>
              <c:f>GraphData!$C$2:$C$1202</c:f>
              <c:numCache>
                <c:formatCode>m/d/yyyy\ h:mm</c:formatCode>
                <c:ptCount val="1201"/>
                <c:pt idx="0">
                  <c:v>42586.563888888886</c:v>
                </c:pt>
                <c:pt idx="1">
                  <c:v>42586.911111111112</c:v>
                </c:pt>
              </c:numCache>
            </c:numRef>
          </c:xVal>
          <c:yVal>
            <c:numRef>
              <c:f>GraphData!$K$2:$K$1202</c:f>
              <c:numCache>
                <c:formatCode>General</c:formatCode>
                <c:ptCount val="1201"/>
              </c:numCache>
            </c:numRef>
          </c:yVal>
          <c:smooth val="0"/>
        </c:ser>
        <c:ser>
          <c:idx val="2"/>
          <c:order val="1"/>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42586.563888888886</c:v>
                </c:pt>
                <c:pt idx="1">
                  <c:v>42586.911111111112</c:v>
                </c:pt>
              </c:numCache>
            </c:numRef>
          </c:xVal>
          <c:yVal>
            <c:numRef>
              <c:f>GraphData!$G$2:$G$1202</c:f>
              <c:numCache>
                <c:formatCode>General</c:formatCode>
                <c:ptCount val="1201"/>
              </c:numCache>
            </c:numRef>
          </c:yVal>
          <c:smooth val="0"/>
        </c:ser>
        <c:ser>
          <c:idx val="3"/>
          <c:order val="2"/>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42586.563888888886</c:v>
                </c:pt>
                <c:pt idx="1">
                  <c:v>42586.911111111112</c:v>
                </c:pt>
              </c:numCache>
            </c:numRef>
          </c:xVal>
          <c:yVal>
            <c:numRef>
              <c:f>GraphData!$F$2:$F$1202</c:f>
              <c:numCache>
                <c:formatCode>General</c:formatCode>
                <c:ptCount val="1201"/>
              </c:numCache>
            </c:numRef>
          </c:yVal>
          <c:smooth val="0"/>
        </c:ser>
        <c:ser>
          <c:idx val="4"/>
          <c:order val="3"/>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42586.563888888886</c:v>
                </c:pt>
                <c:pt idx="1">
                  <c:v>42586.911111111112</c:v>
                </c:pt>
              </c:numCache>
            </c:numRef>
          </c:xVal>
          <c:yVal>
            <c:numRef>
              <c:f>GraphData!$E$2:$E$1202</c:f>
              <c:numCache>
                <c:formatCode>General</c:formatCode>
                <c:ptCount val="1201"/>
              </c:numCache>
            </c:numRef>
          </c:yVal>
          <c:smooth val="0"/>
        </c:ser>
        <c:ser>
          <c:idx val="5"/>
          <c:order val="4"/>
          <c:tx>
            <c:v>Mixed A/H</c:v>
          </c:tx>
          <c:spPr>
            <a:ln w="28575">
              <a:noFill/>
            </a:ln>
          </c:spPr>
          <c:marker>
            <c:symbol val="plus"/>
            <c:size val="7"/>
            <c:spPr>
              <a:noFill/>
              <a:ln>
                <a:solidFill>
                  <a:srgbClr val="800000"/>
                </a:solidFill>
                <a:prstDash val="solid"/>
              </a:ln>
            </c:spPr>
          </c:marker>
          <c:xVal>
            <c:numRef>
              <c:f>GraphData!$C$2:$C$1202</c:f>
              <c:numCache>
                <c:formatCode>m/d/yyyy\ h:mm</c:formatCode>
                <c:ptCount val="1201"/>
                <c:pt idx="0">
                  <c:v>42586.563888888886</c:v>
                </c:pt>
                <c:pt idx="1">
                  <c:v>42586.911111111112</c:v>
                </c:pt>
              </c:numCache>
            </c:numRef>
          </c:xVal>
          <c:yVal>
            <c:numRef>
              <c:f>GraphData!$D$2:$D$1202</c:f>
              <c:numCache>
                <c:formatCode>General</c:formatCode>
                <c:ptCount val="1201"/>
              </c:numCache>
            </c:numRef>
          </c:yVal>
          <c:smooth val="0"/>
        </c:ser>
        <c:ser>
          <c:idx val="1"/>
          <c:order val="5"/>
          <c:tx>
            <c:v>'PLMEs'</c:v>
          </c:tx>
          <c:spPr>
            <a:ln w="28575">
              <a:noFill/>
            </a:ln>
          </c:spPr>
          <c:marker>
            <c:symbol val="plus"/>
            <c:size val="7"/>
            <c:spPr>
              <a:noFill/>
              <a:ln>
                <a:solidFill>
                  <a:srgbClr val="FF0000"/>
                </a:solidFill>
                <a:prstDash val="solid"/>
              </a:ln>
            </c:spPr>
          </c:marker>
          <c:xVal>
            <c:numRef>
              <c:f>GraphData!$C$2:$C$1202</c:f>
              <c:numCache>
                <c:formatCode>m/d/yyyy\ h:mm</c:formatCode>
                <c:ptCount val="1201"/>
                <c:pt idx="0">
                  <c:v>42586.563888888886</c:v>
                </c:pt>
                <c:pt idx="1">
                  <c:v>42586.911111111112</c:v>
                </c:pt>
              </c:numCache>
            </c:numRef>
          </c:xVal>
          <c:yVal>
            <c:numRef>
              <c:f>GraphData!$H$2:$H$1202</c:f>
              <c:numCache>
                <c:formatCode>General</c:formatCode>
                <c:ptCount val="1201"/>
              </c:numCache>
            </c:numRef>
          </c:yVal>
          <c:smooth val="0"/>
        </c:ser>
        <c:ser>
          <c:idx val="6"/>
          <c:order val="6"/>
          <c:tx>
            <c:v>'PLMs'</c:v>
          </c:tx>
          <c:spPr>
            <a:ln w="28575">
              <a:noFill/>
            </a:ln>
          </c:spPr>
          <c:marker>
            <c:symbol val="plus"/>
            <c:size val="7"/>
            <c:spPr>
              <a:noFill/>
              <a:ln>
                <a:solidFill>
                  <a:srgbClr val="008080"/>
                </a:solidFill>
                <a:prstDash val="solid"/>
              </a:ln>
            </c:spPr>
          </c:marker>
          <c:xVal>
            <c:numRef>
              <c:f>GraphData!$C$2:$C$1202</c:f>
              <c:numCache>
                <c:formatCode>m/d/yyyy\ h:mm</c:formatCode>
                <c:ptCount val="1201"/>
                <c:pt idx="0">
                  <c:v>42586.563888888886</c:v>
                </c:pt>
                <c:pt idx="1">
                  <c:v>42586.911111111112</c:v>
                </c:pt>
              </c:numCache>
            </c:numRef>
          </c:xVal>
          <c:yVal>
            <c:numRef>
              <c:f>GraphData!$I$2:$I$1202</c:f>
              <c:numCache>
                <c:formatCode>General</c:formatCode>
                <c:ptCount val="1201"/>
              </c:numCache>
            </c:numRef>
          </c:yVal>
          <c:smooth val="0"/>
        </c:ser>
        <c:ser>
          <c:idx val="7"/>
          <c:order val="7"/>
          <c:tx>
            <c:v>'LMs'</c:v>
          </c:tx>
          <c:spPr>
            <a:ln w="28575">
              <a:noFill/>
            </a:ln>
          </c:spPr>
          <c:marker>
            <c:symbol val="plus"/>
            <c:size val="7"/>
            <c:spPr>
              <a:noFill/>
              <a:ln>
                <a:solidFill>
                  <a:srgbClr val="0000FF"/>
                </a:solidFill>
                <a:prstDash val="solid"/>
              </a:ln>
            </c:spPr>
          </c:marker>
          <c:xVal>
            <c:numRef>
              <c:f>GraphData!$C$2:$C$1202</c:f>
              <c:numCache>
                <c:formatCode>m/d/yyyy\ h:mm</c:formatCode>
                <c:ptCount val="1201"/>
                <c:pt idx="0">
                  <c:v>42586.563888888886</c:v>
                </c:pt>
                <c:pt idx="1">
                  <c:v>42586.911111111112</c:v>
                </c:pt>
              </c:numCache>
            </c:numRef>
          </c:xVal>
          <c:yVal>
            <c:numRef>
              <c:f>GraphData!$J$2:$J$1202</c:f>
              <c:numCache>
                <c:formatCode>General</c:formatCode>
                <c:ptCount val="1201"/>
              </c:numCache>
            </c:numRef>
          </c:yVal>
          <c:smooth val="0"/>
        </c:ser>
        <c:dLbls>
          <c:showLegendKey val="0"/>
          <c:showVal val="0"/>
          <c:showCatName val="0"/>
          <c:showSerName val="0"/>
          <c:showPercent val="0"/>
          <c:showBubbleSize val="0"/>
        </c:dLbls>
        <c:axId val="335317248"/>
        <c:axId val="335317824"/>
      </c:scatterChart>
      <c:valAx>
        <c:axId val="335317248"/>
        <c:scaling>
          <c:orientation val="minMax"/>
          <c:max val="42586.98055555555"/>
          <c:min val="42586.563888888886"/>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5317824"/>
        <c:crosses val="autoZero"/>
        <c:crossBetween val="midCat"/>
        <c:majorUnit val="4.1666660000000001E-2"/>
      </c:valAx>
      <c:valAx>
        <c:axId val="335317824"/>
        <c:scaling>
          <c:orientation val="minMax"/>
          <c:max val="8.5"/>
          <c:min val="0.5"/>
        </c:scaling>
        <c:delete val="0"/>
        <c:axPos val="l"/>
        <c:majorGridlines>
          <c:spPr>
            <a:ln w="3175">
              <a:solidFill>
                <a:srgbClr val="C0C0C0"/>
              </a:solidFill>
              <a:prstDash val="sysDash"/>
            </a:ln>
          </c:spPr>
        </c:majorGridlines>
        <c:numFmt formatCode="General" sourceLinked="1"/>
        <c:majorTickMark val="none"/>
        <c:minorTickMark val="none"/>
        <c:tickLblPos val="none"/>
        <c:spPr>
          <a:ln w="3175">
            <a:solidFill>
              <a:srgbClr val="000000"/>
            </a:solidFill>
            <a:prstDash val="solid"/>
          </a:ln>
        </c:spPr>
        <c:crossAx val="335317248"/>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verticalDpi="0"/>
  </c:printSettings>
  <c:userShapes r:id="rId1"/>
</c:chartSpace>
</file>

<file path=xl/charts/chart17.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Treatment</a:t>
            </a:r>
          </a:p>
        </c:rich>
      </c:tx>
      <c:layout>
        <c:manualLayout>
          <c:xMode val="edge"/>
          <c:yMode val="edge"/>
          <c:x val="0.45064440641262965"/>
          <c:y val="4.4117805455126433E-2"/>
        </c:manualLayout>
      </c:layout>
      <c:overlay val="0"/>
      <c:spPr>
        <a:noFill/>
        <a:ln w="25400">
          <a:noFill/>
        </a:ln>
      </c:spPr>
    </c:title>
    <c:autoTitleDeleted val="0"/>
    <c:plotArea>
      <c:layout>
        <c:manualLayout>
          <c:layoutTarget val="inner"/>
          <c:xMode val="edge"/>
          <c:yMode val="edge"/>
          <c:x val="4.434913205965562E-2"/>
          <c:y val="0.1470593515170881"/>
          <c:w val="0.92274807027347983"/>
          <c:h val="0.63235521152347884"/>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42586.563888888886</c:v>
                </c:pt>
                <c:pt idx="1">
                  <c:v>42586.564236111109</c:v>
                </c:pt>
                <c:pt idx="2">
                  <c:v>42586.564583333333</c:v>
                </c:pt>
                <c:pt idx="3">
                  <c:v>42586.564930555556</c:v>
                </c:pt>
                <c:pt idx="4">
                  <c:v>42586.565277777772</c:v>
                </c:pt>
                <c:pt idx="5">
                  <c:v>42586.565624999996</c:v>
                </c:pt>
                <c:pt idx="6">
                  <c:v>42586.565972222219</c:v>
                </c:pt>
                <c:pt idx="7">
                  <c:v>42586.566319444442</c:v>
                </c:pt>
                <c:pt idx="8">
                  <c:v>42586.566666666666</c:v>
                </c:pt>
                <c:pt idx="9">
                  <c:v>42586.567013888889</c:v>
                </c:pt>
                <c:pt idx="10">
                  <c:v>42586.567361111105</c:v>
                </c:pt>
                <c:pt idx="11">
                  <c:v>42586.567708333328</c:v>
                </c:pt>
                <c:pt idx="12">
                  <c:v>42586.568055555552</c:v>
                </c:pt>
                <c:pt idx="13">
                  <c:v>42586.568402777775</c:v>
                </c:pt>
                <c:pt idx="14">
                  <c:v>42586.568749999999</c:v>
                </c:pt>
                <c:pt idx="15">
                  <c:v>42586.569097222222</c:v>
                </c:pt>
                <c:pt idx="16">
                  <c:v>42586.569444444445</c:v>
                </c:pt>
                <c:pt idx="17">
                  <c:v>42586.569791666661</c:v>
                </c:pt>
                <c:pt idx="18">
                  <c:v>42586.570138888885</c:v>
                </c:pt>
                <c:pt idx="19">
                  <c:v>42586.570486111108</c:v>
                </c:pt>
                <c:pt idx="20">
                  <c:v>42586.570833333331</c:v>
                </c:pt>
                <c:pt idx="21">
                  <c:v>42586.571180555555</c:v>
                </c:pt>
                <c:pt idx="22">
                  <c:v>42586.571527777778</c:v>
                </c:pt>
                <c:pt idx="23">
                  <c:v>42586.571874999994</c:v>
                </c:pt>
                <c:pt idx="24">
                  <c:v>42586.572222222218</c:v>
                </c:pt>
                <c:pt idx="25">
                  <c:v>42586.572569444441</c:v>
                </c:pt>
                <c:pt idx="26">
                  <c:v>42586.572916666664</c:v>
                </c:pt>
                <c:pt idx="27">
                  <c:v>42586.573263888888</c:v>
                </c:pt>
                <c:pt idx="28">
                  <c:v>42586.573611111111</c:v>
                </c:pt>
                <c:pt idx="29">
                  <c:v>42586.573958333327</c:v>
                </c:pt>
                <c:pt idx="30">
                  <c:v>42586.57430555555</c:v>
                </c:pt>
                <c:pt idx="31">
                  <c:v>42586.574652777774</c:v>
                </c:pt>
                <c:pt idx="32">
                  <c:v>42586.574999999997</c:v>
                </c:pt>
                <c:pt idx="33">
                  <c:v>42586.57534722222</c:v>
                </c:pt>
                <c:pt idx="34">
                  <c:v>42586.575694444444</c:v>
                </c:pt>
                <c:pt idx="35">
                  <c:v>42586.576041666667</c:v>
                </c:pt>
                <c:pt idx="36">
                  <c:v>42586.576388888883</c:v>
                </c:pt>
                <c:pt idx="37">
                  <c:v>42586.576736111107</c:v>
                </c:pt>
                <c:pt idx="38">
                  <c:v>42586.57708333333</c:v>
                </c:pt>
                <c:pt idx="39">
                  <c:v>42586.577430555553</c:v>
                </c:pt>
                <c:pt idx="40">
                  <c:v>42586.577777777777</c:v>
                </c:pt>
                <c:pt idx="41">
                  <c:v>42586.578125</c:v>
                </c:pt>
                <c:pt idx="42">
                  <c:v>42586.578472222216</c:v>
                </c:pt>
                <c:pt idx="43">
                  <c:v>42586.578819444439</c:v>
                </c:pt>
                <c:pt idx="44">
                  <c:v>42586.579166666663</c:v>
                </c:pt>
                <c:pt idx="45">
                  <c:v>42586.579513888886</c:v>
                </c:pt>
                <c:pt idx="46">
                  <c:v>42586.579861111109</c:v>
                </c:pt>
                <c:pt idx="47">
                  <c:v>42586.580208333333</c:v>
                </c:pt>
                <c:pt idx="48">
                  <c:v>42586.580555555556</c:v>
                </c:pt>
                <c:pt idx="49">
                  <c:v>42586.580902777772</c:v>
                </c:pt>
                <c:pt idx="50">
                  <c:v>42586.581249999996</c:v>
                </c:pt>
                <c:pt idx="51">
                  <c:v>42586.581597222219</c:v>
                </c:pt>
                <c:pt idx="52">
                  <c:v>42586.581944444442</c:v>
                </c:pt>
                <c:pt idx="53">
                  <c:v>42586.582291666666</c:v>
                </c:pt>
                <c:pt idx="54">
                  <c:v>42586.582638888889</c:v>
                </c:pt>
                <c:pt idx="55">
                  <c:v>42586.582986111105</c:v>
                </c:pt>
                <c:pt idx="56">
                  <c:v>42586.583333333328</c:v>
                </c:pt>
                <c:pt idx="57">
                  <c:v>42586.583680555552</c:v>
                </c:pt>
                <c:pt idx="58">
                  <c:v>42586.584027777775</c:v>
                </c:pt>
                <c:pt idx="59">
                  <c:v>42586.584374999999</c:v>
                </c:pt>
                <c:pt idx="60">
                  <c:v>42586.584722222222</c:v>
                </c:pt>
                <c:pt idx="61">
                  <c:v>42586.585069444445</c:v>
                </c:pt>
                <c:pt idx="62">
                  <c:v>42586.585416666661</c:v>
                </c:pt>
                <c:pt idx="63">
                  <c:v>42586.585763888885</c:v>
                </c:pt>
                <c:pt idx="64">
                  <c:v>42586.586111111108</c:v>
                </c:pt>
                <c:pt idx="65">
                  <c:v>42586.586458333331</c:v>
                </c:pt>
                <c:pt idx="66">
                  <c:v>42586.586805555555</c:v>
                </c:pt>
                <c:pt idx="67">
                  <c:v>42586.587152777778</c:v>
                </c:pt>
                <c:pt idx="68">
                  <c:v>42586.587499999994</c:v>
                </c:pt>
                <c:pt idx="69">
                  <c:v>42586.587847222218</c:v>
                </c:pt>
                <c:pt idx="70">
                  <c:v>42586.588194444441</c:v>
                </c:pt>
                <c:pt idx="71">
                  <c:v>42586.588541666664</c:v>
                </c:pt>
                <c:pt idx="72">
                  <c:v>42586.588888888888</c:v>
                </c:pt>
                <c:pt idx="73">
                  <c:v>42586.589236111111</c:v>
                </c:pt>
                <c:pt idx="74">
                  <c:v>42586.589583333327</c:v>
                </c:pt>
                <c:pt idx="75">
                  <c:v>42586.58993055555</c:v>
                </c:pt>
                <c:pt idx="76">
                  <c:v>42586.590277777774</c:v>
                </c:pt>
                <c:pt idx="77">
                  <c:v>42586.590624999997</c:v>
                </c:pt>
                <c:pt idx="78">
                  <c:v>42586.59097222222</c:v>
                </c:pt>
                <c:pt idx="79">
                  <c:v>42586.591319444444</c:v>
                </c:pt>
                <c:pt idx="80">
                  <c:v>42586.591666666667</c:v>
                </c:pt>
                <c:pt idx="81">
                  <c:v>42586.592013888883</c:v>
                </c:pt>
                <c:pt idx="82">
                  <c:v>42586.592361111107</c:v>
                </c:pt>
                <c:pt idx="83">
                  <c:v>42586.59270833333</c:v>
                </c:pt>
                <c:pt idx="84">
                  <c:v>42586.593055555553</c:v>
                </c:pt>
                <c:pt idx="85">
                  <c:v>42586.593402777777</c:v>
                </c:pt>
                <c:pt idx="86">
                  <c:v>42586.59375</c:v>
                </c:pt>
                <c:pt idx="87">
                  <c:v>42586.594097222216</c:v>
                </c:pt>
                <c:pt idx="88">
                  <c:v>42586.594444444439</c:v>
                </c:pt>
                <c:pt idx="89">
                  <c:v>42586.594791666663</c:v>
                </c:pt>
                <c:pt idx="90">
                  <c:v>42586.595138888886</c:v>
                </c:pt>
                <c:pt idx="91">
                  <c:v>42586.595486111109</c:v>
                </c:pt>
                <c:pt idx="92">
                  <c:v>42586.595833333333</c:v>
                </c:pt>
                <c:pt idx="93">
                  <c:v>42586.596180555556</c:v>
                </c:pt>
                <c:pt idx="94">
                  <c:v>42586.596527777772</c:v>
                </c:pt>
                <c:pt idx="95">
                  <c:v>42586.596874999996</c:v>
                </c:pt>
                <c:pt idx="96">
                  <c:v>42586.597222222219</c:v>
                </c:pt>
                <c:pt idx="97">
                  <c:v>42586.597569444442</c:v>
                </c:pt>
                <c:pt idx="98">
                  <c:v>42586.597916666666</c:v>
                </c:pt>
                <c:pt idx="99">
                  <c:v>42586.598263888889</c:v>
                </c:pt>
                <c:pt idx="100">
                  <c:v>42586.598611111105</c:v>
                </c:pt>
                <c:pt idx="101">
                  <c:v>42586.598958333328</c:v>
                </c:pt>
                <c:pt idx="102">
                  <c:v>42586.599305555552</c:v>
                </c:pt>
                <c:pt idx="103">
                  <c:v>42586.599652777775</c:v>
                </c:pt>
                <c:pt idx="104">
                  <c:v>42586.6</c:v>
                </c:pt>
                <c:pt idx="105">
                  <c:v>42586.600347222222</c:v>
                </c:pt>
                <c:pt idx="106">
                  <c:v>42586.600694444445</c:v>
                </c:pt>
                <c:pt idx="107">
                  <c:v>42586.601041666661</c:v>
                </c:pt>
                <c:pt idx="108">
                  <c:v>42586.601388888885</c:v>
                </c:pt>
                <c:pt idx="109">
                  <c:v>42586.601736111108</c:v>
                </c:pt>
                <c:pt idx="110">
                  <c:v>42586.602083333331</c:v>
                </c:pt>
                <c:pt idx="111">
                  <c:v>42586.602430555555</c:v>
                </c:pt>
                <c:pt idx="112">
                  <c:v>42586.602777777778</c:v>
                </c:pt>
                <c:pt idx="113">
                  <c:v>42586.603124999994</c:v>
                </c:pt>
                <c:pt idx="114">
                  <c:v>42586.603472222218</c:v>
                </c:pt>
                <c:pt idx="115">
                  <c:v>42586.603819444441</c:v>
                </c:pt>
                <c:pt idx="116">
                  <c:v>42586.604166666664</c:v>
                </c:pt>
                <c:pt idx="117">
                  <c:v>42586.604513888888</c:v>
                </c:pt>
                <c:pt idx="118">
                  <c:v>42586.604861111111</c:v>
                </c:pt>
                <c:pt idx="119">
                  <c:v>42586.605208333327</c:v>
                </c:pt>
                <c:pt idx="120">
                  <c:v>42586.60555555555</c:v>
                </c:pt>
                <c:pt idx="121">
                  <c:v>42586.605902777774</c:v>
                </c:pt>
                <c:pt idx="122">
                  <c:v>42586.606249999997</c:v>
                </c:pt>
                <c:pt idx="123">
                  <c:v>42586.60659722222</c:v>
                </c:pt>
                <c:pt idx="124">
                  <c:v>42586.606944444444</c:v>
                </c:pt>
                <c:pt idx="125">
                  <c:v>42586.607291666667</c:v>
                </c:pt>
                <c:pt idx="126">
                  <c:v>42586.607638888883</c:v>
                </c:pt>
                <c:pt idx="127">
                  <c:v>42586.607986111107</c:v>
                </c:pt>
                <c:pt idx="128">
                  <c:v>42586.60833333333</c:v>
                </c:pt>
                <c:pt idx="129">
                  <c:v>42586.608680555553</c:v>
                </c:pt>
                <c:pt idx="130">
                  <c:v>42586.609027777777</c:v>
                </c:pt>
                <c:pt idx="131">
                  <c:v>42586.609375</c:v>
                </c:pt>
                <c:pt idx="132">
                  <c:v>42586.609722222216</c:v>
                </c:pt>
                <c:pt idx="133">
                  <c:v>42586.610069444439</c:v>
                </c:pt>
                <c:pt idx="134">
                  <c:v>42586.610416666663</c:v>
                </c:pt>
                <c:pt idx="135">
                  <c:v>42586.610763888886</c:v>
                </c:pt>
                <c:pt idx="136">
                  <c:v>42586.611111111109</c:v>
                </c:pt>
                <c:pt idx="137">
                  <c:v>42586.611458333333</c:v>
                </c:pt>
                <c:pt idx="138">
                  <c:v>42586.611805555556</c:v>
                </c:pt>
                <c:pt idx="139">
                  <c:v>42586.612152777772</c:v>
                </c:pt>
                <c:pt idx="140">
                  <c:v>42586.612499999996</c:v>
                </c:pt>
                <c:pt idx="141">
                  <c:v>42586.612847222219</c:v>
                </c:pt>
                <c:pt idx="142">
                  <c:v>42586.613194444442</c:v>
                </c:pt>
                <c:pt idx="143">
                  <c:v>42586.613541666666</c:v>
                </c:pt>
                <c:pt idx="144">
                  <c:v>42586.613888888889</c:v>
                </c:pt>
                <c:pt idx="145">
                  <c:v>42586.614236111105</c:v>
                </c:pt>
                <c:pt idx="146">
                  <c:v>42586.614583333328</c:v>
                </c:pt>
                <c:pt idx="147">
                  <c:v>42586.614930555552</c:v>
                </c:pt>
                <c:pt idx="148">
                  <c:v>42586.615277777775</c:v>
                </c:pt>
                <c:pt idx="149">
                  <c:v>42586.615624999999</c:v>
                </c:pt>
                <c:pt idx="150">
                  <c:v>42586.615972222222</c:v>
                </c:pt>
                <c:pt idx="151">
                  <c:v>42586.616319444445</c:v>
                </c:pt>
                <c:pt idx="152">
                  <c:v>42586.616666666661</c:v>
                </c:pt>
                <c:pt idx="153">
                  <c:v>42586.617013888885</c:v>
                </c:pt>
                <c:pt idx="154">
                  <c:v>42586.617361111108</c:v>
                </c:pt>
                <c:pt idx="155">
                  <c:v>42586.617708333331</c:v>
                </c:pt>
                <c:pt idx="156">
                  <c:v>42586.618055555555</c:v>
                </c:pt>
                <c:pt idx="157">
                  <c:v>42586.618402777778</c:v>
                </c:pt>
                <c:pt idx="158">
                  <c:v>42586.618749999994</c:v>
                </c:pt>
                <c:pt idx="159">
                  <c:v>42586.619097222218</c:v>
                </c:pt>
                <c:pt idx="160">
                  <c:v>42586.619444444441</c:v>
                </c:pt>
                <c:pt idx="161">
                  <c:v>42586.619791666664</c:v>
                </c:pt>
                <c:pt idx="162">
                  <c:v>42586.620138888888</c:v>
                </c:pt>
                <c:pt idx="163">
                  <c:v>42586.620486111111</c:v>
                </c:pt>
                <c:pt idx="164">
                  <c:v>42586.620833333327</c:v>
                </c:pt>
                <c:pt idx="165">
                  <c:v>42586.62118055555</c:v>
                </c:pt>
                <c:pt idx="166">
                  <c:v>42586.621527777774</c:v>
                </c:pt>
                <c:pt idx="167">
                  <c:v>42586.621874999997</c:v>
                </c:pt>
                <c:pt idx="168">
                  <c:v>42586.62222222222</c:v>
                </c:pt>
                <c:pt idx="169">
                  <c:v>42586.622569444444</c:v>
                </c:pt>
                <c:pt idx="170">
                  <c:v>42586.622916666667</c:v>
                </c:pt>
                <c:pt idx="171">
                  <c:v>42586.623263888883</c:v>
                </c:pt>
                <c:pt idx="172">
                  <c:v>42586.623611111107</c:v>
                </c:pt>
                <c:pt idx="173">
                  <c:v>42586.62395833333</c:v>
                </c:pt>
                <c:pt idx="174">
                  <c:v>42586.624305555553</c:v>
                </c:pt>
                <c:pt idx="175">
                  <c:v>42586.624652777777</c:v>
                </c:pt>
                <c:pt idx="176">
                  <c:v>42586.625</c:v>
                </c:pt>
                <c:pt idx="177">
                  <c:v>42586.625347222216</c:v>
                </c:pt>
                <c:pt idx="178">
                  <c:v>42586.625694444439</c:v>
                </c:pt>
                <c:pt idx="179">
                  <c:v>42586.626041666663</c:v>
                </c:pt>
                <c:pt idx="180">
                  <c:v>42586.626388888886</c:v>
                </c:pt>
                <c:pt idx="181">
                  <c:v>42586.626736111109</c:v>
                </c:pt>
                <c:pt idx="182">
                  <c:v>42586.627083333333</c:v>
                </c:pt>
                <c:pt idx="183">
                  <c:v>42586.627430555556</c:v>
                </c:pt>
                <c:pt idx="184">
                  <c:v>42586.627777777772</c:v>
                </c:pt>
                <c:pt idx="185">
                  <c:v>42586.628124999996</c:v>
                </c:pt>
                <c:pt idx="186">
                  <c:v>42586.628472222219</c:v>
                </c:pt>
                <c:pt idx="187">
                  <c:v>42586.628819444442</c:v>
                </c:pt>
                <c:pt idx="188">
                  <c:v>42586.629166666666</c:v>
                </c:pt>
                <c:pt idx="189">
                  <c:v>42586.629513888889</c:v>
                </c:pt>
                <c:pt idx="190">
                  <c:v>42586.629861111105</c:v>
                </c:pt>
                <c:pt idx="191">
                  <c:v>42586.630208333328</c:v>
                </c:pt>
                <c:pt idx="192">
                  <c:v>42586.630555555552</c:v>
                </c:pt>
                <c:pt idx="193">
                  <c:v>42586.630902777775</c:v>
                </c:pt>
                <c:pt idx="194">
                  <c:v>42586.631249999999</c:v>
                </c:pt>
                <c:pt idx="195">
                  <c:v>42586.631597222222</c:v>
                </c:pt>
                <c:pt idx="196">
                  <c:v>42586.631944444445</c:v>
                </c:pt>
                <c:pt idx="197">
                  <c:v>42586.632291666661</c:v>
                </c:pt>
                <c:pt idx="198">
                  <c:v>42586.632638888885</c:v>
                </c:pt>
                <c:pt idx="199">
                  <c:v>42586.632986111108</c:v>
                </c:pt>
                <c:pt idx="200">
                  <c:v>42586.633333333331</c:v>
                </c:pt>
                <c:pt idx="201">
                  <c:v>42586.633680555555</c:v>
                </c:pt>
                <c:pt idx="202">
                  <c:v>42586.634027777778</c:v>
                </c:pt>
                <c:pt idx="203">
                  <c:v>42586.634374999994</c:v>
                </c:pt>
                <c:pt idx="204">
                  <c:v>42586.634722222218</c:v>
                </c:pt>
                <c:pt idx="205">
                  <c:v>42586.635069444441</c:v>
                </c:pt>
                <c:pt idx="206">
                  <c:v>42586.635416666664</c:v>
                </c:pt>
                <c:pt idx="207">
                  <c:v>42586.635763888888</c:v>
                </c:pt>
                <c:pt idx="208">
                  <c:v>42586.636111111111</c:v>
                </c:pt>
                <c:pt idx="209">
                  <c:v>42586.636458333327</c:v>
                </c:pt>
                <c:pt idx="210">
                  <c:v>42586.63680555555</c:v>
                </c:pt>
                <c:pt idx="211">
                  <c:v>42586.637152777774</c:v>
                </c:pt>
                <c:pt idx="212">
                  <c:v>42586.637499999997</c:v>
                </c:pt>
                <c:pt idx="213">
                  <c:v>42586.63784722222</c:v>
                </c:pt>
                <c:pt idx="214">
                  <c:v>42586.638194444444</c:v>
                </c:pt>
                <c:pt idx="215">
                  <c:v>42586.638541666667</c:v>
                </c:pt>
                <c:pt idx="216">
                  <c:v>42586.638888888883</c:v>
                </c:pt>
                <c:pt idx="217">
                  <c:v>42586.639236111107</c:v>
                </c:pt>
                <c:pt idx="218">
                  <c:v>42586.63958333333</c:v>
                </c:pt>
                <c:pt idx="219">
                  <c:v>42586.639930555553</c:v>
                </c:pt>
                <c:pt idx="220">
                  <c:v>42586.640277777777</c:v>
                </c:pt>
                <c:pt idx="221">
                  <c:v>42586.640625</c:v>
                </c:pt>
                <c:pt idx="222">
                  <c:v>42586.640972222216</c:v>
                </c:pt>
                <c:pt idx="223">
                  <c:v>42586.641319444439</c:v>
                </c:pt>
                <c:pt idx="224">
                  <c:v>42586.641666666663</c:v>
                </c:pt>
                <c:pt idx="225">
                  <c:v>42586.642013888886</c:v>
                </c:pt>
                <c:pt idx="226">
                  <c:v>42586.642361111109</c:v>
                </c:pt>
                <c:pt idx="227">
                  <c:v>42586.642708333333</c:v>
                </c:pt>
                <c:pt idx="228">
                  <c:v>42586.643055555556</c:v>
                </c:pt>
                <c:pt idx="229">
                  <c:v>42586.643402777772</c:v>
                </c:pt>
                <c:pt idx="230">
                  <c:v>42586.643749999996</c:v>
                </c:pt>
                <c:pt idx="231">
                  <c:v>42586.644097222219</c:v>
                </c:pt>
                <c:pt idx="232">
                  <c:v>42586.644444444442</c:v>
                </c:pt>
                <c:pt idx="233">
                  <c:v>42586.644791666666</c:v>
                </c:pt>
                <c:pt idx="234">
                  <c:v>42586.645138888889</c:v>
                </c:pt>
                <c:pt idx="235">
                  <c:v>42586.645486111105</c:v>
                </c:pt>
                <c:pt idx="236">
                  <c:v>42586.645833333328</c:v>
                </c:pt>
                <c:pt idx="237">
                  <c:v>42586.646180555552</c:v>
                </c:pt>
                <c:pt idx="238">
                  <c:v>42586.646527777775</c:v>
                </c:pt>
                <c:pt idx="239">
                  <c:v>42586.646874999999</c:v>
                </c:pt>
                <c:pt idx="240">
                  <c:v>42586.647222222222</c:v>
                </c:pt>
                <c:pt idx="241">
                  <c:v>42586.647569444445</c:v>
                </c:pt>
                <c:pt idx="242">
                  <c:v>42586.647916666661</c:v>
                </c:pt>
                <c:pt idx="243">
                  <c:v>42586.648263888885</c:v>
                </c:pt>
                <c:pt idx="244">
                  <c:v>42586.648611111108</c:v>
                </c:pt>
                <c:pt idx="245">
                  <c:v>42586.648958333331</c:v>
                </c:pt>
                <c:pt idx="246">
                  <c:v>42586.649305555555</c:v>
                </c:pt>
                <c:pt idx="247">
                  <c:v>42586.649652777778</c:v>
                </c:pt>
                <c:pt idx="248">
                  <c:v>42586.649999999994</c:v>
                </c:pt>
                <c:pt idx="249">
                  <c:v>42586.650347222218</c:v>
                </c:pt>
                <c:pt idx="250">
                  <c:v>42586.650694444441</c:v>
                </c:pt>
                <c:pt idx="251">
                  <c:v>42586.651041666664</c:v>
                </c:pt>
                <c:pt idx="252">
                  <c:v>42586.651388888888</c:v>
                </c:pt>
                <c:pt idx="253">
                  <c:v>42586.651736111111</c:v>
                </c:pt>
                <c:pt idx="254">
                  <c:v>42586.652083333327</c:v>
                </c:pt>
                <c:pt idx="255">
                  <c:v>42586.65243055555</c:v>
                </c:pt>
                <c:pt idx="256">
                  <c:v>42586.652777777774</c:v>
                </c:pt>
                <c:pt idx="257">
                  <c:v>42586.653124999997</c:v>
                </c:pt>
                <c:pt idx="258">
                  <c:v>42586.65347222222</c:v>
                </c:pt>
                <c:pt idx="259">
                  <c:v>42586.653819444444</c:v>
                </c:pt>
                <c:pt idx="260">
                  <c:v>42586.654166666667</c:v>
                </c:pt>
                <c:pt idx="261">
                  <c:v>42586.654513888883</c:v>
                </c:pt>
                <c:pt idx="262">
                  <c:v>42586.654861111107</c:v>
                </c:pt>
                <c:pt idx="263">
                  <c:v>42586.65520833333</c:v>
                </c:pt>
                <c:pt idx="264">
                  <c:v>42586.655555555553</c:v>
                </c:pt>
                <c:pt idx="265">
                  <c:v>42586.655902777777</c:v>
                </c:pt>
                <c:pt idx="266">
                  <c:v>42586.65625</c:v>
                </c:pt>
                <c:pt idx="267">
                  <c:v>42586.656597222216</c:v>
                </c:pt>
                <c:pt idx="268">
                  <c:v>42586.656944444439</c:v>
                </c:pt>
                <c:pt idx="269">
                  <c:v>42586.657291666663</c:v>
                </c:pt>
                <c:pt idx="270">
                  <c:v>42586.657638888886</c:v>
                </c:pt>
                <c:pt idx="271">
                  <c:v>42586.657986111109</c:v>
                </c:pt>
                <c:pt idx="272">
                  <c:v>42586.658333333333</c:v>
                </c:pt>
                <c:pt idx="273">
                  <c:v>42586.658680555556</c:v>
                </c:pt>
                <c:pt idx="274">
                  <c:v>42586.659027777772</c:v>
                </c:pt>
                <c:pt idx="275">
                  <c:v>42586.659374999996</c:v>
                </c:pt>
                <c:pt idx="276">
                  <c:v>42586.659722222219</c:v>
                </c:pt>
                <c:pt idx="277">
                  <c:v>42586.660069444442</c:v>
                </c:pt>
                <c:pt idx="278">
                  <c:v>42586.660416666666</c:v>
                </c:pt>
                <c:pt idx="279">
                  <c:v>42586.660763888889</c:v>
                </c:pt>
                <c:pt idx="280">
                  <c:v>42586.661111111105</c:v>
                </c:pt>
                <c:pt idx="281">
                  <c:v>42586.661458333328</c:v>
                </c:pt>
                <c:pt idx="282">
                  <c:v>42586.661805555552</c:v>
                </c:pt>
                <c:pt idx="283">
                  <c:v>42586.662152777775</c:v>
                </c:pt>
                <c:pt idx="284">
                  <c:v>42586.662499999999</c:v>
                </c:pt>
                <c:pt idx="285">
                  <c:v>42586.662847222222</c:v>
                </c:pt>
                <c:pt idx="286">
                  <c:v>42586.663194444445</c:v>
                </c:pt>
                <c:pt idx="287">
                  <c:v>42586.663541666661</c:v>
                </c:pt>
                <c:pt idx="288">
                  <c:v>42586.663888888885</c:v>
                </c:pt>
                <c:pt idx="289">
                  <c:v>42586.664236111108</c:v>
                </c:pt>
                <c:pt idx="290">
                  <c:v>42586.664583333331</c:v>
                </c:pt>
                <c:pt idx="291">
                  <c:v>42586.664930555555</c:v>
                </c:pt>
                <c:pt idx="292">
                  <c:v>42586.665277777778</c:v>
                </c:pt>
                <c:pt idx="293">
                  <c:v>42586.665624999994</c:v>
                </c:pt>
                <c:pt idx="294">
                  <c:v>42586.665972222218</c:v>
                </c:pt>
                <c:pt idx="295">
                  <c:v>42586.666319444441</c:v>
                </c:pt>
                <c:pt idx="296">
                  <c:v>42586.666666666664</c:v>
                </c:pt>
                <c:pt idx="297">
                  <c:v>42586.667013888888</c:v>
                </c:pt>
                <c:pt idx="298">
                  <c:v>42586.667361111111</c:v>
                </c:pt>
                <c:pt idx="299">
                  <c:v>42586.667708333327</c:v>
                </c:pt>
                <c:pt idx="300">
                  <c:v>42586.66805555555</c:v>
                </c:pt>
                <c:pt idx="301">
                  <c:v>42586.668402777774</c:v>
                </c:pt>
                <c:pt idx="302">
                  <c:v>42586.668749999997</c:v>
                </c:pt>
                <c:pt idx="303">
                  <c:v>42586.66909722222</c:v>
                </c:pt>
                <c:pt idx="304">
                  <c:v>42586.669444444444</c:v>
                </c:pt>
                <c:pt idx="305">
                  <c:v>42586.669791666667</c:v>
                </c:pt>
                <c:pt idx="306">
                  <c:v>42586.670138888883</c:v>
                </c:pt>
                <c:pt idx="307">
                  <c:v>42586.670486111107</c:v>
                </c:pt>
                <c:pt idx="308">
                  <c:v>42586.67083333333</c:v>
                </c:pt>
                <c:pt idx="309">
                  <c:v>42586.671180555553</c:v>
                </c:pt>
                <c:pt idx="310">
                  <c:v>42586.671527777777</c:v>
                </c:pt>
                <c:pt idx="311">
                  <c:v>42586.671875</c:v>
                </c:pt>
                <c:pt idx="312">
                  <c:v>42586.672222222216</c:v>
                </c:pt>
                <c:pt idx="313">
                  <c:v>42586.672569444439</c:v>
                </c:pt>
                <c:pt idx="314">
                  <c:v>42586.672916666663</c:v>
                </c:pt>
                <c:pt idx="315">
                  <c:v>42586.673263888886</c:v>
                </c:pt>
                <c:pt idx="316">
                  <c:v>42586.673611111109</c:v>
                </c:pt>
                <c:pt idx="317">
                  <c:v>42586.673958333333</c:v>
                </c:pt>
                <c:pt idx="318">
                  <c:v>42586.674305555556</c:v>
                </c:pt>
                <c:pt idx="319">
                  <c:v>42586.674652777772</c:v>
                </c:pt>
                <c:pt idx="320">
                  <c:v>42586.674999999996</c:v>
                </c:pt>
                <c:pt idx="321">
                  <c:v>42586.675347222219</c:v>
                </c:pt>
                <c:pt idx="322">
                  <c:v>42586.675694444442</c:v>
                </c:pt>
                <c:pt idx="323">
                  <c:v>42586.676041666666</c:v>
                </c:pt>
                <c:pt idx="324">
                  <c:v>42586.676388888889</c:v>
                </c:pt>
                <c:pt idx="325">
                  <c:v>42586.676736111105</c:v>
                </c:pt>
                <c:pt idx="326">
                  <c:v>42586.677083333328</c:v>
                </c:pt>
                <c:pt idx="327">
                  <c:v>42586.677430555552</c:v>
                </c:pt>
                <c:pt idx="328">
                  <c:v>42586.677777777775</c:v>
                </c:pt>
                <c:pt idx="329">
                  <c:v>42586.678124999999</c:v>
                </c:pt>
                <c:pt idx="330">
                  <c:v>42586.678472222222</c:v>
                </c:pt>
                <c:pt idx="331">
                  <c:v>42586.678819444445</c:v>
                </c:pt>
                <c:pt idx="332">
                  <c:v>42586.679166666661</c:v>
                </c:pt>
                <c:pt idx="333">
                  <c:v>42586.679513888885</c:v>
                </c:pt>
                <c:pt idx="334">
                  <c:v>42586.679861111108</c:v>
                </c:pt>
                <c:pt idx="335">
                  <c:v>42586.680208333331</c:v>
                </c:pt>
                <c:pt idx="336">
                  <c:v>42586.680555555555</c:v>
                </c:pt>
                <c:pt idx="337">
                  <c:v>42586.680902777778</c:v>
                </c:pt>
                <c:pt idx="338">
                  <c:v>42586.681249999994</c:v>
                </c:pt>
                <c:pt idx="339">
                  <c:v>42586.681597222218</c:v>
                </c:pt>
                <c:pt idx="340">
                  <c:v>42586.681944444441</c:v>
                </c:pt>
                <c:pt idx="341">
                  <c:v>42586.682291666664</c:v>
                </c:pt>
                <c:pt idx="342">
                  <c:v>42586.682638888888</c:v>
                </c:pt>
                <c:pt idx="343">
                  <c:v>42586.682986111111</c:v>
                </c:pt>
                <c:pt idx="344">
                  <c:v>42586.683333333327</c:v>
                </c:pt>
                <c:pt idx="345">
                  <c:v>42586.68368055555</c:v>
                </c:pt>
                <c:pt idx="346">
                  <c:v>42586.684027777774</c:v>
                </c:pt>
                <c:pt idx="347">
                  <c:v>42586.684374999997</c:v>
                </c:pt>
                <c:pt idx="348">
                  <c:v>42586.68472222222</c:v>
                </c:pt>
                <c:pt idx="349">
                  <c:v>42586.685069444444</c:v>
                </c:pt>
                <c:pt idx="350">
                  <c:v>42586.685416666667</c:v>
                </c:pt>
                <c:pt idx="351">
                  <c:v>42586.685763888883</c:v>
                </c:pt>
                <c:pt idx="352">
                  <c:v>42586.686111111107</c:v>
                </c:pt>
                <c:pt idx="353">
                  <c:v>42586.68645833333</c:v>
                </c:pt>
                <c:pt idx="354">
                  <c:v>42586.686805555553</c:v>
                </c:pt>
                <c:pt idx="355">
                  <c:v>42586.687152777777</c:v>
                </c:pt>
                <c:pt idx="356">
                  <c:v>42586.6875</c:v>
                </c:pt>
                <c:pt idx="357">
                  <c:v>42586.687847222216</c:v>
                </c:pt>
                <c:pt idx="358">
                  <c:v>42586.688194444439</c:v>
                </c:pt>
                <c:pt idx="359">
                  <c:v>42586.688541666663</c:v>
                </c:pt>
                <c:pt idx="360">
                  <c:v>42586.688888888886</c:v>
                </c:pt>
                <c:pt idx="361">
                  <c:v>42586.689236111109</c:v>
                </c:pt>
                <c:pt idx="362">
                  <c:v>42586.689583333333</c:v>
                </c:pt>
                <c:pt idx="363">
                  <c:v>42586.689930555556</c:v>
                </c:pt>
                <c:pt idx="364">
                  <c:v>42586.690277777772</c:v>
                </c:pt>
                <c:pt idx="365">
                  <c:v>42586.690624999996</c:v>
                </c:pt>
                <c:pt idx="366">
                  <c:v>42586.690972222219</c:v>
                </c:pt>
                <c:pt idx="367">
                  <c:v>42586.691319444442</c:v>
                </c:pt>
                <c:pt idx="368">
                  <c:v>42586.691666666666</c:v>
                </c:pt>
                <c:pt idx="369">
                  <c:v>42586.692013888889</c:v>
                </c:pt>
                <c:pt idx="370">
                  <c:v>42586.692361111105</c:v>
                </c:pt>
                <c:pt idx="371">
                  <c:v>42586.692708333328</c:v>
                </c:pt>
                <c:pt idx="372">
                  <c:v>42586.693055555552</c:v>
                </c:pt>
                <c:pt idx="373">
                  <c:v>42586.693402777775</c:v>
                </c:pt>
                <c:pt idx="374">
                  <c:v>42586.693749999999</c:v>
                </c:pt>
                <c:pt idx="375">
                  <c:v>42586.694097222222</c:v>
                </c:pt>
                <c:pt idx="376">
                  <c:v>42586.694444444445</c:v>
                </c:pt>
                <c:pt idx="377">
                  <c:v>42586.694791666661</c:v>
                </c:pt>
                <c:pt idx="378">
                  <c:v>42586.695138888885</c:v>
                </c:pt>
                <c:pt idx="379">
                  <c:v>42586.695486111108</c:v>
                </c:pt>
                <c:pt idx="380">
                  <c:v>42586.695833333331</c:v>
                </c:pt>
                <c:pt idx="381">
                  <c:v>42586.696180555555</c:v>
                </c:pt>
                <c:pt idx="382">
                  <c:v>42586.696527777778</c:v>
                </c:pt>
                <c:pt idx="383">
                  <c:v>42586.696874999994</c:v>
                </c:pt>
                <c:pt idx="384">
                  <c:v>42586.697222222218</c:v>
                </c:pt>
                <c:pt idx="385">
                  <c:v>42586.697569444441</c:v>
                </c:pt>
                <c:pt idx="386">
                  <c:v>42586.697916666664</c:v>
                </c:pt>
                <c:pt idx="387">
                  <c:v>42586.698263888888</c:v>
                </c:pt>
                <c:pt idx="388">
                  <c:v>42586.698611111111</c:v>
                </c:pt>
                <c:pt idx="389">
                  <c:v>42586.698958333327</c:v>
                </c:pt>
                <c:pt idx="390">
                  <c:v>42586.69930555555</c:v>
                </c:pt>
                <c:pt idx="391">
                  <c:v>42586.699652777774</c:v>
                </c:pt>
                <c:pt idx="392">
                  <c:v>42586.7</c:v>
                </c:pt>
                <c:pt idx="393">
                  <c:v>42586.70034722222</c:v>
                </c:pt>
                <c:pt idx="394">
                  <c:v>42586.700694444444</c:v>
                </c:pt>
                <c:pt idx="395">
                  <c:v>42586.701041666667</c:v>
                </c:pt>
                <c:pt idx="396">
                  <c:v>42586.701388888883</c:v>
                </c:pt>
                <c:pt idx="397">
                  <c:v>42586.701736111107</c:v>
                </c:pt>
                <c:pt idx="398">
                  <c:v>42586.70208333333</c:v>
                </c:pt>
                <c:pt idx="399">
                  <c:v>42586.702430555553</c:v>
                </c:pt>
                <c:pt idx="400">
                  <c:v>42586.702777777777</c:v>
                </c:pt>
                <c:pt idx="401">
                  <c:v>42586.703125</c:v>
                </c:pt>
                <c:pt idx="402">
                  <c:v>42586.703472222216</c:v>
                </c:pt>
                <c:pt idx="403">
                  <c:v>42586.703819444439</c:v>
                </c:pt>
                <c:pt idx="404">
                  <c:v>42586.704166666663</c:v>
                </c:pt>
                <c:pt idx="405">
                  <c:v>42586.704513888886</c:v>
                </c:pt>
                <c:pt idx="406">
                  <c:v>42586.704861111109</c:v>
                </c:pt>
                <c:pt idx="407">
                  <c:v>42586.705208333333</c:v>
                </c:pt>
                <c:pt idx="408">
                  <c:v>42586.705555555556</c:v>
                </c:pt>
                <c:pt idx="409">
                  <c:v>42586.705902777772</c:v>
                </c:pt>
                <c:pt idx="410">
                  <c:v>42586.706249999996</c:v>
                </c:pt>
                <c:pt idx="411">
                  <c:v>42586.706597222219</c:v>
                </c:pt>
                <c:pt idx="412">
                  <c:v>42586.706944444442</c:v>
                </c:pt>
                <c:pt idx="413">
                  <c:v>42586.707291666666</c:v>
                </c:pt>
                <c:pt idx="414">
                  <c:v>42586.707638888889</c:v>
                </c:pt>
                <c:pt idx="415">
                  <c:v>42586.707986111105</c:v>
                </c:pt>
                <c:pt idx="416">
                  <c:v>42586.708333333328</c:v>
                </c:pt>
                <c:pt idx="417">
                  <c:v>42586.708680555552</c:v>
                </c:pt>
                <c:pt idx="418">
                  <c:v>42586.709027777775</c:v>
                </c:pt>
                <c:pt idx="419">
                  <c:v>42586.709374999999</c:v>
                </c:pt>
                <c:pt idx="420">
                  <c:v>42586.709722222222</c:v>
                </c:pt>
                <c:pt idx="421">
                  <c:v>42586.710069444445</c:v>
                </c:pt>
                <c:pt idx="422">
                  <c:v>42586.710416666661</c:v>
                </c:pt>
                <c:pt idx="423">
                  <c:v>42586.710763888885</c:v>
                </c:pt>
                <c:pt idx="424">
                  <c:v>42586.711111111108</c:v>
                </c:pt>
                <c:pt idx="425">
                  <c:v>42586.711458333331</c:v>
                </c:pt>
                <c:pt idx="426">
                  <c:v>42586.711805555555</c:v>
                </c:pt>
                <c:pt idx="427">
                  <c:v>42586.712152777778</c:v>
                </c:pt>
                <c:pt idx="428">
                  <c:v>42586.712499999994</c:v>
                </c:pt>
                <c:pt idx="429">
                  <c:v>42586.712847222218</c:v>
                </c:pt>
                <c:pt idx="430">
                  <c:v>42586.713194444441</c:v>
                </c:pt>
                <c:pt idx="431">
                  <c:v>42586.713541666664</c:v>
                </c:pt>
                <c:pt idx="432">
                  <c:v>42586.713888888888</c:v>
                </c:pt>
                <c:pt idx="433">
                  <c:v>42586.714236111111</c:v>
                </c:pt>
                <c:pt idx="434">
                  <c:v>42586.714583333327</c:v>
                </c:pt>
                <c:pt idx="435">
                  <c:v>42586.71493055555</c:v>
                </c:pt>
                <c:pt idx="436">
                  <c:v>42586.715277777774</c:v>
                </c:pt>
                <c:pt idx="437">
                  <c:v>42586.715624999997</c:v>
                </c:pt>
                <c:pt idx="438">
                  <c:v>42586.71597222222</c:v>
                </c:pt>
                <c:pt idx="439">
                  <c:v>42586.716319444444</c:v>
                </c:pt>
                <c:pt idx="440">
                  <c:v>42586.716666666667</c:v>
                </c:pt>
                <c:pt idx="441">
                  <c:v>42586.717013888883</c:v>
                </c:pt>
                <c:pt idx="442">
                  <c:v>42586.717361111107</c:v>
                </c:pt>
                <c:pt idx="443">
                  <c:v>42586.71770833333</c:v>
                </c:pt>
                <c:pt idx="444">
                  <c:v>42586.718055555553</c:v>
                </c:pt>
                <c:pt idx="445">
                  <c:v>42586.718402777777</c:v>
                </c:pt>
                <c:pt idx="446">
                  <c:v>42586.71875</c:v>
                </c:pt>
                <c:pt idx="447">
                  <c:v>42586.719097222216</c:v>
                </c:pt>
                <c:pt idx="448">
                  <c:v>42586.719444444439</c:v>
                </c:pt>
                <c:pt idx="449">
                  <c:v>42586.719791666663</c:v>
                </c:pt>
                <c:pt idx="450">
                  <c:v>42586.720138888886</c:v>
                </c:pt>
                <c:pt idx="451">
                  <c:v>42586.720486111109</c:v>
                </c:pt>
                <c:pt idx="452">
                  <c:v>42586.720833333333</c:v>
                </c:pt>
                <c:pt idx="453">
                  <c:v>42586.721180555556</c:v>
                </c:pt>
                <c:pt idx="454">
                  <c:v>42586.721527777772</c:v>
                </c:pt>
                <c:pt idx="455">
                  <c:v>42586.721874999996</c:v>
                </c:pt>
                <c:pt idx="456">
                  <c:v>42586.722222222219</c:v>
                </c:pt>
                <c:pt idx="457">
                  <c:v>42586.722569444442</c:v>
                </c:pt>
                <c:pt idx="458">
                  <c:v>42586.722916666666</c:v>
                </c:pt>
                <c:pt idx="459">
                  <c:v>42586.723263888889</c:v>
                </c:pt>
                <c:pt idx="460">
                  <c:v>42586.723611111105</c:v>
                </c:pt>
                <c:pt idx="461">
                  <c:v>42586.723958333328</c:v>
                </c:pt>
                <c:pt idx="462">
                  <c:v>42586.724305555552</c:v>
                </c:pt>
                <c:pt idx="463">
                  <c:v>42586.724652777775</c:v>
                </c:pt>
                <c:pt idx="464">
                  <c:v>42586.724999999999</c:v>
                </c:pt>
                <c:pt idx="465">
                  <c:v>42586.725347222222</c:v>
                </c:pt>
                <c:pt idx="466">
                  <c:v>42586.725694444445</c:v>
                </c:pt>
                <c:pt idx="467">
                  <c:v>42586.726041666661</c:v>
                </c:pt>
                <c:pt idx="468">
                  <c:v>42586.726388888885</c:v>
                </c:pt>
                <c:pt idx="469">
                  <c:v>42586.726736111108</c:v>
                </c:pt>
                <c:pt idx="470">
                  <c:v>42586.727083333331</c:v>
                </c:pt>
                <c:pt idx="471">
                  <c:v>42586.727430555555</c:v>
                </c:pt>
                <c:pt idx="472">
                  <c:v>42586.727777777778</c:v>
                </c:pt>
                <c:pt idx="473">
                  <c:v>42586.728124999994</c:v>
                </c:pt>
                <c:pt idx="474">
                  <c:v>42586.728472222218</c:v>
                </c:pt>
                <c:pt idx="475">
                  <c:v>42586.728819444441</c:v>
                </c:pt>
                <c:pt idx="476">
                  <c:v>42586.729166666664</c:v>
                </c:pt>
                <c:pt idx="477">
                  <c:v>42586.729513888888</c:v>
                </c:pt>
                <c:pt idx="478">
                  <c:v>42586.729861111111</c:v>
                </c:pt>
                <c:pt idx="479">
                  <c:v>42586.730208333327</c:v>
                </c:pt>
                <c:pt idx="480">
                  <c:v>42586.73055555555</c:v>
                </c:pt>
                <c:pt idx="481">
                  <c:v>42586.730902777774</c:v>
                </c:pt>
                <c:pt idx="482">
                  <c:v>42586.731249999997</c:v>
                </c:pt>
                <c:pt idx="483">
                  <c:v>42586.73159722222</c:v>
                </c:pt>
                <c:pt idx="484">
                  <c:v>42586.731944444444</c:v>
                </c:pt>
                <c:pt idx="485">
                  <c:v>42586.732291666667</c:v>
                </c:pt>
                <c:pt idx="486">
                  <c:v>42586.732638888883</c:v>
                </c:pt>
                <c:pt idx="487">
                  <c:v>42586.732986111107</c:v>
                </c:pt>
                <c:pt idx="488">
                  <c:v>42586.73333333333</c:v>
                </c:pt>
                <c:pt idx="489">
                  <c:v>42586.733680555553</c:v>
                </c:pt>
                <c:pt idx="490">
                  <c:v>42586.734027777777</c:v>
                </c:pt>
                <c:pt idx="491">
                  <c:v>42586.734375</c:v>
                </c:pt>
                <c:pt idx="492">
                  <c:v>42586.734722222216</c:v>
                </c:pt>
                <c:pt idx="493">
                  <c:v>42586.735069444439</c:v>
                </c:pt>
                <c:pt idx="494">
                  <c:v>42586.735416666663</c:v>
                </c:pt>
                <c:pt idx="495">
                  <c:v>42586.735763888886</c:v>
                </c:pt>
                <c:pt idx="496">
                  <c:v>42586.736111111109</c:v>
                </c:pt>
                <c:pt idx="497">
                  <c:v>42586.736458333333</c:v>
                </c:pt>
                <c:pt idx="498">
                  <c:v>42586.736805555556</c:v>
                </c:pt>
                <c:pt idx="499">
                  <c:v>42586.737152777772</c:v>
                </c:pt>
                <c:pt idx="500">
                  <c:v>42586.737499999996</c:v>
                </c:pt>
                <c:pt idx="501">
                  <c:v>42586.737847222219</c:v>
                </c:pt>
                <c:pt idx="502">
                  <c:v>42586.738194444442</c:v>
                </c:pt>
                <c:pt idx="503">
                  <c:v>42586.738541666666</c:v>
                </c:pt>
                <c:pt idx="504">
                  <c:v>42586.738888888889</c:v>
                </c:pt>
                <c:pt idx="505">
                  <c:v>42586.739236111105</c:v>
                </c:pt>
                <c:pt idx="506">
                  <c:v>42586.739583333328</c:v>
                </c:pt>
                <c:pt idx="507">
                  <c:v>42586.739930555552</c:v>
                </c:pt>
                <c:pt idx="508">
                  <c:v>42586.740277777775</c:v>
                </c:pt>
                <c:pt idx="509">
                  <c:v>42586.740624999999</c:v>
                </c:pt>
                <c:pt idx="510">
                  <c:v>42586.740972222222</c:v>
                </c:pt>
                <c:pt idx="511">
                  <c:v>42586.741319444445</c:v>
                </c:pt>
                <c:pt idx="512">
                  <c:v>42586.741666666661</c:v>
                </c:pt>
                <c:pt idx="513">
                  <c:v>42586.742013888885</c:v>
                </c:pt>
                <c:pt idx="514">
                  <c:v>42586.742361111108</c:v>
                </c:pt>
                <c:pt idx="515">
                  <c:v>42586.742708333331</c:v>
                </c:pt>
                <c:pt idx="516">
                  <c:v>42586.743055555555</c:v>
                </c:pt>
                <c:pt idx="517">
                  <c:v>42586.743402777778</c:v>
                </c:pt>
                <c:pt idx="518">
                  <c:v>42586.743749999994</c:v>
                </c:pt>
                <c:pt idx="519">
                  <c:v>42586.744097222218</c:v>
                </c:pt>
                <c:pt idx="520">
                  <c:v>42586.744444444441</c:v>
                </c:pt>
                <c:pt idx="521">
                  <c:v>42586.744791666664</c:v>
                </c:pt>
                <c:pt idx="522">
                  <c:v>42586.745138888888</c:v>
                </c:pt>
                <c:pt idx="523">
                  <c:v>42586.745486111111</c:v>
                </c:pt>
                <c:pt idx="524">
                  <c:v>42586.745833333327</c:v>
                </c:pt>
                <c:pt idx="525">
                  <c:v>42586.74618055555</c:v>
                </c:pt>
                <c:pt idx="526">
                  <c:v>42586.746527777774</c:v>
                </c:pt>
                <c:pt idx="527">
                  <c:v>42586.746874999997</c:v>
                </c:pt>
                <c:pt idx="528">
                  <c:v>42586.74722222222</c:v>
                </c:pt>
                <c:pt idx="529">
                  <c:v>42586.747569444444</c:v>
                </c:pt>
                <c:pt idx="530">
                  <c:v>42586.747916666667</c:v>
                </c:pt>
                <c:pt idx="531">
                  <c:v>42586.748263888883</c:v>
                </c:pt>
                <c:pt idx="532">
                  <c:v>42586.748611111107</c:v>
                </c:pt>
                <c:pt idx="533">
                  <c:v>42586.74895833333</c:v>
                </c:pt>
                <c:pt idx="534">
                  <c:v>42586.749305555553</c:v>
                </c:pt>
                <c:pt idx="535">
                  <c:v>42586.749652777777</c:v>
                </c:pt>
                <c:pt idx="536">
                  <c:v>42586.75</c:v>
                </c:pt>
                <c:pt idx="537">
                  <c:v>42586.750347222216</c:v>
                </c:pt>
                <c:pt idx="538">
                  <c:v>42586.750694444439</c:v>
                </c:pt>
                <c:pt idx="539">
                  <c:v>42586.751041666663</c:v>
                </c:pt>
                <c:pt idx="540">
                  <c:v>42586.751388888886</c:v>
                </c:pt>
                <c:pt idx="541">
                  <c:v>42586.751736111109</c:v>
                </c:pt>
                <c:pt idx="542">
                  <c:v>42586.752083333333</c:v>
                </c:pt>
                <c:pt idx="543">
                  <c:v>42586.752430555556</c:v>
                </c:pt>
                <c:pt idx="544">
                  <c:v>42586.752777777772</c:v>
                </c:pt>
                <c:pt idx="545">
                  <c:v>42586.753124999996</c:v>
                </c:pt>
                <c:pt idx="546">
                  <c:v>42586.753472222219</c:v>
                </c:pt>
                <c:pt idx="547">
                  <c:v>42586.753819444442</c:v>
                </c:pt>
                <c:pt idx="548">
                  <c:v>42586.754166666666</c:v>
                </c:pt>
                <c:pt idx="549">
                  <c:v>42586.754513888889</c:v>
                </c:pt>
                <c:pt idx="550">
                  <c:v>42586.754861111105</c:v>
                </c:pt>
                <c:pt idx="551">
                  <c:v>42586.755208333328</c:v>
                </c:pt>
                <c:pt idx="552">
                  <c:v>42586.755555555552</c:v>
                </c:pt>
                <c:pt idx="553">
                  <c:v>42586.755902777775</c:v>
                </c:pt>
                <c:pt idx="554">
                  <c:v>42586.756249999999</c:v>
                </c:pt>
                <c:pt idx="555">
                  <c:v>42586.756597222222</c:v>
                </c:pt>
                <c:pt idx="556">
                  <c:v>42586.756944444445</c:v>
                </c:pt>
                <c:pt idx="557">
                  <c:v>42586.757291666661</c:v>
                </c:pt>
                <c:pt idx="558">
                  <c:v>42586.757638888885</c:v>
                </c:pt>
                <c:pt idx="559">
                  <c:v>42586.757986111108</c:v>
                </c:pt>
                <c:pt idx="560">
                  <c:v>42586.758333333331</c:v>
                </c:pt>
                <c:pt idx="561">
                  <c:v>42586.758680555555</c:v>
                </c:pt>
                <c:pt idx="562">
                  <c:v>42586.759027777778</c:v>
                </c:pt>
                <c:pt idx="563">
                  <c:v>42586.759374999994</c:v>
                </c:pt>
                <c:pt idx="564">
                  <c:v>42586.759722222218</c:v>
                </c:pt>
                <c:pt idx="565">
                  <c:v>42586.760069444441</c:v>
                </c:pt>
                <c:pt idx="566">
                  <c:v>42586.760416666664</c:v>
                </c:pt>
                <c:pt idx="567">
                  <c:v>42586.760763888888</c:v>
                </c:pt>
                <c:pt idx="568">
                  <c:v>42586.761111111111</c:v>
                </c:pt>
                <c:pt idx="569">
                  <c:v>42586.761458333327</c:v>
                </c:pt>
                <c:pt idx="570">
                  <c:v>42586.76180555555</c:v>
                </c:pt>
                <c:pt idx="571">
                  <c:v>42586.762152777774</c:v>
                </c:pt>
                <c:pt idx="572">
                  <c:v>42586.762499999997</c:v>
                </c:pt>
                <c:pt idx="573">
                  <c:v>42586.76284722222</c:v>
                </c:pt>
                <c:pt idx="574">
                  <c:v>42586.763194444444</c:v>
                </c:pt>
                <c:pt idx="575">
                  <c:v>42586.763541666667</c:v>
                </c:pt>
                <c:pt idx="576">
                  <c:v>42586.763888888883</c:v>
                </c:pt>
                <c:pt idx="577">
                  <c:v>42586.764236111107</c:v>
                </c:pt>
                <c:pt idx="578">
                  <c:v>42586.76458333333</c:v>
                </c:pt>
                <c:pt idx="579">
                  <c:v>42586.764930555553</c:v>
                </c:pt>
                <c:pt idx="580">
                  <c:v>42586.765277777777</c:v>
                </c:pt>
                <c:pt idx="581">
                  <c:v>42586.765625</c:v>
                </c:pt>
                <c:pt idx="582">
                  <c:v>42586.765972222216</c:v>
                </c:pt>
                <c:pt idx="583">
                  <c:v>42586.766319444439</c:v>
                </c:pt>
                <c:pt idx="584">
                  <c:v>42586.766666666663</c:v>
                </c:pt>
                <c:pt idx="585">
                  <c:v>42586.767013888886</c:v>
                </c:pt>
                <c:pt idx="586">
                  <c:v>42586.767361111109</c:v>
                </c:pt>
                <c:pt idx="587">
                  <c:v>42586.767708333333</c:v>
                </c:pt>
                <c:pt idx="588">
                  <c:v>42586.768055555556</c:v>
                </c:pt>
                <c:pt idx="589">
                  <c:v>42586.768402777772</c:v>
                </c:pt>
                <c:pt idx="590">
                  <c:v>42586.768749999996</c:v>
                </c:pt>
                <c:pt idx="591">
                  <c:v>42586.769097222219</c:v>
                </c:pt>
                <c:pt idx="592">
                  <c:v>42586.769444444442</c:v>
                </c:pt>
                <c:pt idx="593">
                  <c:v>42586.769791666666</c:v>
                </c:pt>
                <c:pt idx="594">
                  <c:v>42586.770138888889</c:v>
                </c:pt>
                <c:pt idx="595">
                  <c:v>42586.770486111105</c:v>
                </c:pt>
                <c:pt idx="596">
                  <c:v>42586.770833333328</c:v>
                </c:pt>
                <c:pt idx="597">
                  <c:v>42586.771180555552</c:v>
                </c:pt>
                <c:pt idx="598">
                  <c:v>42586.771527777775</c:v>
                </c:pt>
                <c:pt idx="599">
                  <c:v>42586.771874999999</c:v>
                </c:pt>
                <c:pt idx="600">
                  <c:v>42586.772222222222</c:v>
                </c:pt>
                <c:pt idx="601">
                  <c:v>42586.772569444445</c:v>
                </c:pt>
                <c:pt idx="602">
                  <c:v>42586.772916666661</c:v>
                </c:pt>
                <c:pt idx="603">
                  <c:v>42586.773263888885</c:v>
                </c:pt>
                <c:pt idx="604">
                  <c:v>42586.773611111108</c:v>
                </c:pt>
                <c:pt idx="605">
                  <c:v>42586.773958333331</c:v>
                </c:pt>
                <c:pt idx="606">
                  <c:v>42586.774305555555</c:v>
                </c:pt>
                <c:pt idx="607">
                  <c:v>42586.774652777778</c:v>
                </c:pt>
                <c:pt idx="608">
                  <c:v>42586.774999999994</c:v>
                </c:pt>
                <c:pt idx="609">
                  <c:v>42586.775347222218</c:v>
                </c:pt>
                <c:pt idx="610">
                  <c:v>42586.775694444441</c:v>
                </c:pt>
                <c:pt idx="611">
                  <c:v>42586.776041666664</c:v>
                </c:pt>
                <c:pt idx="612">
                  <c:v>42586.776388888888</c:v>
                </c:pt>
                <c:pt idx="613">
                  <c:v>42586.776736111111</c:v>
                </c:pt>
                <c:pt idx="614">
                  <c:v>42586.777083333327</c:v>
                </c:pt>
                <c:pt idx="615">
                  <c:v>42586.77743055555</c:v>
                </c:pt>
                <c:pt idx="616">
                  <c:v>42586.777777777774</c:v>
                </c:pt>
                <c:pt idx="617">
                  <c:v>42586.778124999997</c:v>
                </c:pt>
                <c:pt idx="618">
                  <c:v>42586.77847222222</c:v>
                </c:pt>
                <c:pt idx="619">
                  <c:v>42586.778819444444</c:v>
                </c:pt>
                <c:pt idx="620">
                  <c:v>42586.779166666667</c:v>
                </c:pt>
                <c:pt idx="621">
                  <c:v>42586.779513888883</c:v>
                </c:pt>
                <c:pt idx="622">
                  <c:v>42586.779861111107</c:v>
                </c:pt>
                <c:pt idx="623">
                  <c:v>42586.78020833333</c:v>
                </c:pt>
                <c:pt idx="624">
                  <c:v>42586.780555555553</c:v>
                </c:pt>
                <c:pt idx="625">
                  <c:v>42586.780902777777</c:v>
                </c:pt>
                <c:pt idx="626">
                  <c:v>42586.78125</c:v>
                </c:pt>
                <c:pt idx="627">
                  <c:v>42586.781597222216</c:v>
                </c:pt>
                <c:pt idx="628">
                  <c:v>42586.781944444439</c:v>
                </c:pt>
                <c:pt idx="629">
                  <c:v>42586.782291666663</c:v>
                </c:pt>
                <c:pt idx="630">
                  <c:v>42586.782638888886</c:v>
                </c:pt>
                <c:pt idx="631">
                  <c:v>42586.782986111109</c:v>
                </c:pt>
                <c:pt idx="632">
                  <c:v>42586.783333333333</c:v>
                </c:pt>
                <c:pt idx="633">
                  <c:v>42586.783680555556</c:v>
                </c:pt>
                <c:pt idx="634">
                  <c:v>42586.784027777772</c:v>
                </c:pt>
                <c:pt idx="635">
                  <c:v>42586.784374999996</c:v>
                </c:pt>
                <c:pt idx="636">
                  <c:v>42586.784722222219</c:v>
                </c:pt>
                <c:pt idx="637">
                  <c:v>42586.785069444442</c:v>
                </c:pt>
                <c:pt idx="638">
                  <c:v>42586.785416666666</c:v>
                </c:pt>
                <c:pt idx="639">
                  <c:v>42586.785763888889</c:v>
                </c:pt>
                <c:pt idx="640">
                  <c:v>42586.786111111105</c:v>
                </c:pt>
                <c:pt idx="641">
                  <c:v>42586.786458333328</c:v>
                </c:pt>
                <c:pt idx="642">
                  <c:v>42586.786805555552</c:v>
                </c:pt>
                <c:pt idx="643">
                  <c:v>42586.787152777775</c:v>
                </c:pt>
                <c:pt idx="644">
                  <c:v>42586.787499999999</c:v>
                </c:pt>
                <c:pt idx="645">
                  <c:v>42586.787847222222</c:v>
                </c:pt>
                <c:pt idx="646">
                  <c:v>42586.788194444445</c:v>
                </c:pt>
                <c:pt idx="647">
                  <c:v>42586.788541666661</c:v>
                </c:pt>
                <c:pt idx="648">
                  <c:v>42586.788888888885</c:v>
                </c:pt>
                <c:pt idx="649">
                  <c:v>42586.789236111108</c:v>
                </c:pt>
                <c:pt idx="650">
                  <c:v>42586.789583333331</c:v>
                </c:pt>
                <c:pt idx="651">
                  <c:v>42586.789930555555</c:v>
                </c:pt>
                <c:pt idx="652">
                  <c:v>42586.790277777778</c:v>
                </c:pt>
                <c:pt idx="653">
                  <c:v>42586.790624999994</c:v>
                </c:pt>
                <c:pt idx="654">
                  <c:v>42586.790972222218</c:v>
                </c:pt>
                <c:pt idx="655">
                  <c:v>42586.791319444441</c:v>
                </c:pt>
                <c:pt idx="656">
                  <c:v>42586.791666666664</c:v>
                </c:pt>
                <c:pt idx="657">
                  <c:v>42586.792013888888</c:v>
                </c:pt>
                <c:pt idx="658">
                  <c:v>42586.792361111111</c:v>
                </c:pt>
                <c:pt idx="659">
                  <c:v>42586.792708333327</c:v>
                </c:pt>
                <c:pt idx="660">
                  <c:v>42586.79305555555</c:v>
                </c:pt>
                <c:pt idx="661">
                  <c:v>42586.793402777774</c:v>
                </c:pt>
                <c:pt idx="662">
                  <c:v>42586.793749999997</c:v>
                </c:pt>
                <c:pt idx="663">
                  <c:v>42586.79409722222</c:v>
                </c:pt>
                <c:pt idx="664">
                  <c:v>42586.794444444444</c:v>
                </c:pt>
                <c:pt idx="665">
                  <c:v>42586.794791666667</c:v>
                </c:pt>
                <c:pt idx="666">
                  <c:v>42586.795138888883</c:v>
                </c:pt>
                <c:pt idx="667">
                  <c:v>42586.795486111107</c:v>
                </c:pt>
                <c:pt idx="668">
                  <c:v>42586.79583333333</c:v>
                </c:pt>
                <c:pt idx="669">
                  <c:v>42586.796180555553</c:v>
                </c:pt>
                <c:pt idx="670">
                  <c:v>42586.796527777777</c:v>
                </c:pt>
                <c:pt idx="671">
                  <c:v>42586.796875</c:v>
                </c:pt>
                <c:pt idx="672">
                  <c:v>42586.797222222216</c:v>
                </c:pt>
                <c:pt idx="673">
                  <c:v>42586.797569444439</c:v>
                </c:pt>
                <c:pt idx="674">
                  <c:v>42586.797916666663</c:v>
                </c:pt>
                <c:pt idx="675">
                  <c:v>42586.798263888886</c:v>
                </c:pt>
                <c:pt idx="676">
                  <c:v>42586.798611111109</c:v>
                </c:pt>
                <c:pt idx="677">
                  <c:v>42586.798958333333</c:v>
                </c:pt>
                <c:pt idx="678">
                  <c:v>42586.799305555556</c:v>
                </c:pt>
                <c:pt idx="679">
                  <c:v>42586.799652777772</c:v>
                </c:pt>
                <c:pt idx="680">
                  <c:v>42586.799999999996</c:v>
                </c:pt>
                <c:pt idx="681">
                  <c:v>42586.800347222219</c:v>
                </c:pt>
                <c:pt idx="682">
                  <c:v>42586.800694444442</c:v>
                </c:pt>
                <c:pt idx="683">
                  <c:v>42586.801041666666</c:v>
                </c:pt>
                <c:pt idx="684">
                  <c:v>42586.801388888889</c:v>
                </c:pt>
                <c:pt idx="685">
                  <c:v>42586.801736111105</c:v>
                </c:pt>
                <c:pt idx="686">
                  <c:v>42586.802083333328</c:v>
                </c:pt>
                <c:pt idx="687">
                  <c:v>42586.802430555552</c:v>
                </c:pt>
                <c:pt idx="688">
                  <c:v>42586.802777777775</c:v>
                </c:pt>
                <c:pt idx="689">
                  <c:v>42586.803124999999</c:v>
                </c:pt>
                <c:pt idx="690">
                  <c:v>42586.803472222222</c:v>
                </c:pt>
                <c:pt idx="691">
                  <c:v>42586.803819444445</c:v>
                </c:pt>
                <c:pt idx="692">
                  <c:v>42586.804166666661</c:v>
                </c:pt>
                <c:pt idx="693">
                  <c:v>42586.804513888885</c:v>
                </c:pt>
                <c:pt idx="694">
                  <c:v>42586.804861111108</c:v>
                </c:pt>
                <c:pt idx="695">
                  <c:v>42586.805208333331</c:v>
                </c:pt>
                <c:pt idx="696">
                  <c:v>42586.805555555555</c:v>
                </c:pt>
                <c:pt idx="697">
                  <c:v>42586.805902777778</c:v>
                </c:pt>
                <c:pt idx="698">
                  <c:v>42586.806249999994</c:v>
                </c:pt>
                <c:pt idx="699">
                  <c:v>42586.806597222218</c:v>
                </c:pt>
                <c:pt idx="700">
                  <c:v>42586.806944444441</c:v>
                </c:pt>
                <c:pt idx="701">
                  <c:v>42586.807291666664</c:v>
                </c:pt>
                <c:pt idx="702">
                  <c:v>42586.807638888888</c:v>
                </c:pt>
                <c:pt idx="703">
                  <c:v>42586.807986111111</c:v>
                </c:pt>
                <c:pt idx="704">
                  <c:v>42586.808333333327</c:v>
                </c:pt>
                <c:pt idx="705">
                  <c:v>42586.80868055555</c:v>
                </c:pt>
                <c:pt idx="706">
                  <c:v>42586.809027777774</c:v>
                </c:pt>
                <c:pt idx="707">
                  <c:v>42586.809374999997</c:v>
                </c:pt>
                <c:pt idx="708">
                  <c:v>42586.80972222222</c:v>
                </c:pt>
                <c:pt idx="709">
                  <c:v>42586.810069444444</c:v>
                </c:pt>
                <c:pt idx="710">
                  <c:v>42586.810416666667</c:v>
                </c:pt>
                <c:pt idx="711">
                  <c:v>42586.810763888883</c:v>
                </c:pt>
                <c:pt idx="712">
                  <c:v>42586.811111111107</c:v>
                </c:pt>
                <c:pt idx="713">
                  <c:v>42586.81145833333</c:v>
                </c:pt>
                <c:pt idx="714">
                  <c:v>42586.811805555553</c:v>
                </c:pt>
                <c:pt idx="715">
                  <c:v>42586.812152777777</c:v>
                </c:pt>
                <c:pt idx="716">
                  <c:v>42586.8125</c:v>
                </c:pt>
                <c:pt idx="717">
                  <c:v>42586.812847222216</c:v>
                </c:pt>
                <c:pt idx="718">
                  <c:v>42586.813194444439</c:v>
                </c:pt>
                <c:pt idx="719">
                  <c:v>42586.813541666663</c:v>
                </c:pt>
                <c:pt idx="720">
                  <c:v>42586.813888888886</c:v>
                </c:pt>
                <c:pt idx="721">
                  <c:v>42586.814236111109</c:v>
                </c:pt>
                <c:pt idx="722">
                  <c:v>42586.814583333333</c:v>
                </c:pt>
                <c:pt idx="723">
                  <c:v>42586.814930555556</c:v>
                </c:pt>
                <c:pt idx="724">
                  <c:v>42586.815277777772</c:v>
                </c:pt>
                <c:pt idx="725">
                  <c:v>42586.815624999996</c:v>
                </c:pt>
                <c:pt idx="726">
                  <c:v>42586.815972222219</c:v>
                </c:pt>
                <c:pt idx="727">
                  <c:v>42586.816319444442</c:v>
                </c:pt>
                <c:pt idx="728">
                  <c:v>42586.816666666666</c:v>
                </c:pt>
                <c:pt idx="729">
                  <c:v>42586.817013888889</c:v>
                </c:pt>
                <c:pt idx="730">
                  <c:v>42586.817361111105</c:v>
                </c:pt>
                <c:pt idx="731">
                  <c:v>42586.817708333328</c:v>
                </c:pt>
                <c:pt idx="732">
                  <c:v>42586.818055555552</c:v>
                </c:pt>
                <c:pt idx="733">
                  <c:v>42586.818402777775</c:v>
                </c:pt>
                <c:pt idx="734">
                  <c:v>42586.818749999999</c:v>
                </c:pt>
                <c:pt idx="735">
                  <c:v>42586.819097222222</c:v>
                </c:pt>
                <c:pt idx="736">
                  <c:v>42586.819444444445</c:v>
                </c:pt>
                <c:pt idx="737">
                  <c:v>42586.819791666661</c:v>
                </c:pt>
                <c:pt idx="738">
                  <c:v>42586.820138888885</c:v>
                </c:pt>
                <c:pt idx="739">
                  <c:v>42586.820486111108</c:v>
                </c:pt>
                <c:pt idx="740">
                  <c:v>42586.820833333331</c:v>
                </c:pt>
                <c:pt idx="741">
                  <c:v>42586.821180555555</c:v>
                </c:pt>
                <c:pt idx="742">
                  <c:v>42586.821527777778</c:v>
                </c:pt>
                <c:pt idx="743">
                  <c:v>42586.821874999994</c:v>
                </c:pt>
                <c:pt idx="744">
                  <c:v>42586.822222222218</c:v>
                </c:pt>
                <c:pt idx="745">
                  <c:v>42586.822569444441</c:v>
                </c:pt>
                <c:pt idx="746">
                  <c:v>42586.822916666664</c:v>
                </c:pt>
                <c:pt idx="747">
                  <c:v>42586.823263888888</c:v>
                </c:pt>
                <c:pt idx="748">
                  <c:v>42586.823611111111</c:v>
                </c:pt>
                <c:pt idx="749">
                  <c:v>42586.823958333327</c:v>
                </c:pt>
                <c:pt idx="750">
                  <c:v>42586.82430555555</c:v>
                </c:pt>
                <c:pt idx="751">
                  <c:v>42586.824652777774</c:v>
                </c:pt>
                <c:pt idx="752">
                  <c:v>42586.824999999997</c:v>
                </c:pt>
                <c:pt idx="753">
                  <c:v>42586.82534722222</c:v>
                </c:pt>
                <c:pt idx="754">
                  <c:v>42586.825694444444</c:v>
                </c:pt>
                <c:pt idx="755">
                  <c:v>42586.826041666667</c:v>
                </c:pt>
                <c:pt idx="756">
                  <c:v>42586.826388888883</c:v>
                </c:pt>
                <c:pt idx="757">
                  <c:v>42586.826736111107</c:v>
                </c:pt>
                <c:pt idx="758">
                  <c:v>42586.82708333333</c:v>
                </c:pt>
                <c:pt idx="759">
                  <c:v>42586.827430555553</c:v>
                </c:pt>
                <c:pt idx="760">
                  <c:v>42586.827777777777</c:v>
                </c:pt>
                <c:pt idx="761">
                  <c:v>42586.828125</c:v>
                </c:pt>
                <c:pt idx="762">
                  <c:v>42586.828472222216</c:v>
                </c:pt>
                <c:pt idx="763">
                  <c:v>42586.828819444439</c:v>
                </c:pt>
                <c:pt idx="764">
                  <c:v>42586.829166666663</c:v>
                </c:pt>
                <c:pt idx="765">
                  <c:v>42586.829513888886</c:v>
                </c:pt>
                <c:pt idx="766">
                  <c:v>42586.829861111109</c:v>
                </c:pt>
                <c:pt idx="767">
                  <c:v>42586.830208333333</c:v>
                </c:pt>
                <c:pt idx="768">
                  <c:v>42586.830555555556</c:v>
                </c:pt>
                <c:pt idx="769">
                  <c:v>42586.830902777772</c:v>
                </c:pt>
                <c:pt idx="770">
                  <c:v>42586.831249999996</c:v>
                </c:pt>
                <c:pt idx="771">
                  <c:v>42586.831597222219</c:v>
                </c:pt>
                <c:pt idx="772">
                  <c:v>42586.831944444442</c:v>
                </c:pt>
                <c:pt idx="773">
                  <c:v>42586.832291666666</c:v>
                </c:pt>
                <c:pt idx="774">
                  <c:v>42586.832638888889</c:v>
                </c:pt>
                <c:pt idx="775">
                  <c:v>42586.832986111105</c:v>
                </c:pt>
                <c:pt idx="776">
                  <c:v>42586.833333333328</c:v>
                </c:pt>
                <c:pt idx="777">
                  <c:v>42586.833680555552</c:v>
                </c:pt>
                <c:pt idx="778">
                  <c:v>42586.834027777775</c:v>
                </c:pt>
                <c:pt idx="779">
                  <c:v>42586.834374999999</c:v>
                </c:pt>
                <c:pt idx="780">
                  <c:v>42586.834722222222</c:v>
                </c:pt>
                <c:pt idx="781">
                  <c:v>42586.835069444445</c:v>
                </c:pt>
                <c:pt idx="782">
                  <c:v>42586.835416666661</c:v>
                </c:pt>
                <c:pt idx="783">
                  <c:v>42586.835763888885</c:v>
                </c:pt>
                <c:pt idx="784">
                  <c:v>42586.836111111108</c:v>
                </c:pt>
                <c:pt idx="785">
                  <c:v>42586.836458333331</c:v>
                </c:pt>
                <c:pt idx="786">
                  <c:v>42586.836805555555</c:v>
                </c:pt>
                <c:pt idx="787">
                  <c:v>42586.837152777778</c:v>
                </c:pt>
                <c:pt idx="788">
                  <c:v>42586.837499999994</c:v>
                </c:pt>
                <c:pt idx="789">
                  <c:v>42586.837847222218</c:v>
                </c:pt>
                <c:pt idx="790">
                  <c:v>42586.838194444441</c:v>
                </c:pt>
                <c:pt idx="791">
                  <c:v>42586.838541666664</c:v>
                </c:pt>
                <c:pt idx="792">
                  <c:v>42586.838888888888</c:v>
                </c:pt>
                <c:pt idx="793">
                  <c:v>42586.839236111111</c:v>
                </c:pt>
                <c:pt idx="794">
                  <c:v>42586.839583333327</c:v>
                </c:pt>
                <c:pt idx="795">
                  <c:v>42586.83993055555</c:v>
                </c:pt>
                <c:pt idx="796">
                  <c:v>42586.840277777774</c:v>
                </c:pt>
                <c:pt idx="797">
                  <c:v>42586.840624999997</c:v>
                </c:pt>
                <c:pt idx="798">
                  <c:v>42586.84097222222</c:v>
                </c:pt>
                <c:pt idx="799">
                  <c:v>42586.841319444444</c:v>
                </c:pt>
                <c:pt idx="800">
                  <c:v>42586.841666666667</c:v>
                </c:pt>
                <c:pt idx="801">
                  <c:v>42586.842013888883</c:v>
                </c:pt>
                <c:pt idx="802">
                  <c:v>42586.842361111107</c:v>
                </c:pt>
                <c:pt idx="803">
                  <c:v>42586.84270833333</c:v>
                </c:pt>
                <c:pt idx="804">
                  <c:v>42586.843055555553</c:v>
                </c:pt>
                <c:pt idx="805">
                  <c:v>42586.843402777777</c:v>
                </c:pt>
                <c:pt idx="806">
                  <c:v>42586.84375</c:v>
                </c:pt>
                <c:pt idx="807">
                  <c:v>42586.844097222216</c:v>
                </c:pt>
                <c:pt idx="808">
                  <c:v>42586.844444444439</c:v>
                </c:pt>
                <c:pt idx="809">
                  <c:v>42586.844791666663</c:v>
                </c:pt>
                <c:pt idx="810">
                  <c:v>42586.845138888886</c:v>
                </c:pt>
                <c:pt idx="811">
                  <c:v>42586.845486111109</c:v>
                </c:pt>
                <c:pt idx="812">
                  <c:v>42586.845833333333</c:v>
                </c:pt>
                <c:pt idx="813">
                  <c:v>42586.846180555556</c:v>
                </c:pt>
                <c:pt idx="814">
                  <c:v>42586.846527777772</c:v>
                </c:pt>
                <c:pt idx="815">
                  <c:v>42586.846874999996</c:v>
                </c:pt>
                <c:pt idx="816">
                  <c:v>42586.847222222219</c:v>
                </c:pt>
                <c:pt idx="817">
                  <c:v>42586.847569444442</c:v>
                </c:pt>
                <c:pt idx="818">
                  <c:v>42586.847916666666</c:v>
                </c:pt>
                <c:pt idx="819">
                  <c:v>42586.848263888889</c:v>
                </c:pt>
                <c:pt idx="820">
                  <c:v>42586.848611111105</c:v>
                </c:pt>
                <c:pt idx="821">
                  <c:v>42586.848958333328</c:v>
                </c:pt>
                <c:pt idx="822">
                  <c:v>42586.849305555552</c:v>
                </c:pt>
                <c:pt idx="823">
                  <c:v>42586.849652777775</c:v>
                </c:pt>
                <c:pt idx="824">
                  <c:v>42586.85</c:v>
                </c:pt>
                <c:pt idx="825">
                  <c:v>42586.850347222222</c:v>
                </c:pt>
                <c:pt idx="826">
                  <c:v>42586.850694444445</c:v>
                </c:pt>
                <c:pt idx="827">
                  <c:v>42586.851041666661</c:v>
                </c:pt>
                <c:pt idx="828">
                  <c:v>42586.851388888885</c:v>
                </c:pt>
                <c:pt idx="829">
                  <c:v>42586.851736111108</c:v>
                </c:pt>
                <c:pt idx="830">
                  <c:v>42586.852083333331</c:v>
                </c:pt>
                <c:pt idx="831">
                  <c:v>42586.852430555555</c:v>
                </c:pt>
                <c:pt idx="832">
                  <c:v>42586.852777777778</c:v>
                </c:pt>
                <c:pt idx="833">
                  <c:v>42586.853124999994</c:v>
                </c:pt>
                <c:pt idx="834">
                  <c:v>42586.853472222218</c:v>
                </c:pt>
                <c:pt idx="835">
                  <c:v>42586.853819444441</c:v>
                </c:pt>
                <c:pt idx="836">
                  <c:v>42586.854166666664</c:v>
                </c:pt>
                <c:pt idx="837">
                  <c:v>42586.854513888888</c:v>
                </c:pt>
                <c:pt idx="838">
                  <c:v>42586.854861111111</c:v>
                </c:pt>
                <c:pt idx="839">
                  <c:v>42586.855208333327</c:v>
                </c:pt>
                <c:pt idx="840">
                  <c:v>42586.85555555555</c:v>
                </c:pt>
                <c:pt idx="841">
                  <c:v>42586.855902777774</c:v>
                </c:pt>
                <c:pt idx="842">
                  <c:v>42586.856249999997</c:v>
                </c:pt>
                <c:pt idx="843">
                  <c:v>42586.85659722222</c:v>
                </c:pt>
                <c:pt idx="844">
                  <c:v>42586.856944444444</c:v>
                </c:pt>
                <c:pt idx="845">
                  <c:v>42586.857291666667</c:v>
                </c:pt>
                <c:pt idx="846">
                  <c:v>42586.857638888883</c:v>
                </c:pt>
                <c:pt idx="847">
                  <c:v>42586.857986111107</c:v>
                </c:pt>
                <c:pt idx="848">
                  <c:v>42586.85833333333</c:v>
                </c:pt>
                <c:pt idx="849">
                  <c:v>42586.858680555553</c:v>
                </c:pt>
                <c:pt idx="850">
                  <c:v>42586.859027777777</c:v>
                </c:pt>
                <c:pt idx="851">
                  <c:v>42586.859375</c:v>
                </c:pt>
                <c:pt idx="852">
                  <c:v>42586.859722222216</c:v>
                </c:pt>
                <c:pt idx="853">
                  <c:v>42586.860069444439</c:v>
                </c:pt>
                <c:pt idx="854">
                  <c:v>42586.860416666663</c:v>
                </c:pt>
                <c:pt idx="855">
                  <c:v>42586.860763888886</c:v>
                </c:pt>
                <c:pt idx="856">
                  <c:v>42586.861111111109</c:v>
                </c:pt>
                <c:pt idx="857">
                  <c:v>42586.861458333333</c:v>
                </c:pt>
                <c:pt idx="858">
                  <c:v>42586.861805555556</c:v>
                </c:pt>
                <c:pt idx="859">
                  <c:v>42586.862152777772</c:v>
                </c:pt>
                <c:pt idx="860">
                  <c:v>42586.862499999996</c:v>
                </c:pt>
                <c:pt idx="861">
                  <c:v>42586.862847222219</c:v>
                </c:pt>
                <c:pt idx="862">
                  <c:v>42586.863194444442</c:v>
                </c:pt>
                <c:pt idx="863">
                  <c:v>42586.863541666666</c:v>
                </c:pt>
                <c:pt idx="864">
                  <c:v>42586.863888888889</c:v>
                </c:pt>
                <c:pt idx="865">
                  <c:v>42586.864236111105</c:v>
                </c:pt>
                <c:pt idx="866">
                  <c:v>42586.864583333328</c:v>
                </c:pt>
                <c:pt idx="867">
                  <c:v>42586.864930555552</c:v>
                </c:pt>
                <c:pt idx="868">
                  <c:v>42586.865277777775</c:v>
                </c:pt>
                <c:pt idx="869">
                  <c:v>42586.865624999999</c:v>
                </c:pt>
                <c:pt idx="870">
                  <c:v>42586.865972222222</c:v>
                </c:pt>
                <c:pt idx="871">
                  <c:v>42586.866319444445</c:v>
                </c:pt>
                <c:pt idx="872">
                  <c:v>42586.866666666661</c:v>
                </c:pt>
                <c:pt idx="873">
                  <c:v>42586.867013888885</c:v>
                </c:pt>
                <c:pt idx="874">
                  <c:v>42586.867361111108</c:v>
                </c:pt>
                <c:pt idx="875">
                  <c:v>42586.867708333331</c:v>
                </c:pt>
                <c:pt idx="876">
                  <c:v>42586.868055555555</c:v>
                </c:pt>
                <c:pt idx="877">
                  <c:v>42586.868402777778</c:v>
                </c:pt>
                <c:pt idx="878">
                  <c:v>42586.868749999994</c:v>
                </c:pt>
                <c:pt idx="879">
                  <c:v>42586.869097222218</c:v>
                </c:pt>
                <c:pt idx="880">
                  <c:v>42586.869444444441</c:v>
                </c:pt>
                <c:pt idx="881">
                  <c:v>42586.869791666664</c:v>
                </c:pt>
                <c:pt idx="882">
                  <c:v>42586.870138888888</c:v>
                </c:pt>
                <c:pt idx="883">
                  <c:v>42586.870486111111</c:v>
                </c:pt>
                <c:pt idx="884">
                  <c:v>42586.870833333327</c:v>
                </c:pt>
                <c:pt idx="885">
                  <c:v>42586.87118055555</c:v>
                </c:pt>
                <c:pt idx="886">
                  <c:v>42586.871527777774</c:v>
                </c:pt>
                <c:pt idx="887">
                  <c:v>42586.871874999997</c:v>
                </c:pt>
                <c:pt idx="888">
                  <c:v>42586.87222222222</c:v>
                </c:pt>
                <c:pt idx="889">
                  <c:v>42586.872569444444</c:v>
                </c:pt>
                <c:pt idx="890">
                  <c:v>42586.872916666667</c:v>
                </c:pt>
                <c:pt idx="891">
                  <c:v>42586.873263888883</c:v>
                </c:pt>
                <c:pt idx="892">
                  <c:v>42586.873611111107</c:v>
                </c:pt>
                <c:pt idx="893">
                  <c:v>42586.87395833333</c:v>
                </c:pt>
                <c:pt idx="894">
                  <c:v>42586.874305555553</c:v>
                </c:pt>
                <c:pt idx="895">
                  <c:v>42586.874652777777</c:v>
                </c:pt>
                <c:pt idx="896">
                  <c:v>42586.875</c:v>
                </c:pt>
                <c:pt idx="897">
                  <c:v>42586.875347222216</c:v>
                </c:pt>
                <c:pt idx="898">
                  <c:v>42586.875694444439</c:v>
                </c:pt>
                <c:pt idx="899">
                  <c:v>42586.876041666663</c:v>
                </c:pt>
                <c:pt idx="900">
                  <c:v>42586.876388888886</c:v>
                </c:pt>
                <c:pt idx="901">
                  <c:v>42586.876736111109</c:v>
                </c:pt>
                <c:pt idx="902">
                  <c:v>42586.877083333333</c:v>
                </c:pt>
                <c:pt idx="903">
                  <c:v>42586.877430555556</c:v>
                </c:pt>
                <c:pt idx="904">
                  <c:v>42586.877777777772</c:v>
                </c:pt>
                <c:pt idx="905">
                  <c:v>42586.878124999996</c:v>
                </c:pt>
                <c:pt idx="906">
                  <c:v>42586.878472222219</c:v>
                </c:pt>
                <c:pt idx="907">
                  <c:v>42586.878819444442</c:v>
                </c:pt>
                <c:pt idx="908">
                  <c:v>42586.879166666666</c:v>
                </c:pt>
                <c:pt idx="909">
                  <c:v>42586.879513888889</c:v>
                </c:pt>
                <c:pt idx="910">
                  <c:v>42586.879861111105</c:v>
                </c:pt>
                <c:pt idx="911">
                  <c:v>42586.880208333328</c:v>
                </c:pt>
                <c:pt idx="912">
                  <c:v>42586.880555555552</c:v>
                </c:pt>
                <c:pt idx="913">
                  <c:v>42586.880902777775</c:v>
                </c:pt>
                <c:pt idx="914">
                  <c:v>42586.881249999999</c:v>
                </c:pt>
                <c:pt idx="915">
                  <c:v>42586.881597222222</c:v>
                </c:pt>
                <c:pt idx="916">
                  <c:v>42586.881944444445</c:v>
                </c:pt>
                <c:pt idx="917">
                  <c:v>42586.882291666661</c:v>
                </c:pt>
                <c:pt idx="918">
                  <c:v>42586.882638888885</c:v>
                </c:pt>
                <c:pt idx="919">
                  <c:v>42586.882986111108</c:v>
                </c:pt>
                <c:pt idx="920">
                  <c:v>42586.883333333331</c:v>
                </c:pt>
                <c:pt idx="921">
                  <c:v>42586.883680555555</c:v>
                </c:pt>
                <c:pt idx="922">
                  <c:v>42586.884027777778</c:v>
                </c:pt>
                <c:pt idx="923">
                  <c:v>42586.884374999994</c:v>
                </c:pt>
                <c:pt idx="924">
                  <c:v>42586.884722222218</c:v>
                </c:pt>
                <c:pt idx="925">
                  <c:v>42586.885069444441</c:v>
                </c:pt>
                <c:pt idx="926">
                  <c:v>42586.885416666664</c:v>
                </c:pt>
                <c:pt idx="927">
                  <c:v>42586.885763888888</c:v>
                </c:pt>
                <c:pt idx="928">
                  <c:v>42586.886111111111</c:v>
                </c:pt>
                <c:pt idx="929">
                  <c:v>42586.886458333327</c:v>
                </c:pt>
                <c:pt idx="930">
                  <c:v>42586.88680555555</c:v>
                </c:pt>
                <c:pt idx="931">
                  <c:v>42586.887152777774</c:v>
                </c:pt>
                <c:pt idx="932">
                  <c:v>42586.887499999997</c:v>
                </c:pt>
                <c:pt idx="933">
                  <c:v>42586.88784722222</c:v>
                </c:pt>
                <c:pt idx="934">
                  <c:v>42586.888194444444</c:v>
                </c:pt>
                <c:pt idx="935">
                  <c:v>42586.888541666667</c:v>
                </c:pt>
                <c:pt idx="936">
                  <c:v>42586.888888888883</c:v>
                </c:pt>
                <c:pt idx="937">
                  <c:v>42586.889236111107</c:v>
                </c:pt>
                <c:pt idx="938">
                  <c:v>42586.88958333333</c:v>
                </c:pt>
                <c:pt idx="939">
                  <c:v>42586.889930555553</c:v>
                </c:pt>
                <c:pt idx="940">
                  <c:v>42586.890277777777</c:v>
                </c:pt>
                <c:pt idx="941">
                  <c:v>42586.890625</c:v>
                </c:pt>
                <c:pt idx="942">
                  <c:v>42586.890972222216</c:v>
                </c:pt>
                <c:pt idx="943">
                  <c:v>42586.891319444439</c:v>
                </c:pt>
                <c:pt idx="944">
                  <c:v>42586.891666666663</c:v>
                </c:pt>
                <c:pt idx="945">
                  <c:v>42586.892013888886</c:v>
                </c:pt>
                <c:pt idx="946">
                  <c:v>42586.892361111109</c:v>
                </c:pt>
                <c:pt idx="947">
                  <c:v>42586.892708333333</c:v>
                </c:pt>
                <c:pt idx="948">
                  <c:v>42586.893055555556</c:v>
                </c:pt>
                <c:pt idx="949">
                  <c:v>42586.893402777772</c:v>
                </c:pt>
                <c:pt idx="950">
                  <c:v>42586.893749999996</c:v>
                </c:pt>
                <c:pt idx="951">
                  <c:v>42586.894097222219</c:v>
                </c:pt>
                <c:pt idx="952">
                  <c:v>42586.894444444442</c:v>
                </c:pt>
                <c:pt idx="953">
                  <c:v>42586.894791666666</c:v>
                </c:pt>
                <c:pt idx="954">
                  <c:v>42586.895138888889</c:v>
                </c:pt>
                <c:pt idx="955">
                  <c:v>42586.895486111105</c:v>
                </c:pt>
                <c:pt idx="956">
                  <c:v>42586.895833333328</c:v>
                </c:pt>
                <c:pt idx="957">
                  <c:v>42586.896180555552</c:v>
                </c:pt>
                <c:pt idx="958">
                  <c:v>42586.896527777775</c:v>
                </c:pt>
                <c:pt idx="959">
                  <c:v>42586.896874999999</c:v>
                </c:pt>
                <c:pt idx="960">
                  <c:v>42586.897222222222</c:v>
                </c:pt>
                <c:pt idx="961">
                  <c:v>42586.897569444445</c:v>
                </c:pt>
                <c:pt idx="962">
                  <c:v>42586.897916666661</c:v>
                </c:pt>
                <c:pt idx="963">
                  <c:v>42586.898263888885</c:v>
                </c:pt>
                <c:pt idx="964">
                  <c:v>42586.898611111108</c:v>
                </c:pt>
                <c:pt idx="965">
                  <c:v>42586.898958333331</c:v>
                </c:pt>
                <c:pt idx="966">
                  <c:v>42586.899305555555</c:v>
                </c:pt>
                <c:pt idx="967">
                  <c:v>42586.899652777778</c:v>
                </c:pt>
                <c:pt idx="968">
                  <c:v>42586.899999999994</c:v>
                </c:pt>
                <c:pt idx="969">
                  <c:v>42586.900347222218</c:v>
                </c:pt>
                <c:pt idx="970">
                  <c:v>42586.900694444441</c:v>
                </c:pt>
                <c:pt idx="971">
                  <c:v>42586.901041666664</c:v>
                </c:pt>
                <c:pt idx="972">
                  <c:v>42586.901388888888</c:v>
                </c:pt>
                <c:pt idx="973">
                  <c:v>42586.901736111111</c:v>
                </c:pt>
                <c:pt idx="974">
                  <c:v>42586.902083333327</c:v>
                </c:pt>
                <c:pt idx="975">
                  <c:v>42586.90243055555</c:v>
                </c:pt>
                <c:pt idx="976">
                  <c:v>42586.902777777774</c:v>
                </c:pt>
                <c:pt idx="977">
                  <c:v>42586.903124999997</c:v>
                </c:pt>
                <c:pt idx="978">
                  <c:v>42586.90347222222</c:v>
                </c:pt>
                <c:pt idx="979">
                  <c:v>42586.903819444444</c:v>
                </c:pt>
                <c:pt idx="980">
                  <c:v>42586.904166666667</c:v>
                </c:pt>
                <c:pt idx="981">
                  <c:v>42586.904513888883</c:v>
                </c:pt>
                <c:pt idx="982">
                  <c:v>42586.904861111107</c:v>
                </c:pt>
                <c:pt idx="983">
                  <c:v>42586.90520833333</c:v>
                </c:pt>
                <c:pt idx="984">
                  <c:v>42586.905555555553</c:v>
                </c:pt>
                <c:pt idx="985">
                  <c:v>42586.905902777777</c:v>
                </c:pt>
                <c:pt idx="986">
                  <c:v>42586.90625</c:v>
                </c:pt>
                <c:pt idx="987">
                  <c:v>42586.906597222216</c:v>
                </c:pt>
                <c:pt idx="988">
                  <c:v>42586.906944444439</c:v>
                </c:pt>
                <c:pt idx="989">
                  <c:v>42586.907291666663</c:v>
                </c:pt>
                <c:pt idx="990">
                  <c:v>42586.907638888886</c:v>
                </c:pt>
                <c:pt idx="991">
                  <c:v>42586.907986111109</c:v>
                </c:pt>
                <c:pt idx="992">
                  <c:v>42586.908333333333</c:v>
                </c:pt>
                <c:pt idx="993">
                  <c:v>42586.908680555556</c:v>
                </c:pt>
                <c:pt idx="994">
                  <c:v>42586.909027777772</c:v>
                </c:pt>
                <c:pt idx="995">
                  <c:v>42586.909374999996</c:v>
                </c:pt>
                <c:pt idx="996">
                  <c:v>42586.909722222219</c:v>
                </c:pt>
                <c:pt idx="997">
                  <c:v>42586.910069444442</c:v>
                </c:pt>
                <c:pt idx="998">
                  <c:v>42586.910416666666</c:v>
                </c:pt>
                <c:pt idx="999">
                  <c:v>42586.910763888889</c:v>
                </c:pt>
                <c:pt idx="1000">
                  <c:v>42586.911111111105</c:v>
                </c:pt>
                <c:pt idx="1001">
                  <c:v>42586.911458333328</c:v>
                </c:pt>
                <c:pt idx="1002">
                  <c:v>42586.911805555552</c:v>
                </c:pt>
                <c:pt idx="1003">
                  <c:v>42586.912152777775</c:v>
                </c:pt>
                <c:pt idx="1004">
                  <c:v>42586.912499999999</c:v>
                </c:pt>
                <c:pt idx="1005">
                  <c:v>42586.912847222222</c:v>
                </c:pt>
                <c:pt idx="1006">
                  <c:v>42586.913194444445</c:v>
                </c:pt>
                <c:pt idx="1007">
                  <c:v>42586.913541666661</c:v>
                </c:pt>
                <c:pt idx="1008">
                  <c:v>42586.913888888885</c:v>
                </c:pt>
                <c:pt idx="1009">
                  <c:v>42586.914236111108</c:v>
                </c:pt>
                <c:pt idx="1010">
                  <c:v>42586.914583333331</c:v>
                </c:pt>
                <c:pt idx="1011">
                  <c:v>42586.914930555555</c:v>
                </c:pt>
                <c:pt idx="1012">
                  <c:v>42586.915277777778</c:v>
                </c:pt>
                <c:pt idx="1013">
                  <c:v>42586.915624999994</c:v>
                </c:pt>
                <c:pt idx="1014">
                  <c:v>42586.915972222218</c:v>
                </c:pt>
                <c:pt idx="1015">
                  <c:v>42586.916319444441</c:v>
                </c:pt>
                <c:pt idx="1016">
                  <c:v>42586.916666666664</c:v>
                </c:pt>
                <c:pt idx="1017">
                  <c:v>42586.917013888888</c:v>
                </c:pt>
                <c:pt idx="1018">
                  <c:v>42586.917361111111</c:v>
                </c:pt>
                <c:pt idx="1019">
                  <c:v>42586.917708333327</c:v>
                </c:pt>
                <c:pt idx="1020">
                  <c:v>42586.91805555555</c:v>
                </c:pt>
                <c:pt idx="1021">
                  <c:v>42586.918402777774</c:v>
                </c:pt>
                <c:pt idx="1022">
                  <c:v>42586.918749999997</c:v>
                </c:pt>
                <c:pt idx="1023">
                  <c:v>42586.91909722222</c:v>
                </c:pt>
                <c:pt idx="1024">
                  <c:v>42586.919444444444</c:v>
                </c:pt>
                <c:pt idx="1025">
                  <c:v>42586.919791666667</c:v>
                </c:pt>
                <c:pt idx="1026">
                  <c:v>42586.920138888883</c:v>
                </c:pt>
                <c:pt idx="1027">
                  <c:v>42586.920486111107</c:v>
                </c:pt>
                <c:pt idx="1028">
                  <c:v>42586.92083333333</c:v>
                </c:pt>
                <c:pt idx="1029">
                  <c:v>42586.921180555553</c:v>
                </c:pt>
                <c:pt idx="1030">
                  <c:v>42586.921527777777</c:v>
                </c:pt>
                <c:pt idx="1031">
                  <c:v>42586.921875</c:v>
                </c:pt>
                <c:pt idx="1032">
                  <c:v>42586.922222222216</c:v>
                </c:pt>
                <c:pt idx="1033">
                  <c:v>42586.922569444439</c:v>
                </c:pt>
                <c:pt idx="1034">
                  <c:v>42586.922916666663</c:v>
                </c:pt>
                <c:pt idx="1035">
                  <c:v>42586.923263888886</c:v>
                </c:pt>
                <c:pt idx="1036">
                  <c:v>42586.923611111109</c:v>
                </c:pt>
                <c:pt idx="1037">
                  <c:v>42586.923958333333</c:v>
                </c:pt>
                <c:pt idx="1038">
                  <c:v>42586.924305555556</c:v>
                </c:pt>
                <c:pt idx="1039">
                  <c:v>42586.924652777772</c:v>
                </c:pt>
                <c:pt idx="1040">
                  <c:v>42586.924999999996</c:v>
                </c:pt>
                <c:pt idx="1041">
                  <c:v>42586.925347222219</c:v>
                </c:pt>
                <c:pt idx="1042">
                  <c:v>42586.925694444442</c:v>
                </c:pt>
                <c:pt idx="1043">
                  <c:v>42586.926041666666</c:v>
                </c:pt>
                <c:pt idx="1044">
                  <c:v>42586.926388888889</c:v>
                </c:pt>
                <c:pt idx="1045">
                  <c:v>42586.926736111105</c:v>
                </c:pt>
                <c:pt idx="1046">
                  <c:v>42586.927083333328</c:v>
                </c:pt>
                <c:pt idx="1047">
                  <c:v>42586.927430555552</c:v>
                </c:pt>
                <c:pt idx="1048">
                  <c:v>42586.927777777775</c:v>
                </c:pt>
                <c:pt idx="1049">
                  <c:v>42586.928124999999</c:v>
                </c:pt>
                <c:pt idx="1050">
                  <c:v>42586.928472222222</c:v>
                </c:pt>
                <c:pt idx="1051">
                  <c:v>42586.928819444445</c:v>
                </c:pt>
                <c:pt idx="1052">
                  <c:v>42586.929166666661</c:v>
                </c:pt>
                <c:pt idx="1053">
                  <c:v>42586.929513888885</c:v>
                </c:pt>
                <c:pt idx="1054">
                  <c:v>42586.929861111108</c:v>
                </c:pt>
                <c:pt idx="1055">
                  <c:v>42586.930208333331</c:v>
                </c:pt>
                <c:pt idx="1056">
                  <c:v>42586.930555555555</c:v>
                </c:pt>
                <c:pt idx="1057">
                  <c:v>42586.930902777778</c:v>
                </c:pt>
                <c:pt idx="1058">
                  <c:v>42586.931249999994</c:v>
                </c:pt>
                <c:pt idx="1059">
                  <c:v>42586.931597222218</c:v>
                </c:pt>
                <c:pt idx="1060">
                  <c:v>42586.931944444441</c:v>
                </c:pt>
                <c:pt idx="1061">
                  <c:v>42586.932291666664</c:v>
                </c:pt>
                <c:pt idx="1062">
                  <c:v>42586.932638888888</c:v>
                </c:pt>
                <c:pt idx="1063">
                  <c:v>42586.932986111111</c:v>
                </c:pt>
                <c:pt idx="1064">
                  <c:v>42586.933333333327</c:v>
                </c:pt>
                <c:pt idx="1065">
                  <c:v>42586.93368055555</c:v>
                </c:pt>
                <c:pt idx="1066">
                  <c:v>42586.934027777774</c:v>
                </c:pt>
                <c:pt idx="1067">
                  <c:v>42586.934374999997</c:v>
                </c:pt>
                <c:pt idx="1068">
                  <c:v>42586.93472222222</c:v>
                </c:pt>
                <c:pt idx="1069">
                  <c:v>42586.935069444444</c:v>
                </c:pt>
                <c:pt idx="1070">
                  <c:v>42586.935416666667</c:v>
                </c:pt>
                <c:pt idx="1071">
                  <c:v>42586.935763888883</c:v>
                </c:pt>
                <c:pt idx="1072">
                  <c:v>42586.936111111107</c:v>
                </c:pt>
                <c:pt idx="1073">
                  <c:v>42586.93645833333</c:v>
                </c:pt>
                <c:pt idx="1074">
                  <c:v>42586.936805555553</c:v>
                </c:pt>
                <c:pt idx="1075">
                  <c:v>42586.937152777777</c:v>
                </c:pt>
                <c:pt idx="1076">
                  <c:v>42586.9375</c:v>
                </c:pt>
                <c:pt idx="1077">
                  <c:v>42586.937847222216</c:v>
                </c:pt>
                <c:pt idx="1078">
                  <c:v>42586.938194444439</c:v>
                </c:pt>
                <c:pt idx="1079">
                  <c:v>42586.938541666663</c:v>
                </c:pt>
                <c:pt idx="1080">
                  <c:v>42586.938888888886</c:v>
                </c:pt>
                <c:pt idx="1081">
                  <c:v>42586.939236111109</c:v>
                </c:pt>
                <c:pt idx="1082">
                  <c:v>42586.939583333333</c:v>
                </c:pt>
                <c:pt idx="1083">
                  <c:v>42586.939930555556</c:v>
                </c:pt>
                <c:pt idx="1084">
                  <c:v>42586.940277777772</c:v>
                </c:pt>
                <c:pt idx="1085">
                  <c:v>42586.940624999996</c:v>
                </c:pt>
                <c:pt idx="1086">
                  <c:v>42586.940972222219</c:v>
                </c:pt>
                <c:pt idx="1087">
                  <c:v>42586.941319444442</c:v>
                </c:pt>
                <c:pt idx="1088">
                  <c:v>42586.941666666666</c:v>
                </c:pt>
                <c:pt idx="1089">
                  <c:v>42586.942013888889</c:v>
                </c:pt>
                <c:pt idx="1090">
                  <c:v>42586.942361111105</c:v>
                </c:pt>
                <c:pt idx="1091">
                  <c:v>42586.942708333328</c:v>
                </c:pt>
                <c:pt idx="1092">
                  <c:v>42586.943055555552</c:v>
                </c:pt>
                <c:pt idx="1093">
                  <c:v>42586.943402777775</c:v>
                </c:pt>
                <c:pt idx="1094">
                  <c:v>42586.943749999999</c:v>
                </c:pt>
                <c:pt idx="1095">
                  <c:v>42586.944097222222</c:v>
                </c:pt>
                <c:pt idx="1096">
                  <c:v>42586.944444444445</c:v>
                </c:pt>
                <c:pt idx="1097">
                  <c:v>42586.944791666661</c:v>
                </c:pt>
                <c:pt idx="1098">
                  <c:v>42586.945138888885</c:v>
                </c:pt>
                <c:pt idx="1099">
                  <c:v>42586.945486111108</c:v>
                </c:pt>
                <c:pt idx="1100">
                  <c:v>42586.945833333331</c:v>
                </c:pt>
                <c:pt idx="1101">
                  <c:v>42586.946180555555</c:v>
                </c:pt>
                <c:pt idx="1102">
                  <c:v>42586.946527777778</c:v>
                </c:pt>
                <c:pt idx="1103">
                  <c:v>42586.946874999994</c:v>
                </c:pt>
                <c:pt idx="1104">
                  <c:v>42586.947222222218</c:v>
                </c:pt>
                <c:pt idx="1105">
                  <c:v>42586.947569444441</c:v>
                </c:pt>
                <c:pt idx="1106">
                  <c:v>42586.947916666664</c:v>
                </c:pt>
                <c:pt idx="1107">
                  <c:v>42586.948263888888</c:v>
                </c:pt>
                <c:pt idx="1108">
                  <c:v>42586.948611111111</c:v>
                </c:pt>
                <c:pt idx="1109">
                  <c:v>42586.948958333327</c:v>
                </c:pt>
                <c:pt idx="1110">
                  <c:v>42586.94930555555</c:v>
                </c:pt>
                <c:pt idx="1111">
                  <c:v>42586.949652777774</c:v>
                </c:pt>
                <c:pt idx="1112">
                  <c:v>42586.95</c:v>
                </c:pt>
                <c:pt idx="1113">
                  <c:v>42586.95034722222</c:v>
                </c:pt>
                <c:pt idx="1114">
                  <c:v>42586.950694444444</c:v>
                </c:pt>
                <c:pt idx="1115">
                  <c:v>42586.951041666667</c:v>
                </c:pt>
                <c:pt idx="1116">
                  <c:v>42586.951388888883</c:v>
                </c:pt>
                <c:pt idx="1117">
                  <c:v>42586.951736111107</c:v>
                </c:pt>
                <c:pt idx="1118">
                  <c:v>42586.95208333333</c:v>
                </c:pt>
                <c:pt idx="1119">
                  <c:v>42586.952430555553</c:v>
                </c:pt>
                <c:pt idx="1120">
                  <c:v>42586.952777777777</c:v>
                </c:pt>
                <c:pt idx="1121">
                  <c:v>42586.953125</c:v>
                </c:pt>
                <c:pt idx="1122">
                  <c:v>42586.953472222216</c:v>
                </c:pt>
                <c:pt idx="1123">
                  <c:v>42586.953819444439</c:v>
                </c:pt>
                <c:pt idx="1124">
                  <c:v>42586.954166666663</c:v>
                </c:pt>
                <c:pt idx="1125">
                  <c:v>42586.954513888886</c:v>
                </c:pt>
                <c:pt idx="1126">
                  <c:v>42586.954861111109</c:v>
                </c:pt>
                <c:pt idx="1127">
                  <c:v>42586.955208333333</c:v>
                </c:pt>
                <c:pt idx="1128">
                  <c:v>42586.955555555556</c:v>
                </c:pt>
                <c:pt idx="1129">
                  <c:v>42586.955902777772</c:v>
                </c:pt>
                <c:pt idx="1130">
                  <c:v>42586.956249999996</c:v>
                </c:pt>
                <c:pt idx="1131">
                  <c:v>42586.956597222219</c:v>
                </c:pt>
                <c:pt idx="1132">
                  <c:v>42586.956944444442</c:v>
                </c:pt>
                <c:pt idx="1133">
                  <c:v>42586.957291666666</c:v>
                </c:pt>
                <c:pt idx="1134">
                  <c:v>42586.957638888889</c:v>
                </c:pt>
                <c:pt idx="1135">
                  <c:v>42586.957986111105</c:v>
                </c:pt>
                <c:pt idx="1136">
                  <c:v>42586.958333333328</c:v>
                </c:pt>
                <c:pt idx="1137">
                  <c:v>42586.958680555552</c:v>
                </c:pt>
                <c:pt idx="1138">
                  <c:v>42586.959027777775</c:v>
                </c:pt>
                <c:pt idx="1139">
                  <c:v>42586.959374999999</c:v>
                </c:pt>
                <c:pt idx="1140">
                  <c:v>42586.959722222222</c:v>
                </c:pt>
                <c:pt idx="1141">
                  <c:v>42586.960069444445</c:v>
                </c:pt>
                <c:pt idx="1142">
                  <c:v>42586.960416666661</c:v>
                </c:pt>
                <c:pt idx="1143">
                  <c:v>42586.960763888885</c:v>
                </c:pt>
                <c:pt idx="1144">
                  <c:v>42586.961111111108</c:v>
                </c:pt>
                <c:pt idx="1145">
                  <c:v>42586.961458333331</c:v>
                </c:pt>
                <c:pt idx="1146">
                  <c:v>42586.961805555555</c:v>
                </c:pt>
                <c:pt idx="1147">
                  <c:v>42586.962152777778</c:v>
                </c:pt>
                <c:pt idx="1148">
                  <c:v>42586.962499999994</c:v>
                </c:pt>
                <c:pt idx="1149">
                  <c:v>42586.962847222218</c:v>
                </c:pt>
                <c:pt idx="1150">
                  <c:v>42586.963194444441</c:v>
                </c:pt>
                <c:pt idx="1151">
                  <c:v>42586.963541666664</c:v>
                </c:pt>
                <c:pt idx="1152">
                  <c:v>42586.963888888888</c:v>
                </c:pt>
                <c:pt idx="1153">
                  <c:v>42586.964236111111</c:v>
                </c:pt>
                <c:pt idx="1154">
                  <c:v>42586.964583333327</c:v>
                </c:pt>
                <c:pt idx="1155">
                  <c:v>42586.96493055555</c:v>
                </c:pt>
                <c:pt idx="1156">
                  <c:v>42586.965277777774</c:v>
                </c:pt>
                <c:pt idx="1157">
                  <c:v>42586.965624999997</c:v>
                </c:pt>
                <c:pt idx="1158">
                  <c:v>42586.96597222222</c:v>
                </c:pt>
                <c:pt idx="1159">
                  <c:v>42586.966319444444</c:v>
                </c:pt>
                <c:pt idx="1160">
                  <c:v>42586.966666666667</c:v>
                </c:pt>
                <c:pt idx="1161">
                  <c:v>42586.967013888883</c:v>
                </c:pt>
                <c:pt idx="1162">
                  <c:v>42586.967361111107</c:v>
                </c:pt>
                <c:pt idx="1163">
                  <c:v>42586.96770833333</c:v>
                </c:pt>
                <c:pt idx="1164">
                  <c:v>42586.968055555553</c:v>
                </c:pt>
                <c:pt idx="1165">
                  <c:v>42586.968402777777</c:v>
                </c:pt>
                <c:pt idx="1166">
                  <c:v>42586.96875</c:v>
                </c:pt>
                <c:pt idx="1167">
                  <c:v>42586.969097222216</c:v>
                </c:pt>
                <c:pt idx="1168">
                  <c:v>42586.969444444439</c:v>
                </c:pt>
                <c:pt idx="1169">
                  <c:v>42586.969791666663</c:v>
                </c:pt>
                <c:pt idx="1170">
                  <c:v>42586.970138888886</c:v>
                </c:pt>
                <c:pt idx="1171">
                  <c:v>42586.970486111109</c:v>
                </c:pt>
                <c:pt idx="1172">
                  <c:v>42586.970833333333</c:v>
                </c:pt>
                <c:pt idx="1173">
                  <c:v>42586.971180555556</c:v>
                </c:pt>
                <c:pt idx="1174">
                  <c:v>42586.971527777772</c:v>
                </c:pt>
                <c:pt idx="1175">
                  <c:v>42586.971874999996</c:v>
                </c:pt>
                <c:pt idx="1176">
                  <c:v>42586.972222222219</c:v>
                </c:pt>
                <c:pt idx="1177">
                  <c:v>42586.972569444442</c:v>
                </c:pt>
                <c:pt idx="1178">
                  <c:v>42586.972916666666</c:v>
                </c:pt>
                <c:pt idx="1179">
                  <c:v>42586.973263888889</c:v>
                </c:pt>
                <c:pt idx="1180">
                  <c:v>42586.973611111105</c:v>
                </c:pt>
                <c:pt idx="1181">
                  <c:v>42586.973958333328</c:v>
                </c:pt>
                <c:pt idx="1182">
                  <c:v>42586.974305555552</c:v>
                </c:pt>
                <c:pt idx="1183">
                  <c:v>42586.974652777775</c:v>
                </c:pt>
                <c:pt idx="1184">
                  <c:v>42586.974999999999</c:v>
                </c:pt>
                <c:pt idx="1185">
                  <c:v>42586.975347222222</c:v>
                </c:pt>
                <c:pt idx="1186">
                  <c:v>42586.975694444445</c:v>
                </c:pt>
                <c:pt idx="1187">
                  <c:v>42586.976041666661</c:v>
                </c:pt>
                <c:pt idx="1188">
                  <c:v>42586.976388888885</c:v>
                </c:pt>
                <c:pt idx="1189">
                  <c:v>42586.976736111108</c:v>
                </c:pt>
                <c:pt idx="1190">
                  <c:v>42586.977083333331</c:v>
                </c:pt>
                <c:pt idx="1191">
                  <c:v>42586.977430555555</c:v>
                </c:pt>
                <c:pt idx="1192">
                  <c:v>42586.977777777778</c:v>
                </c:pt>
                <c:pt idx="1193">
                  <c:v>42586.978124999994</c:v>
                </c:pt>
                <c:pt idx="1194">
                  <c:v>42586.978472222218</c:v>
                </c:pt>
                <c:pt idx="1195">
                  <c:v>42586.978819444441</c:v>
                </c:pt>
                <c:pt idx="1196">
                  <c:v>42586.979166666664</c:v>
                </c:pt>
                <c:pt idx="1197">
                  <c:v>42586.979513888888</c:v>
                </c:pt>
                <c:pt idx="1198">
                  <c:v>42586.979861111111</c:v>
                </c:pt>
                <c:pt idx="1199">
                  <c:v>42586.980208333327</c:v>
                </c:pt>
                <c:pt idx="1200" formatCode="00,000,000">
                  <c:v>42586.98055555555</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42586.563888888886</c:v>
                </c:pt>
                <c:pt idx="1">
                  <c:v>42586.564236111109</c:v>
                </c:pt>
                <c:pt idx="2">
                  <c:v>42586.564583333333</c:v>
                </c:pt>
                <c:pt idx="3">
                  <c:v>42586.564930555556</c:v>
                </c:pt>
                <c:pt idx="4">
                  <c:v>42586.565277777772</c:v>
                </c:pt>
                <c:pt idx="5">
                  <c:v>42586.565624999996</c:v>
                </c:pt>
                <c:pt idx="6">
                  <c:v>42586.565972222219</c:v>
                </c:pt>
                <c:pt idx="7">
                  <c:v>42586.566319444442</c:v>
                </c:pt>
                <c:pt idx="8">
                  <c:v>42586.566666666666</c:v>
                </c:pt>
                <c:pt idx="9">
                  <c:v>42586.567013888889</c:v>
                </c:pt>
                <c:pt idx="10">
                  <c:v>42586.567361111105</c:v>
                </c:pt>
                <c:pt idx="11">
                  <c:v>42586.567708333328</c:v>
                </c:pt>
                <c:pt idx="12">
                  <c:v>42586.568055555552</c:v>
                </c:pt>
                <c:pt idx="13">
                  <c:v>42586.568402777775</c:v>
                </c:pt>
                <c:pt idx="14">
                  <c:v>42586.568749999999</c:v>
                </c:pt>
                <c:pt idx="15">
                  <c:v>42586.569097222222</c:v>
                </c:pt>
                <c:pt idx="16">
                  <c:v>42586.569444444445</c:v>
                </c:pt>
                <c:pt idx="17">
                  <c:v>42586.569791666661</c:v>
                </c:pt>
                <c:pt idx="18">
                  <c:v>42586.570138888885</c:v>
                </c:pt>
                <c:pt idx="19">
                  <c:v>42586.570486111108</c:v>
                </c:pt>
                <c:pt idx="20">
                  <c:v>42586.570833333331</c:v>
                </c:pt>
                <c:pt idx="21">
                  <c:v>42586.571180555555</c:v>
                </c:pt>
                <c:pt idx="22">
                  <c:v>42586.571527777778</c:v>
                </c:pt>
                <c:pt idx="23">
                  <c:v>42586.571874999994</c:v>
                </c:pt>
                <c:pt idx="24">
                  <c:v>42586.572222222218</c:v>
                </c:pt>
                <c:pt idx="25">
                  <c:v>42586.572569444441</c:v>
                </c:pt>
                <c:pt idx="26">
                  <c:v>42586.572916666664</c:v>
                </c:pt>
                <c:pt idx="27">
                  <c:v>42586.573263888888</c:v>
                </c:pt>
                <c:pt idx="28">
                  <c:v>42586.573611111111</c:v>
                </c:pt>
                <c:pt idx="29">
                  <c:v>42586.573958333327</c:v>
                </c:pt>
                <c:pt idx="30">
                  <c:v>42586.57430555555</c:v>
                </c:pt>
                <c:pt idx="31">
                  <c:v>42586.574652777774</c:v>
                </c:pt>
                <c:pt idx="32">
                  <c:v>42586.574999999997</c:v>
                </c:pt>
                <c:pt idx="33">
                  <c:v>42586.57534722222</c:v>
                </c:pt>
                <c:pt idx="34">
                  <c:v>42586.575694444444</c:v>
                </c:pt>
                <c:pt idx="35">
                  <c:v>42586.576041666667</c:v>
                </c:pt>
                <c:pt idx="36">
                  <c:v>42586.576388888883</c:v>
                </c:pt>
                <c:pt idx="37">
                  <c:v>42586.576736111107</c:v>
                </c:pt>
                <c:pt idx="38">
                  <c:v>42586.57708333333</c:v>
                </c:pt>
                <c:pt idx="39">
                  <c:v>42586.577430555553</c:v>
                </c:pt>
                <c:pt idx="40">
                  <c:v>42586.577777777777</c:v>
                </c:pt>
                <c:pt idx="41">
                  <c:v>42586.578125</c:v>
                </c:pt>
                <c:pt idx="42">
                  <c:v>42586.578472222216</c:v>
                </c:pt>
                <c:pt idx="43">
                  <c:v>42586.578819444439</c:v>
                </c:pt>
                <c:pt idx="44">
                  <c:v>42586.579166666663</c:v>
                </c:pt>
                <c:pt idx="45">
                  <c:v>42586.579513888886</c:v>
                </c:pt>
                <c:pt idx="46">
                  <c:v>42586.579861111109</c:v>
                </c:pt>
                <c:pt idx="47">
                  <c:v>42586.580208333333</c:v>
                </c:pt>
                <c:pt idx="48">
                  <c:v>42586.580555555556</c:v>
                </c:pt>
                <c:pt idx="49">
                  <c:v>42586.580902777772</c:v>
                </c:pt>
                <c:pt idx="50">
                  <c:v>42586.581249999996</c:v>
                </c:pt>
                <c:pt idx="51">
                  <c:v>42586.581597222219</c:v>
                </c:pt>
                <c:pt idx="52">
                  <c:v>42586.581944444442</c:v>
                </c:pt>
                <c:pt idx="53">
                  <c:v>42586.582291666666</c:v>
                </c:pt>
                <c:pt idx="54">
                  <c:v>42586.582638888889</c:v>
                </c:pt>
                <c:pt idx="55">
                  <c:v>42586.582986111105</c:v>
                </c:pt>
                <c:pt idx="56">
                  <c:v>42586.583333333328</c:v>
                </c:pt>
                <c:pt idx="57">
                  <c:v>42586.583680555552</c:v>
                </c:pt>
                <c:pt idx="58">
                  <c:v>42586.584027777775</c:v>
                </c:pt>
                <c:pt idx="59">
                  <c:v>42586.584374999999</c:v>
                </c:pt>
                <c:pt idx="60">
                  <c:v>42586.584722222222</c:v>
                </c:pt>
                <c:pt idx="61">
                  <c:v>42586.585069444445</c:v>
                </c:pt>
                <c:pt idx="62">
                  <c:v>42586.585416666661</c:v>
                </c:pt>
                <c:pt idx="63">
                  <c:v>42586.585763888885</c:v>
                </c:pt>
                <c:pt idx="64">
                  <c:v>42586.586111111108</c:v>
                </c:pt>
                <c:pt idx="65">
                  <c:v>42586.586458333331</c:v>
                </c:pt>
                <c:pt idx="66">
                  <c:v>42586.586805555555</c:v>
                </c:pt>
                <c:pt idx="67">
                  <c:v>42586.587152777778</c:v>
                </c:pt>
                <c:pt idx="68">
                  <c:v>42586.587499999994</c:v>
                </c:pt>
                <c:pt idx="69">
                  <c:v>42586.587847222218</c:v>
                </c:pt>
                <c:pt idx="70">
                  <c:v>42586.588194444441</c:v>
                </c:pt>
                <c:pt idx="71">
                  <c:v>42586.588541666664</c:v>
                </c:pt>
                <c:pt idx="72">
                  <c:v>42586.588888888888</c:v>
                </c:pt>
                <c:pt idx="73">
                  <c:v>42586.589236111111</c:v>
                </c:pt>
                <c:pt idx="74">
                  <c:v>42586.589583333327</c:v>
                </c:pt>
                <c:pt idx="75">
                  <c:v>42586.58993055555</c:v>
                </c:pt>
                <c:pt idx="76">
                  <c:v>42586.590277777774</c:v>
                </c:pt>
                <c:pt idx="77">
                  <c:v>42586.590624999997</c:v>
                </c:pt>
                <c:pt idx="78">
                  <c:v>42586.59097222222</c:v>
                </c:pt>
                <c:pt idx="79">
                  <c:v>42586.591319444444</c:v>
                </c:pt>
                <c:pt idx="80">
                  <c:v>42586.591666666667</c:v>
                </c:pt>
                <c:pt idx="81">
                  <c:v>42586.592013888883</c:v>
                </c:pt>
                <c:pt idx="82">
                  <c:v>42586.592361111107</c:v>
                </c:pt>
                <c:pt idx="83">
                  <c:v>42586.59270833333</c:v>
                </c:pt>
                <c:pt idx="84">
                  <c:v>42586.593055555553</c:v>
                </c:pt>
                <c:pt idx="85">
                  <c:v>42586.593402777777</c:v>
                </c:pt>
                <c:pt idx="86">
                  <c:v>42586.59375</c:v>
                </c:pt>
                <c:pt idx="87">
                  <c:v>42586.594097222216</c:v>
                </c:pt>
                <c:pt idx="88">
                  <c:v>42586.594444444439</c:v>
                </c:pt>
                <c:pt idx="89">
                  <c:v>42586.594791666663</c:v>
                </c:pt>
                <c:pt idx="90">
                  <c:v>42586.595138888886</c:v>
                </c:pt>
                <c:pt idx="91">
                  <c:v>42586.595486111109</c:v>
                </c:pt>
                <c:pt idx="92">
                  <c:v>42586.595833333333</c:v>
                </c:pt>
                <c:pt idx="93">
                  <c:v>42586.596180555556</c:v>
                </c:pt>
                <c:pt idx="94">
                  <c:v>42586.596527777772</c:v>
                </c:pt>
                <c:pt idx="95">
                  <c:v>42586.596874999996</c:v>
                </c:pt>
                <c:pt idx="96">
                  <c:v>42586.597222222219</c:v>
                </c:pt>
                <c:pt idx="97">
                  <c:v>42586.597569444442</c:v>
                </c:pt>
                <c:pt idx="98">
                  <c:v>42586.597916666666</c:v>
                </c:pt>
                <c:pt idx="99">
                  <c:v>42586.598263888889</c:v>
                </c:pt>
                <c:pt idx="100">
                  <c:v>42586.598611111105</c:v>
                </c:pt>
                <c:pt idx="101">
                  <c:v>42586.598958333328</c:v>
                </c:pt>
                <c:pt idx="102">
                  <c:v>42586.599305555552</c:v>
                </c:pt>
                <c:pt idx="103">
                  <c:v>42586.599652777775</c:v>
                </c:pt>
                <c:pt idx="104">
                  <c:v>42586.6</c:v>
                </c:pt>
                <c:pt idx="105">
                  <c:v>42586.600347222222</c:v>
                </c:pt>
                <c:pt idx="106">
                  <c:v>42586.600694444445</c:v>
                </c:pt>
                <c:pt idx="107">
                  <c:v>42586.601041666661</c:v>
                </c:pt>
                <c:pt idx="108">
                  <c:v>42586.601388888885</c:v>
                </c:pt>
                <c:pt idx="109">
                  <c:v>42586.601736111108</c:v>
                </c:pt>
                <c:pt idx="110">
                  <c:v>42586.602083333331</c:v>
                </c:pt>
                <c:pt idx="111">
                  <c:v>42586.602430555555</c:v>
                </c:pt>
                <c:pt idx="112">
                  <c:v>42586.602777777778</c:v>
                </c:pt>
                <c:pt idx="113">
                  <c:v>42586.603124999994</c:v>
                </c:pt>
                <c:pt idx="114">
                  <c:v>42586.603472222218</c:v>
                </c:pt>
                <c:pt idx="115">
                  <c:v>42586.603819444441</c:v>
                </c:pt>
                <c:pt idx="116">
                  <c:v>42586.604166666664</c:v>
                </c:pt>
                <c:pt idx="117">
                  <c:v>42586.604513888888</c:v>
                </c:pt>
                <c:pt idx="118">
                  <c:v>42586.604861111111</c:v>
                </c:pt>
                <c:pt idx="119">
                  <c:v>42586.605208333327</c:v>
                </c:pt>
                <c:pt idx="120">
                  <c:v>42586.60555555555</c:v>
                </c:pt>
                <c:pt idx="121">
                  <c:v>42586.605902777774</c:v>
                </c:pt>
                <c:pt idx="122">
                  <c:v>42586.606249999997</c:v>
                </c:pt>
                <c:pt idx="123">
                  <c:v>42586.60659722222</c:v>
                </c:pt>
                <c:pt idx="124">
                  <c:v>42586.606944444444</c:v>
                </c:pt>
                <c:pt idx="125">
                  <c:v>42586.607291666667</c:v>
                </c:pt>
                <c:pt idx="126">
                  <c:v>42586.607638888883</c:v>
                </c:pt>
                <c:pt idx="127">
                  <c:v>42586.607986111107</c:v>
                </c:pt>
                <c:pt idx="128">
                  <c:v>42586.60833333333</c:v>
                </c:pt>
                <c:pt idx="129">
                  <c:v>42586.608680555553</c:v>
                </c:pt>
                <c:pt idx="130">
                  <c:v>42586.609027777777</c:v>
                </c:pt>
                <c:pt idx="131">
                  <c:v>42586.609375</c:v>
                </c:pt>
                <c:pt idx="132">
                  <c:v>42586.609722222216</c:v>
                </c:pt>
                <c:pt idx="133">
                  <c:v>42586.610069444439</c:v>
                </c:pt>
                <c:pt idx="134">
                  <c:v>42586.610416666663</c:v>
                </c:pt>
                <c:pt idx="135">
                  <c:v>42586.610763888886</c:v>
                </c:pt>
                <c:pt idx="136">
                  <c:v>42586.611111111109</c:v>
                </c:pt>
                <c:pt idx="137">
                  <c:v>42586.611458333333</c:v>
                </c:pt>
                <c:pt idx="138">
                  <c:v>42586.611805555556</c:v>
                </c:pt>
                <c:pt idx="139">
                  <c:v>42586.612152777772</c:v>
                </c:pt>
                <c:pt idx="140">
                  <c:v>42586.612499999996</c:v>
                </c:pt>
                <c:pt idx="141">
                  <c:v>42586.612847222219</c:v>
                </c:pt>
                <c:pt idx="142">
                  <c:v>42586.613194444442</c:v>
                </c:pt>
                <c:pt idx="143">
                  <c:v>42586.613541666666</c:v>
                </c:pt>
                <c:pt idx="144">
                  <c:v>42586.613888888889</c:v>
                </c:pt>
                <c:pt idx="145">
                  <c:v>42586.614236111105</c:v>
                </c:pt>
                <c:pt idx="146">
                  <c:v>42586.614583333328</c:v>
                </c:pt>
                <c:pt idx="147">
                  <c:v>42586.614930555552</c:v>
                </c:pt>
                <c:pt idx="148">
                  <c:v>42586.615277777775</c:v>
                </c:pt>
                <c:pt idx="149">
                  <c:v>42586.615624999999</c:v>
                </c:pt>
                <c:pt idx="150">
                  <c:v>42586.615972222222</c:v>
                </c:pt>
                <c:pt idx="151">
                  <c:v>42586.616319444445</c:v>
                </c:pt>
                <c:pt idx="152">
                  <c:v>42586.616666666661</c:v>
                </c:pt>
                <c:pt idx="153">
                  <c:v>42586.617013888885</c:v>
                </c:pt>
                <c:pt idx="154">
                  <c:v>42586.617361111108</c:v>
                </c:pt>
                <c:pt idx="155">
                  <c:v>42586.617708333331</c:v>
                </c:pt>
                <c:pt idx="156">
                  <c:v>42586.618055555555</c:v>
                </c:pt>
                <c:pt idx="157">
                  <c:v>42586.618402777778</c:v>
                </c:pt>
                <c:pt idx="158">
                  <c:v>42586.618749999994</c:v>
                </c:pt>
                <c:pt idx="159">
                  <c:v>42586.619097222218</c:v>
                </c:pt>
                <c:pt idx="160">
                  <c:v>42586.619444444441</c:v>
                </c:pt>
                <c:pt idx="161">
                  <c:v>42586.619791666664</c:v>
                </c:pt>
                <c:pt idx="162">
                  <c:v>42586.620138888888</c:v>
                </c:pt>
                <c:pt idx="163">
                  <c:v>42586.620486111111</c:v>
                </c:pt>
                <c:pt idx="164">
                  <c:v>42586.620833333327</c:v>
                </c:pt>
                <c:pt idx="165">
                  <c:v>42586.62118055555</c:v>
                </c:pt>
                <c:pt idx="166">
                  <c:v>42586.621527777774</c:v>
                </c:pt>
                <c:pt idx="167">
                  <c:v>42586.621874999997</c:v>
                </c:pt>
                <c:pt idx="168">
                  <c:v>42586.62222222222</c:v>
                </c:pt>
                <c:pt idx="169">
                  <c:v>42586.622569444444</c:v>
                </c:pt>
                <c:pt idx="170">
                  <c:v>42586.622916666667</c:v>
                </c:pt>
                <c:pt idx="171">
                  <c:v>42586.623263888883</c:v>
                </c:pt>
                <c:pt idx="172">
                  <c:v>42586.623611111107</c:v>
                </c:pt>
                <c:pt idx="173">
                  <c:v>42586.62395833333</c:v>
                </c:pt>
                <c:pt idx="174">
                  <c:v>42586.624305555553</c:v>
                </c:pt>
                <c:pt idx="175">
                  <c:v>42586.624652777777</c:v>
                </c:pt>
                <c:pt idx="176">
                  <c:v>42586.625</c:v>
                </c:pt>
                <c:pt idx="177">
                  <c:v>42586.625347222216</c:v>
                </c:pt>
                <c:pt idx="178">
                  <c:v>42586.625694444439</c:v>
                </c:pt>
                <c:pt idx="179">
                  <c:v>42586.626041666663</c:v>
                </c:pt>
                <c:pt idx="180">
                  <c:v>42586.626388888886</c:v>
                </c:pt>
                <c:pt idx="181">
                  <c:v>42586.626736111109</c:v>
                </c:pt>
                <c:pt idx="182">
                  <c:v>42586.627083333333</c:v>
                </c:pt>
                <c:pt idx="183">
                  <c:v>42586.627430555556</c:v>
                </c:pt>
                <c:pt idx="184">
                  <c:v>42586.627777777772</c:v>
                </c:pt>
                <c:pt idx="185">
                  <c:v>42586.628124999996</c:v>
                </c:pt>
                <c:pt idx="186">
                  <c:v>42586.628472222219</c:v>
                </c:pt>
                <c:pt idx="187">
                  <c:v>42586.628819444442</c:v>
                </c:pt>
                <c:pt idx="188">
                  <c:v>42586.629166666666</c:v>
                </c:pt>
                <c:pt idx="189">
                  <c:v>42586.629513888889</c:v>
                </c:pt>
                <c:pt idx="190">
                  <c:v>42586.629861111105</c:v>
                </c:pt>
                <c:pt idx="191">
                  <c:v>42586.630208333328</c:v>
                </c:pt>
                <c:pt idx="192">
                  <c:v>42586.630555555552</c:v>
                </c:pt>
                <c:pt idx="193">
                  <c:v>42586.630902777775</c:v>
                </c:pt>
                <c:pt idx="194">
                  <c:v>42586.631249999999</c:v>
                </c:pt>
                <c:pt idx="195">
                  <c:v>42586.631597222222</c:v>
                </c:pt>
                <c:pt idx="196">
                  <c:v>42586.631944444445</c:v>
                </c:pt>
                <c:pt idx="197">
                  <c:v>42586.632291666661</c:v>
                </c:pt>
                <c:pt idx="198">
                  <c:v>42586.632638888885</c:v>
                </c:pt>
                <c:pt idx="199">
                  <c:v>42586.632986111108</c:v>
                </c:pt>
                <c:pt idx="200">
                  <c:v>42586.633333333331</c:v>
                </c:pt>
                <c:pt idx="201">
                  <c:v>42586.633680555555</c:v>
                </c:pt>
                <c:pt idx="202">
                  <c:v>42586.634027777778</c:v>
                </c:pt>
                <c:pt idx="203">
                  <c:v>42586.634374999994</c:v>
                </c:pt>
                <c:pt idx="204">
                  <c:v>42586.634722222218</c:v>
                </c:pt>
                <c:pt idx="205">
                  <c:v>42586.635069444441</c:v>
                </c:pt>
                <c:pt idx="206">
                  <c:v>42586.635416666664</c:v>
                </c:pt>
                <c:pt idx="207">
                  <c:v>42586.635763888888</c:v>
                </c:pt>
                <c:pt idx="208">
                  <c:v>42586.636111111111</c:v>
                </c:pt>
                <c:pt idx="209">
                  <c:v>42586.636458333327</c:v>
                </c:pt>
                <c:pt idx="210">
                  <c:v>42586.63680555555</c:v>
                </c:pt>
                <c:pt idx="211">
                  <c:v>42586.637152777774</c:v>
                </c:pt>
                <c:pt idx="212">
                  <c:v>42586.637499999997</c:v>
                </c:pt>
                <c:pt idx="213">
                  <c:v>42586.63784722222</c:v>
                </c:pt>
                <c:pt idx="214">
                  <c:v>42586.638194444444</c:v>
                </c:pt>
                <c:pt idx="215">
                  <c:v>42586.638541666667</c:v>
                </c:pt>
                <c:pt idx="216">
                  <c:v>42586.638888888883</c:v>
                </c:pt>
                <c:pt idx="217">
                  <c:v>42586.639236111107</c:v>
                </c:pt>
                <c:pt idx="218">
                  <c:v>42586.63958333333</c:v>
                </c:pt>
                <c:pt idx="219">
                  <c:v>42586.639930555553</c:v>
                </c:pt>
                <c:pt idx="220">
                  <c:v>42586.640277777777</c:v>
                </c:pt>
                <c:pt idx="221">
                  <c:v>42586.640625</c:v>
                </c:pt>
                <c:pt idx="222">
                  <c:v>42586.640972222216</c:v>
                </c:pt>
                <c:pt idx="223">
                  <c:v>42586.641319444439</c:v>
                </c:pt>
                <c:pt idx="224">
                  <c:v>42586.641666666663</c:v>
                </c:pt>
                <c:pt idx="225">
                  <c:v>42586.642013888886</c:v>
                </c:pt>
                <c:pt idx="226">
                  <c:v>42586.642361111109</c:v>
                </c:pt>
                <c:pt idx="227">
                  <c:v>42586.642708333333</c:v>
                </c:pt>
                <c:pt idx="228">
                  <c:v>42586.643055555556</c:v>
                </c:pt>
                <c:pt idx="229">
                  <c:v>42586.643402777772</c:v>
                </c:pt>
                <c:pt idx="230">
                  <c:v>42586.643749999996</c:v>
                </c:pt>
                <c:pt idx="231">
                  <c:v>42586.644097222219</c:v>
                </c:pt>
                <c:pt idx="232">
                  <c:v>42586.644444444442</c:v>
                </c:pt>
                <c:pt idx="233">
                  <c:v>42586.644791666666</c:v>
                </c:pt>
                <c:pt idx="234">
                  <c:v>42586.645138888889</c:v>
                </c:pt>
                <c:pt idx="235">
                  <c:v>42586.645486111105</c:v>
                </c:pt>
                <c:pt idx="236">
                  <c:v>42586.645833333328</c:v>
                </c:pt>
                <c:pt idx="237">
                  <c:v>42586.646180555552</c:v>
                </c:pt>
                <c:pt idx="238">
                  <c:v>42586.646527777775</c:v>
                </c:pt>
                <c:pt idx="239">
                  <c:v>42586.646874999999</c:v>
                </c:pt>
                <c:pt idx="240">
                  <c:v>42586.647222222222</c:v>
                </c:pt>
                <c:pt idx="241">
                  <c:v>42586.647569444445</c:v>
                </c:pt>
                <c:pt idx="242">
                  <c:v>42586.647916666661</c:v>
                </c:pt>
                <c:pt idx="243">
                  <c:v>42586.648263888885</c:v>
                </c:pt>
                <c:pt idx="244">
                  <c:v>42586.648611111108</c:v>
                </c:pt>
                <c:pt idx="245">
                  <c:v>42586.648958333331</c:v>
                </c:pt>
                <c:pt idx="246">
                  <c:v>42586.649305555555</c:v>
                </c:pt>
                <c:pt idx="247">
                  <c:v>42586.649652777778</c:v>
                </c:pt>
                <c:pt idx="248">
                  <c:v>42586.649999999994</c:v>
                </c:pt>
                <c:pt idx="249">
                  <c:v>42586.650347222218</c:v>
                </c:pt>
                <c:pt idx="250">
                  <c:v>42586.650694444441</c:v>
                </c:pt>
                <c:pt idx="251">
                  <c:v>42586.651041666664</c:v>
                </c:pt>
                <c:pt idx="252">
                  <c:v>42586.651388888888</c:v>
                </c:pt>
                <c:pt idx="253">
                  <c:v>42586.651736111111</c:v>
                </c:pt>
                <c:pt idx="254">
                  <c:v>42586.652083333327</c:v>
                </c:pt>
                <c:pt idx="255">
                  <c:v>42586.65243055555</c:v>
                </c:pt>
                <c:pt idx="256">
                  <c:v>42586.652777777774</c:v>
                </c:pt>
                <c:pt idx="257">
                  <c:v>42586.653124999997</c:v>
                </c:pt>
                <c:pt idx="258">
                  <c:v>42586.65347222222</c:v>
                </c:pt>
                <c:pt idx="259">
                  <c:v>42586.653819444444</c:v>
                </c:pt>
                <c:pt idx="260">
                  <c:v>42586.654166666667</c:v>
                </c:pt>
                <c:pt idx="261">
                  <c:v>42586.654513888883</c:v>
                </c:pt>
                <c:pt idx="262">
                  <c:v>42586.654861111107</c:v>
                </c:pt>
                <c:pt idx="263">
                  <c:v>42586.65520833333</c:v>
                </c:pt>
                <c:pt idx="264">
                  <c:v>42586.655555555553</c:v>
                </c:pt>
                <c:pt idx="265">
                  <c:v>42586.655902777777</c:v>
                </c:pt>
                <c:pt idx="266">
                  <c:v>42586.65625</c:v>
                </c:pt>
                <c:pt idx="267">
                  <c:v>42586.656597222216</c:v>
                </c:pt>
                <c:pt idx="268">
                  <c:v>42586.656944444439</c:v>
                </c:pt>
                <c:pt idx="269">
                  <c:v>42586.657291666663</c:v>
                </c:pt>
                <c:pt idx="270">
                  <c:v>42586.657638888886</c:v>
                </c:pt>
                <c:pt idx="271">
                  <c:v>42586.657986111109</c:v>
                </c:pt>
                <c:pt idx="272">
                  <c:v>42586.658333333333</c:v>
                </c:pt>
                <c:pt idx="273">
                  <c:v>42586.658680555556</c:v>
                </c:pt>
                <c:pt idx="274">
                  <c:v>42586.659027777772</c:v>
                </c:pt>
                <c:pt idx="275">
                  <c:v>42586.659374999996</c:v>
                </c:pt>
                <c:pt idx="276">
                  <c:v>42586.659722222219</c:v>
                </c:pt>
                <c:pt idx="277">
                  <c:v>42586.660069444442</c:v>
                </c:pt>
                <c:pt idx="278">
                  <c:v>42586.660416666666</c:v>
                </c:pt>
                <c:pt idx="279">
                  <c:v>42586.660763888889</c:v>
                </c:pt>
                <c:pt idx="280">
                  <c:v>42586.661111111105</c:v>
                </c:pt>
                <c:pt idx="281">
                  <c:v>42586.661458333328</c:v>
                </c:pt>
                <c:pt idx="282">
                  <c:v>42586.661805555552</c:v>
                </c:pt>
                <c:pt idx="283">
                  <c:v>42586.662152777775</c:v>
                </c:pt>
                <c:pt idx="284">
                  <c:v>42586.662499999999</c:v>
                </c:pt>
                <c:pt idx="285">
                  <c:v>42586.662847222222</c:v>
                </c:pt>
                <c:pt idx="286">
                  <c:v>42586.663194444445</c:v>
                </c:pt>
                <c:pt idx="287">
                  <c:v>42586.663541666661</c:v>
                </c:pt>
                <c:pt idx="288">
                  <c:v>42586.663888888885</c:v>
                </c:pt>
                <c:pt idx="289">
                  <c:v>42586.664236111108</c:v>
                </c:pt>
                <c:pt idx="290">
                  <c:v>42586.664583333331</c:v>
                </c:pt>
                <c:pt idx="291">
                  <c:v>42586.664930555555</c:v>
                </c:pt>
                <c:pt idx="292">
                  <c:v>42586.665277777778</c:v>
                </c:pt>
                <c:pt idx="293">
                  <c:v>42586.665624999994</c:v>
                </c:pt>
                <c:pt idx="294">
                  <c:v>42586.665972222218</c:v>
                </c:pt>
                <c:pt idx="295">
                  <c:v>42586.666319444441</c:v>
                </c:pt>
                <c:pt idx="296">
                  <c:v>42586.666666666664</c:v>
                </c:pt>
                <c:pt idx="297">
                  <c:v>42586.667013888888</c:v>
                </c:pt>
                <c:pt idx="298">
                  <c:v>42586.667361111111</c:v>
                </c:pt>
                <c:pt idx="299">
                  <c:v>42586.667708333327</c:v>
                </c:pt>
                <c:pt idx="300">
                  <c:v>42586.66805555555</c:v>
                </c:pt>
                <c:pt idx="301">
                  <c:v>42586.668402777774</c:v>
                </c:pt>
                <c:pt idx="302">
                  <c:v>42586.668749999997</c:v>
                </c:pt>
                <c:pt idx="303">
                  <c:v>42586.66909722222</c:v>
                </c:pt>
                <c:pt idx="304">
                  <c:v>42586.669444444444</c:v>
                </c:pt>
                <c:pt idx="305">
                  <c:v>42586.669791666667</c:v>
                </c:pt>
                <c:pt idx="306">
                  <c:v>42586.670138888883</c:v>
                </c:pt>
                <c:pt idx="307">
                  <c:v>42586.670486111107</c:v>
                </c:pt>
                <c:pt idx="308">
                  <c:v>42586.67083333333</c:v>
                </c:pt>
                <c:pt idx="309">
                  <c:v>42586.671180555553</c:v>
                </c:pt>
                <c:pt idx="310">
                  <c:v>42586.671527777777</c:v>
                </c:pt>
                <c:pt idx="311">
                  <c:v>42586.671875</c:v>
                </c:pt>
                <c:pt idx="312">
                  <c:v>42586.672222222216</c:v>
                </c:pt>
                <c:pt idx="313">
                  <c:v>42586.672569444439</c:v>
                </c:pt>
                <c:pt idx="314">
                  <c:v>42586.672916666663</c:v>
                </c:pt>
                <c:pt idx="315">
                  <c:v>42586.673263888886</c:v>
                </c:pt>
                <c:pt idx="316">
                  <c:v>42586.673611111109</c:v>
                </c:pt>
                <c:pt idx="317">
                  <c:v>42586.673958333333</c:v>
                </c:pt>
                <c:pt idx="318">
                  <c:v>42586.674305555556</c:v>
                </c:pt>
                <c:pt idx="319">
                  <c:v>42586.674652777772</c:v>
                </c:pt>
                <c:pt idx="320">
                  <c:v>42586.674999999996</c:v>
                </c:pt>
                <c:pt idx="321">
                  <c:v>42586.675347222219</c:v>
                </c:pt>
                <c:pt idx="322">
                  <c:v>42586.675694444442</c:v>
                </c:pt>
                <c:pt idx="323">
                  <c:v>42586.676041666666</c:v>
                </c:pt>
                <c:pt idx="324">
                  <c:v>42586.676388888889</c:v>
                </c:pt>
                <c:pt idx="325">
                  <c:v>42586.676736111105</c:v>
                </c:pt>
                <c:pt idx="326">
                  <c:v>42586.677083333328</c:v>
                </c:pt>
                <c:pt idx="327">
                  <c:v>42586.677430555552</c:v>
                </c:pt>
                <c:pt idx="328">
                  <c:v>42586.677777777775</c:v>
                </c:pt>
                <c:pt idx="329">
                  <c:v>42586.678124999999</c:v>
                </c:pt>
                <c:pt idx="330">
                  <c:v>42586.678472222222</c:v>
                </c:pt>
                <c:pt idx="331">
                  <c:v>42586.678819444445</c:v>
                </c:pt>
                <c:pt idx="332">
                  <c:v>42586.679166666661</c:v>
                </c:pt>
                <c:pt idx="333">
                  <c:v>42586.679513888885</c:v>
                </c:pt>
                <c:pt idx="334">
                  <c:v>42586.679861111108</c:v>
                </c:pt>
                <c:pt idx="335">
                  <c:v>42586.680208333331</c:v>
                </c:pt>
                <c:pt idx="336">
                  <c:v>42586.680555555555</c:v>
                </c:pt>
                <c:pt idx="337">
                  <c:v>42586.680902777778</c:v>
                </c:pt>
                <c:pt idx="338">
                  <c:v>42586.681249999994</c:v>
                </c:pt>
                <c:pt idx="339">
                  <c:v>42586.681597222218</c:v>
                </c:pt>
                <c:pt idx="340">
                  <c:v>42586.681944444441</c:v>
                </c:pt>
                <c:pt idx="341">
                  <c:v>42586.682291666664</c:v>
                </c:pt>
                <c:pt idx="342">
                  <c:v>42586.682638888888</c:v>
                </c:pt>
                <c:pt idx="343">
                  <c:v>42586.682986111111</c:v>
                </c:pt>
                <c:pt idx="344">
                  <c:v>42586.683333333327</c:v>
                </c:pt>
                <c:pt idx="345">
                  <c:v>42586.68368055555</c:v>
                </c:pt>
                <c:pt idx="346">
                  <c:v>42586.684027777774</c:v>
                </c:pt>
                <c:pt idx="347">
                  <c:v>42586.684374999997</c:v>
                </c:pt>
                <c:pt idx="348">
                  <c:v>42586.68472222222</c:v>
                </c:pt>
                <c:pt idx="349">
                  <c:v>42586.685069444444</c:v>
                </c:pt>
                <c:pt idx="350">
                  <c:v>42586.685416666667</c:v>
                </c:pt>
                <c:pt idx="351">
                  <c:v>42586.685763888883</c:v>
                </c:pt>
                <c:pt idx="352">
                  <c:v>42586.686111111107</c:v>
                </c:pt>
                <c:pt idx="353">
                  <c:v>42586.68645833333</c:v>
                </c:pt>
                <c:pt idx="354">
                  <c:v>42586.686805555553</c:v>
                </c:pt>
                <c:pt idx="355">
                  <c:v>42586.687152777777</c:v>
                </c:pt>
                <c:pt idx="356">
                  <c:v>42586.6875</c:v>
                </c:pt>
                <c:pt idx="357">
                  <c:v>42586.687847222216</c:v>
                </c:pt>
                <c:pt idx="358">
                  <c:v>42586.688194444439</c:v>
                </c:pt>
                <c:pt idx="359">
                  <c:v>42586.688541666663</c:v>
                </c:pt>
                <c:pt idx="360">
                  <c:v>42586.688888888886</c:v>
                </c:pt>
                <c:pt idx="361">
                  <c:v>42586.689236111109</c:v>
                </c:pt>
                <c:pt idx="362">
                  <c:v>42586.689583333333</c:v>
                </c:pt>
                <c:pt idx="363">
                  <c:v>42586.689930555556</c:v>
                </c:pt>
                <c:pt idx="364">
                  <c:v>42586.690277777772</c:v>
                </c:pt>
                <c:pt idx="365">
                  <c:v>42586.690624999996</c:v>
                </c:pt>
                <c:pt idx="366">
                  <c:v>42586.690972222219</c:v>
                </c:pt>
                <c:pt idx="367">
                  <c:v>42586.691319444442</c:v>
                </c:pt>
                <c:pt idx="368">
                  <c:v>42586.691666666666</c:v>
                </c:pt>
                <c:pt idx="369">
                  <c:v>42586.692013888889</c:v>
                </c:pt>
                <c:pt idx="370">
                  <c:v>42586.692361111105</c:v>
                </c:pt>
                <c:pt idx="371">
                  <c:v>42586.692708333328</c:v>
                </c:pt>
                <c:pt idx="372">
                  <c:v>42586.693055555552</c:v>
                </c:pt>
                <c:pt idx="373">
                  <c:v>42586.693402777775</c:v>
                </c:pt>
                <c:pt idx="374">
                  <c:v>42586.693749999999</c:v>
                </c:pt>
                <c:pt idx="375">
                  <c:v>42586.694097222222</c:v>
                </c:pt>
                <c:pt idx="376">
                  <c:v>42586.694444444445</c:v>
                </c:pt>
                <c:pt idx="377">
                  <c:v>42586.694791666661</c:v>
                </c:pt>
                <c:pt idx="378">
                  <c:v>42586.695138888885</c:v>
                </c:pt>
                <c:pt idx="379">
                  <c:v>42586.695486111108</c:v>
                </c:pt>
                <c:pt idx="380">
                  <c:v>42586.695833333331</c:v>
                </c:pt>
                <c:pt idx="381">
                  <c:v>42586.696180555555</c:v>
                </c:pt>
                <c:pt idx="382">
                  <c:v>42586.696527777778</c:v>
                </c:pt>
                <c:pt idx="383">
                  <c:v>42586.696874999994</c:v>
                </c:pt>
                <c:pt idx="384">
                  <c:v>42586.697222222218</c:v>
                </c:pt>
                <c:pt idx="385">
                  <c:v>42586.697569444441</c:v>
                </c:pt>
                <c:pt idx="386">
                  <c:v>42586.697916666664</c:v>
                </c:pt>
                <c:pt idx="387">
                  <c:v>42586.698263888888</c:v>
                </c:pt>
                <c:pt idx="388">
                  <c:v>42586.698611111111</c:v>
                </c:pt>
                <c:pt idx="389">
                  <c:v>42586.698958333327</c:v>
                </c:pt>
                <c:pt idx="390">
                  <c:v>42586.69930555555</c:v>
                </c:pt>
                <c:pt idx="391">
                  <c:v>42586.699652777774</c:v>
                </c:pt>
                <c:pt idx="392">
                  <c:v>42586.7</c:v>
                </c:pt>
                <c:pt idx="393">
                  <c:v>42586.70034722222</c:v>
                </c:pt>
                <c:pt idx="394">
                  <c:v>42586.700694444444</c:v>
                </c:pt>
                <c:pt idx="395">
                  <c:v>42586.701041666667</c:v>
                </c:pt>
                <c:pt idx="396">
                  <c:v>42586.701388888883</c:v>
                </c:pt>
                <c:pt idx="397">
                  <c:v>42586.701736111107</c:v>
                </c:pt>
                <c:pt idx="398">
                  <c:v>42586.70208333333</c:v>
                </c:pt>
                <c:pt idx="399">
                  <c:v>42586.702430555553</c:v>
                </c:pt>
                <c:pt idx="400">
                  <c:v>42586.702777777777</c:v>
                </c:pt>
                <c:pt idx="401">
                  <c:v>42586.703125</c:v>
                </c:pt>
                <c:pt idx="402">
                  <c:v>42586.703472222216</c:v>
                </c:pt>
                <c:pt idx="403">
                  <c:v>42586.703819444439</c:v>
                </c:pt>
                <c:pt idx="404">
                  <c:v>42586.704166666663</c:v>
                </c:pt>
                <c:pt idx="405">
                  <c:v>42586.704513888886</c:v>
                </c:pt>
                <c:pt idx="406">
                  <c:v>42586.704861111109</c:v>
                </c:pt>
                <c:pt idx="407">
                  <c:v>42586.705208333333</c:v>
                </c:pt>
                <c:pt idx="408">
                  <c:v>42586.705555555556</c:v>
                </c:pt>
                <c:pt idx="409">
                  <c:v>42586.705902777772</c:v>
                </c:pt>
                <c:pt idx="410">
                  <c:v>42586.706249999996</c:v>
                </c:pt>
                <c:pt idx="411">
                  <c:v>42586.706597222219</c:v>
                </c:pt>
                <c:pt idx="412">
                  <c:v>42586.706944444442</c:v>
                </c:pt>
                <c:pt idx="413">
                  <c:v>42586.707291666666</c:v>
                </c:pt>
                <c:pt idx="414">
                  <c:v>42586.707638888889</c:v>
                </c:pt>
                <c:pt idx="415">
                  <c:v>42586.707986111105</c:v>
                </c:pt>
                <c:pt idx="416">
                  <c:v>42586.708333333328</c:v>
                </c:pt>
                <c:pt idx="417">
                  <c:v>42586.708680555552</c:v>
                </c:pt>
                <c:pt idx="418">
                  <c:v>42586.709027777775</c:v>
                </c:pt>
                <c:pt idx="419">
                  <c:v>42586.709374999999</c:v>
                </c:pt>
                <c:pt idx="420">
                  <c:v>42586.709722222222</c:v>
                </c:pt>
                <c:pt idx="421">
                  <c:v>42586.710069444445</c:v>
                </c:pt>
                <c:pt idx="422">
                  <c:v>42586.710416666661</c:v>
                </c:pt>
                <c:pt idx="423">
                  <c:v>42586.710763888885</c:v>
                </c:pt>
                <c:pt idx="424">
                  <c:v>42586.711111111108</c:v>
                </c:pt>
                <c:pt idx="425">
                  <c:v>42586.711458333331</c:v>
                </c:pt>
                <c:pt idx="426">
                  <c:v>42586.711805555555</c:v>
                </c:pt>
                <c:pt idx="427">
                  <c:v>42586.712152777778</c:v>
                </c:pt>
                <c:pt idx="428">
                  <c:v>42586.712499999994</c:v>
                </c:pt>
                <c:pt idx="429">
                  <c:v>42586.712847222218</c:v>
                </c:pt>
                <c:pt idx="430">
                  <c:v>42586.713194444441</c:v>
                </c:pt>
                <c:pt idx="431">
                  <c:v>42586.713541666664</c:v>
                </c:pt>
                <c:pt idx="432">
                  <c:v>42586.713888888888</c:v>
                </c:pt>
                <c:pt idx="433">
                  <c:v>42586.714236111111</c:v>
                </c:pt>
                <c:pt idx="434">
                  <c:v>42586.714583333327</c:v>
                </c:pt>
                <c:pt idx="435">
                  <c:v>42586.71493055555</c:v>
                </c:pt>
                <c:pt idx="436">
                  <c:v>42586.715277777774</c:v>
                </c:pt>
                <c:pt idx="437">
                  <c:v>42586.715624999997</c:v>
                </c:pt>
                <c:pt idx="438">
                  <c:v>42586.71597222222</c:v>
                </c:pt>
                <c:pt idx="439">
                  <c:v>42586.716319444444</c:v>
                </c:pt>
                <c:pt idx="440">
                  <c:v>42586.716666666667</c:v>
                </c:pt>
                <c:pt idx="441">
                  <c:v>42586.717013888883</c:v>
                </c:pt>
                <c:pt idx="442">
                  <c:v>42586.717361111107</c:v>
                </c:pt>
                <c:pt idx="443">
                  <c:v>42586.71770833333</c:v>
                </c:pt>
                <c:pt idx="444">
                  <c:v>42586.718055555553</c:v>
                </c:pt>
                <c:pt idx="445">
                  <c:v>42586.718402777777</c:v>
                </c:pt>
                <c:pt idx="446">
                  <c:v>42586.71875</c:v>
                </c:pt>
                <c:pt idx="447">
                  <c:v>42586.719097222216</c:v>
                </c:pt>
                <c:pt idx="448">
                  <c:v>42586.719444444439</c:v>
                </c:pt>
                <c:pt idx="449">
                  <c:v>42586.719791666663</c:v>
                </c:pt>
                <c:pt idx="450">
                  <c:v>42586.720138888886</c:v>
                </c:pt>
                <c:pt idx="451">
                  <c:v>42586.720486111109</c:v>
                </c:pt>
                <c:pt idx="452">
                  <c:v>42586.720833333333</c:v>
                </c:pt>
                <c:pt idx="453">
                  <c:v>42586.721180555556</c:v>
                </c:pt>
                <c:pt idx="454">
                  <c:v>42586.721527777772</c:v>
                </c:pt>
                <c:pt idx="455">
                  <c:v>42586.721874999996</c:v>
                </c:pt>
                <c:pt idx="456">
                  <c:v>42586.722222222219</c:v>
                </c:pt>
                <c:pt idx="457">
                  <c:v>42586.722569444442</c:v>
                </c:pt>
                <c:pt idx="458">
                  <c:v>42586.722916666666</c:v>
                </c:pt>
                <c:pt idx="459">
                  <c:v>42586.723263888889</c:v>
                </c:pt>
                <c:pt idx="460">
                  <c:v>42586.723611111105</c:v>
                </c:pt>
                <c:pt idx="461">
                  <c:v>42586.723958333328</c:v>
                </c:pt>
                <c:pt idx="462">
                  <c:v>42586.724305555552</c:v>
                </c:pt>
                <c:pt idx="463">
                  <c:v>42586.724652777775</c:v>
                </c:pt>
                <c:pt idx="464">
                  <c:v>42586.724999999999</c:v>
                </c:pt>
                <c:pt idx="465">
                  <c:v>42586.725347222222</c:v>
                </c:pt>
                <c:pt idx="466">
                  <c:v>42586.725694444445</c:v>
                </c:pt>
                <c:pt idx="467">
                  <c:v>42586.726041666661</c:v>
                </c:pt>
                <c:pt idx="468">
                  <c:v>42586.726388888885</c:v>
                </c:pt>
                <c:pt idx="469">
                  <c:v>42586.726736111108</c:v>
                </c:pt>
                <c:pt idx="470">
                  <c:v>42586.727083333331</c:v>
                </c:pt>
                <c:pt idx="471">
                  <c:v>42586.727430555555</c:v>
                </c:pt>
                <c:pt idx="472">
                  <c:v>42586.727777777778</c:v>
                </c:pt>
                <c:pt idx="473">
                  <c:v>42586.728124999994</c:v>
                </c:pt>
                <c:pt idx="474">
                  <c:v>42586.728472222218</c:v>
                </c:pt>
                <c:pt idx="475">
                  <c:v>42586.728819444441</c:v>
                </c:pt>
                <c:pt idx="476">
                  <c:v>42586.729166666664</c:v>
                </c:pt>
                <c:pt idx="477">
                  <c:v>42586.729513888888</c:v>
                </c:pt>
                <c:pt idx="478">
                  <c:v>42586.729861111111</c:v>
                </c:pt>
                <c:pt idx="479">
                  <c:v>42586.730208333327</c:v>
                </c:pt>
                <c:pt idx="480">
                  <c:v>42586.73055555555</c:v>
                </c:pt>
                <c:pt idx="481">
                  <c:v>42586.730902777774</c:v>
                </c:pt>
                <c:pt idx="482">
                  <c:v>42586.731249999997</c:v>
                </c:pt>
                <c:pt idx="483">
                  <c:v>42586.73159722222</c:v>
                </c:pt>
                <c:pt idx="484">
                  <c:v>42586.731944444444</c:v>
                </c:pt>
                <c:pt idx="485">
                  <c:v>42586.732291666667</c:v>
                </c:pt>
                <c:pt idx="486">
                  <c:v>42586.732638888883</c:v>
                </c:pt>
                <c:pt idx="487">
                  <c:v>42586.732986111107</c:v>
                </c:pt>
                <c:pt idx="488">
                  <c:v>42586.73333333333</c:v>
                </c:pt>
                <c:pt idx="489">
                  <c:v>42586.733680555553</c:v>
                </c:pt>
                <c:pt idx="490">
                  <c:v>42586.734027777777</c:v>
                </c:pt>
                <c:pt idx="491">
                  <c:v>42586.734375</c:v>
                </c:pt>
                <c:pt idx="492">
                  <c:v>42586.734722222216</c:v>
                </c:pt>
                <c:pt idx="493">
                  <c:v>42586.735069444439</c:v>
                </c:pt>
                <c:pt idx="494">
                  <c:v>42586.735416666663</c:v>
                </c:pt>
                <c:pt idx="495">
                  <c:v>42586.735763888886</c:v>
                </c:pt>
                <c:pt idx="496">
                  <c:v>42586.736111111109</c:v>
                </c:pt>
                <c:pt idx="497">
                  <c:v>42586.736458333333</c:v>
                </c:pt>
                <c:pt idx="498">
                  <c:v>42586.736805555556</c:v>
                </c:pt>
                <c:pt idx="499">
                  <c:v>42586.737152777772</c:v>
                </c:pt>
                <c:pt idx="500">
                  <c:v>42586.737499999996</c:v>
                </c:pt>
                <c:pt idx="501">
                  <c:v>42586.737847222219</c:v>
                </c:pt>
                <c:pt idx="502">
                  <c:v>42586.738194444442</c:v>
                </c:pt>
                <c:pt idx="503">
                  <c:v>42586.738541666666</c:v>
                </c:pt>
                <c:pt idx="504">
                  <c:v>42586.738888888889</c:v>
                </c:pt>
                <c:pt idx="505">
                  <c:v>42586.739236111105</c:v>
                </c:pt>
                <c:pt idx="506">
                  <c:v>42586.739583333328</c:v>
                </c:pt>
                <c:pt idx="507">
                  <c:v>42586.739930555552</c:v>
                </c:pt>
                <c:pt idx="508">
                  <c:v>42586.740277777775</c:v>
                </c:pt>
                <c:pt idx="509">
                  <c:v>42586.740624999999</c:v>
                </c:pt>
                <c:pt idx="510">
                  <c:v>42586.740972222222</c:v>
                </c:pt>
                <c:pt idx="511">
                  <c:v>42586.741319444445</c:v>
                </c:pt>
                <c:pt idx="512">
                  <c:v>42586.741666666661</c:v>
                </c:pt>
                <c:pt idx="513">
                  <c:v>42586.742013888885</c:v>
                </c:pt>
                <c:pt idx="514">
                  <c:v>42586.742361111108</c:v>
                </c:pt>
                <c:pt idx="515">
                  <c:v>42586.742708333331</c:v>
                </c:pt>
                <c:pt idx="516">
                  <c:v>42586.743055555555</c:v>
                </c:pt>
                <c:pt idx="517">
                  <c:v>42586.743402777778</c:v>
                </c:pt>
                <c:pt idx="518">
                  <c:v>42586.743749999994</c:v>
                </c:pt>
                <c:pt idx="519">
                  <c:v>42586.744097222218</c:v>
                </c:pt>
                <c:pt idx="520">
                  <c:v>42586.744444444441</c:v>
                </c:pt>
                <c:pt idx="521">
                  <c:v>42586.744791666664</c:v>
                </c:pt>
                <c:pt idx="522">
                  <c:v>42586.745138888888</c:v>
                </c:pt>
                <c:pt idx="523">
                  <c:v>42586.745486111111</c:v>
                </c:pt>
                <c:pt idx="524">
                  <c:v>42586.745833333327</c:v>
                </c:pt>
                <c:pt idx="525">
                  <c:v>42586.74618055555</c:v>
                </c:pt>
                <c:pt idx="526">
                  <c:v>42586.746527777774</c:v>
                </c:pt>
                <c:pt idx="527">
                  <c:v>42586.746874999997</c:v>
                </c:pt>
                <c:pt idx="528">
                  <c:v>42586.74722222222</c:v>
                </c:pt>
                <c:pt idx="529">
                  <c:v>42586.747569444444</c:v>
                </c:pt>
                <c:pt idx="530">
                  <c:v>42586.747916666667</c:v>
                </c:pt>
                <c:pt idx="531">
                  <c:v>42586.748263888883</c:v>
                </c:pt>
                <c:pt idx="532">
                  <c:v>42586.748611111107</c:v>
                </c:pt>
                <c:pt idx="533">
                  <c:v>42586.74895833333</c:v>
                </c:pt>
                <c:pt idx="534">
                  <c:v>42586.749305555553</c:v>
                </c:pt>
                <c:pt idx="535">
                  <c:v>42586.749652777777</c:v>
                </c:pt>
                <c:pt idx="536">
                  <c:v>42586.75</c:v>
                </c:pt>
                <c:pt idx="537">
                  <c:v>42586.750347222216</c:v>
                </c:pt>
                <c:pt idx="538">
                  <c:v>42586.750694444439</c:v>
                </c:pt>
                <c:pt idx="539">
                  <c:v>42586.751041666663</c:v>
                </c:pt>
                <c:pt idx="540">
                  <c:v>42586.751388888886</c:v>
                </c:pt>
                <c:pt idx="541">
                  <c:v>42586.751736111109</c:v>
                </c:pt>
                <c:pt idx="542">
                  <c:v>42586.752083333333</c:v>
                </c:pt>
                <c:pt idx="543">
                  <c:v>42586.752430555556</c:v>
                </c:pt>
                <c:pt idx="544">
                  <c:v>42586.752777777772</c:v>
                </c:pt>
                <c:pt idx="545">
                  <c:v>42586.753124999996</c:v>
                </c:pt>
                <c:pt idx="546">
                  <c:v>42586.753472222219</c:v>
                </c:pt>
                <c:pt idx="547">
                  <c:v>42586.753819444442</c:v>
                </c:pt>
                <c:pt idx="548">
                  <c:v>42586.754166666666</c:v>
                </c:pt>
                <c:pt idx="549">
                  <c:v>42586.754513888889</c:v>
                </c:pt>
                <c:pt idx="550">
                  <c:v>42586.754861111105</c:v>
                </c:pt>
                <c:pt idx="551">
                  <c:v>42586.755208333328</c:v>
                </c:pt>
                <c:pt idx="552">
                  <c:v>42586.755555555552</c:v>
                </c:pt>
                <c:pt idx="553">
                  <c:v>42586.755902777775</c:v>
                </c:pt>
                <c:pt idx="554">
                  <c:v>42586.756249999999</c:v>
                </c:pt>
                <c:pt idx="555">
                  <c:v>42586.756597222222</c:v>
                </c:pt>
                <c:pt idx="556">
                  <c:v>42586.756944444445</c:v>
                </c:pt>
                <c:pt idx="557">
                  <c:v>42586.757291666661</c:v>
                </c:pt>
                <c:pt idx="558">
                  <c:v>42586.757638888885</c:v>
                </c:pt>
                <c:pt idx="559">
                  <c:v>42586.757986111108</c:v>
                </c:pt>
                <c:pt idx="560">
                  <c:v>42586.758333333331</c:v>
                </c:pt>
                <c:pt idx="561">
                  <c:v>42586.758680555555</c:v>
                </c:pt>
                <c:pt idx="562">
                  <c:v>42586.759027777778</c:v>
                </c:pt>
                <c:pt idx="563">
                  <c:v>42586.759374999994</c:v>
                </c:pt>
                <c:pt idx="564">
                  <c:v>42586.759722222218</c:v>
                </c:pt>
                <c:pt idx="565">
                  <c:v>42586.760069444441</c:v>
                </c:pt>
                <c:pt idx="566">
                  <c:v>42586.760416666664</c:v>
                </c:pt>
                <c:pt idx="567">
                  <c:v>42586.760763888888</c:v>
                </c:pt>
                <c:pt idx="568">
                  <c:v>42586.761111111111</c:v>
                </c:pt>
                <c:pt idx="569">
                  <c:v>42586.761458333327</c:v>
                </c:pt>
                <c:pt idx="570">
                  <c:v>42586.76180555555</c:v>
                </c:pt>
                <c:pt idx="571">
                  <c:v>42586.762152777774</c:v>
                </c:pt>
                <c:pt idx="572">
                  <c:v>42586.762499999997</c:v>
                </c:pt>
                <c:pt idx="573">
                  <c:v>42586.76284722222</c:v>
                </c:pt>
                <c:pt idx="574">
                  <c:v>42586.763194444444</c:v>
                </c:pt>
                <c:pt idx="575">
                  <c:v>42586.763541666667</c:v>
                </c:pt>
                <c:pt idx="576">
                  <c:v>42586.763888888883</c:v>
                </c:pt>
                <c:pt idx="577">
                  <c:v>42586.764236111107</c:v>
                </c:pt>
                <c:pt idx="578">
                  <c:v>42586.76458333333</c:v>
                </c:pt>
                <c:pt idx="579">
                  <c:v>42586.764930555553</c:v>
                </c:pt>
                <c:pt idx="580">
                  <c:v>42586.765277777777</c:v>
                </c:pt>
                <c:pt idx="581">
                  <c:v>42586.765625</c:v>
                </c:pt>
                <c:pt idx="582">
                  <c:v>42586.765972222216</c:v>
                </c:pt>
                <c:pt idx="583">
                  <c:v>42586.766319444439</c:v>
                </c:pt>
                <c:pt idx="584">
                  <c:v>42586.766666666663</c:v>
                </c:pt>
                <c:pt idx="585">
                  <c:v>42586.767013888886</c:v>
                </c:pt>
                <c:pt idx="586">
                  <c:v>42586.767361111109</c:v>
                </c:pt>
                <c:pt idx="587">
                  <c:v>42586.767708333333</c:v>
                </c:pt>
                <c:pt idx="588">
                  <c:v>42586.768055555556</c:v>
                </c:pt>
                <c:pt idx="589">
                  <c:v>42586.768402777772</c:v>
                </c:pt>
                <c:pt idx="590">
                  <c:v>42586.768749999996</c:v>
                </c:pt>
                <c:pt idx="591">
                  <c:v>42586.769097222219</c:v>
                </c:pt>
                <c:pt idx="592">
                  <c:v>42586.769444444442</c:v>
                </c:pt>
                <c:pt idx="593">
                  <c:v>42586.769791666666</c:v>
                </c:pt>
                <c:pt idx="594">
                  <c:v>42586.770138888889</c:v>
                </c:pt>
                <c:pt idx="595">
                  <c:v>42586.770486111105</c:v>
                </c:pt>
                <c:pt idx="596">
                  <c:v>42586.770833333328</c:v>
                </c:pt>
                <c:pt idx="597">
                  <c:v>42586.771180555552</c:v>
                </c:pt>
                <c:pt idx="598">
                  <c:v>42586.771527777775</c:v>
                </c:pt>
                <c:pt idx="599">
                  <c:v>42586.771874999999</c:v>
                </c:pt>
                <c:pt idx="600">
                  <c:v>42586.772222222222</c:v>
                </c:pt>
                <c:pt idx="601">
                  <c:v>42586.772569444445</c:v>
                </c:pt>
                <c:pt idx="602">
                  <c:v>42586.772916666661</c:v>
                </c:pt>
                <c:pt idx="603">
                  <c:v>42586.773263888885</c:v>
                </c:pt>
                <c:pt idx="604">
                  <c:v>42586.773611111108</c:v>
                </c:pt>
                <c:pt idx="605">
                  <c:v>42586.773958333331</c:v>
                </c:pt>
                <c:pt idx="606">
                  <c:v>42586.774305555555</c:v>
                </c:pt>
                <c:pt idx="607">
                  <c:v>42586.774652777778</c:v>
                </c:pt>
                <c:pt idx="608">
                  <c:v>42586.774999999994</c:v>
                </c:pt>
                <c:pt idx="609">
                  <c:v>42586.775347222218</c:v>
                </c:pt>
                <c:pt idx="610">
                  <c:v>42586.775694444441</c:v>
                </c:pt>
                <c:pt idx="611">
                  <c:v>42586.776041666664</c:v>
                </c:pt>
                <c:pt idx="612">
                  <c:v>42586.776388888888</c:v>
                </c:pt>
                <c:pt idx="613">
                  <c:v>42586.776736111111</c:v>
                </c:pt>
                <c:pt idx="614">
                  <c:v>42586.777083333327</c:v>
                </c:pt>
                <c:pt idx="615">
                  <c:v>42586.77743055555</c:v>
                </c:pt>
                <c:pt idx="616">
                  <c:v>42586.777777777774</c:v>
                </c:pt>
                <c:pt idx="617">
                  <c:v>42586.778124999997</c:v>
                </c:pt>
                <c:pt idx="618">
                  <c:v>42586.77847222222</c:v>
                </c:pt>
                <c:pt idx="619">
                  <c:v>42586.778819444444</c:v>
                </c:pt>
                <c:pt idx="620">
                  <c:v>42586.779166666667</c:v>
                </c:pt>
                <c:pt idx="621">
                  <c:v>42586.779513888883</c:v>
                </c:pt>
                <c:pt idx="622">
                  <c:v>42586.779861111107</c:v>
                </c:pt>
                <c:pt idx="623">
                  <c:v>42586.78020833333</c:v>
                </c:pt>
                <c:pt idx="624">
                  <c:v>42586.780555555553</c:v>
                </c:pt>
                <c:pt idx="625">
                  <c:v>42586.780902777777</c:v>
                </c:pt>
                <c:pt idx="626">
                  <c:v>42586.78125</c:v>
                </c:pt>
                <c:pt idx="627">
                  <c:v>42586.781597222216</c:v>
                </c:pt>
                <c:pt idx="628">
                  <c:v>42586.781944444439</c:v>
                </c:pt>
                <c:pt idx="629">
                  <c:v>42586.782291666663</c:v>
                </c:pt>
                <c:pt idx="630">
                  <c:v>42586.782638888886</c:v>
                </c:pt>
                <c:pt idx="631">
                  <c:v>42586.782986111109</c:v>
                </c:pt>
                <c:pt idx="632">
                  <c:v>42586.783333333333</c:v>
                </c:pt>
                <c:pt idx="633">
                  <c:v>42586.783680555556</c:v>
                </c:pt>
                <c:pt idx="634">
                  <c:v>42586.784027777772</c:v>
                </c:pt>
                <c:pt idx="635">
                  <c:v>42586.784374999996</c:v>
                </c:pt>
                <c:pt idx="636">
                  <c:v>42586.784722222219</c:v>
                </c:pt>
                <c:pt idx="637">
                  <c:v>42586.785069444442</c:v>
                </c:pt>
                <c:pt idx="638">
                  <c:v>42586.785416666666</c:v>
                </c:pt>
                <c:pt idx="639">
                  <c:v>42586.785763888889</c:v>
                </c:pt>
                <c:pt idx="640">
                  <c:v>42586.786111111105</c:v>
                </c:pt>
                <c:pt idx="641">
                  <c:v>42586.786458333328</c:v>
                </c:pt>
                <c:pt idx="642">
                  <c:v>42586.786805555552</c:v>
                </c:pt>
                <c:pt idx="643">
                  <c:v>42586.787152777775</c:v>
                </c:pt>
                <c:pt idx="644">
                  <c:v>42586.787499999999</c:v>
                </c:pt>
                <c:pt idx="645">
                  <c:v>42586.787847222222</c:v>
                </c:pt>
                <c:pt idx="646">
                  <c:v>42586.788194444445</c:v>
                </c:pt>
                <c:pt idx="647">
                  <c:v>42586.788541666661</c:v>
                </c:pt>
                <c:pt idx="648">
                  <c:v>42586.788888888885</c:v>
                </c:pt>
                <c:pt idx="649">
                  <c:v>42586.789236111108</c:v>
                </c:pt>
                <c:pt idx="650">
                  <c:v>42586.789583333331</c:v>
                </c:pt>
                <c:pt idx="651">
                  <c:v>42586.789930555555</c:v>
                </c:pt>
                <c:pt idx="652">
                  <c:v>42586.790277777778</c:v>
                </c:pt>
                <c:pt idx="653">
                  <c:v>42586.790624999994</c:v>
                </c:pt>
                <c:pt idx="654">
                  <c:v>42586.790972222218</c:v>
                </c:pt>
                <c:pt idx="655">
                  <c:v>42586.791319444441</c:v>
                </c:pt>
                <c:pt idx="656">
                  <c:v>42586.791666666664</c:v>
                </c:pt>
                <c:pt idx="657">
                  <c:v>42586.792013888888</c:v>
                </c:pt>
                <c:pt idx="658">
                  <c:v>42586.792361111111</c:v>
                </c:pt>
                <c:pt idx="659">
                  <c:v>42586.792708333327</c:v>
                </c:pt>
                <c:pt idx="660">
                  <c:v>42586.79305555555</c:v>
                </c:pt>
                <c:pt idx="661">
                  <c:v>42586.793402777774</c:v>
                </c:pt>
                <c:pt idx="662">
                  <c:v>42586.793749999997</c:v>
                </c:pt>
                <c:pt idx="663">
                  <c:v>42586.79409722222</c:v>
                </c:pt>
                <c:pt idx="664">
                  <c:v>42586.794444444444</c:v>
                </c:pt>
                <c:pt idx="665">
                  <c:v>42586.794791666667</c:v>
                </c:pt>
                <c:pt idx="666">
                  <c:v>42586.795138888883</c:v>
                </c:pt>
                <c:pt idx="667">
                  <c:v>42586.795486111107</c:v>
                </c:pt>
                <c:pt idx="668">
                  <c:v>42586.79583333333</c:v>
                </c:pt>
                <c:pt idx="669">
                  <c:v>42586.796180555553</c:v>
                </c:pt>
                <c:pt idx="670">
                  <c:v>42586.796527777777</c:v>
                </c:pt>
                <c:pt idx="671">
                  <c:v>42586.796875</c:v>
                </c:pt>
                <c:pt idx="672">
                  <c:v>42586.797222222216</c:v>
                </c:pt>
                <c:pt idx="673">
                  <c:v>42586.797569444439</c:v>
                </c:pt>
                <c:pt idx="674">
                  <c:v>42586.797916666663</c:v>
                </c:pt>
                <c:pt idx="675">
                  <c:v>42586.798263888886</c:v>
                </c:pt>
                <c:pt idx="676">
                  <c:v>42586.798611111109</c:v>
                </c:pt>
                <c:pt idx="677">
                  <c:v>42586.798958333333</c:v>
                </c:pt>
                <c:pt idx="678">
                  <c:v>42586.799305555556</c:v>
                </c:pt>
                <c:pt idx="679">
                  <c:v>42586.799652777772</c:v>
                </c:pt>
                <c:pt idx="680">
                  <c:v>42586.799999999996</c:v>
                </c:pt>
                <c:pt idx="681">
                  <c:v>42586.800347222219</c:v>
                </c:pt>
                <c:pt idx="682">
                  <c:v>42586.800694444442</c:v>
                </c:pt>
                <c:pt idx="683">
                  <c:v>42586.801041666666</c:v>
                </c:pt>
                <c:pt idx="684">
                  <c:v>42586.801388888889</c:v>
                </c:pt>
                <c:pt idx="685">
                  <c:v>42586.801736111105</c:v>
                </c:pt>
                <c:pt idx="686">
                  <c:v>42586.802083333328</c:v>
                </c:pt>
                <c:pt idx="687">
                  <c:v>42586.802430555552</c:v>
                </c:pt>
                <c:pt idx="688">
                  <c:v>42586.802777777775</c:v>
                </c:pt>
                <c:pt idx="689">
                  <c:v>42586.803124999999</c:v>
                </c:pt>
                <c:pt idx="690">
                  <c:v>42586.803472222222</c:v>
                </c:pt>
                <c:pt idx="691">
                  <c:v>42586.803819444445</c:v>
                </c:pt>
                <c:pt idx="692">
                  <c:v>42586.804166666661</c:v>
                </c:pt>
                <c:pt idx="693">
                  <c:v>42586.804513888885</c:v>
                </c:pt>
                <c:pt idx="694">
                  <c:v>42586.804861111108</c:v>
                </c:pt>
                <c:pt idx="695">
                  <c:v>42586.805208333331</c:v>
                </c:pt>
                <c:pt idx="696">
                  <c:v>42586.805555555555</c:v>
                </c:pt>
                <c:pt idx="697">
                  <c:v>42586.805902777778</c:v>
                </c:pt>
                <c:pt idx="698">
                  <c:v>42586.806249999994</c:v>
                </c:pt>
                <c:pt idx="699">
                  <c:v>42586.806597222218</c:v>
                </c:pt>
                <c:pt idx="700">
                  <c:v>42586.806944444441</c:v>
                </c:pt>
                <c:pt idx="701">
                  <c:v>42586.807291666664</c:v>
                </c:pt>
                <c:pt idx="702">
                  <c:v>42586.807638888888</c:v>
                </c:pt>
                <c:pt idx="703">
                  <c:v>42586.807986111111</c:v>
                </c:pt>
                <c:pt idx="704">
                  <c:v>42586.808333333327</c:v>
                </c:pt>
                <c:pt idx="705">
                  <c:v>42586.80868055555</c:v>
                </c:pt>
                <c:pt idx="706">
                  <c:v>42586.809027777774</c:v>
                </c:pt>
                <c:pt idx="707">
                  <c:v>42586.809374999997</c:v>
                </c:pt>
                <c:pt idx="708">
                  <c:v>42586.80972222222</c:v>
                </c:pt>
                <c:pt idx="709">
                  <c:v>42586.810069444444</c:v>
                </c:pt>
                <c:pt idx="710">
                  <c:v>42586.810416666667</c:v>
                </c:pt>
                <c:pt idx="711">
                  <c:v>42586.810763888883</c:v>
                </c:pt>
                <c:pt idx="712">
                  <c:v>42586.811111111107</c:v>
                </c:pt>
                <c:pt idx="713">
                  <c:v>42586.81145833333</c:v>
                </c:pt>
                <c:pt idx="714">
                  <c:v>42586.811805555553</c:v>
                </c:pt>
                <c:pt idx="715">
                  <c:v>42586.812152777777</c:v>
                </c:pt>
                <c:pt idx="716">
                  <c:v>42586.8125</c:v>
                </c:pt>
                <c:pt idx="717">
                  <c:v>42586.812847222216</c:v>
                </c:pt>
                <c:pt idx="718">
                  <c:v>42586.813194444439</c:v>
                </c:pt>
                <c:pt idx="719">
                  <c:v>42586.813541666663</c:v>
                </c:pt>
                <c:pt idx="720">
                  <c:v>42586.813888888886</c:v>
                </c:pt>
                <c:pt idx="721">
                  <c:v>42586.814236111109</c:v>
                </c:pt>
                <c:pt idx="722">
                  <c:v>42586.814583333333</c:v>
                </c:pt>
                <c:pt idx="723">
                  <c:v>42586.814930555556</c:v>
                </c:pt>
                <c:pt idx="724">
                  <c:v>42586.815277777772</c:v>
                </c:pt>
                <c:pt idx="725">
                  <c:v>42586.815624999996</c:v>
                </c:pt>
                <c:pt idx="726">
                  <c:v>42586.815972222219</c:v>
                </c:pt>
                <c:pt idx="727">
                  <c:v>42586.816319444442</c:v>
                </c:pt>
                <c:pt idx="728">
                  <c:v>42586.816666666666</c:v>
                </c:pt>
                <c:pt idx="729">
                  <c:v>42586.817013888889</c:v>
                </c:pt>
                <c:pt idx="730">
                  <c:v>42586.817361111105</c:v>
                </c:pt>
                <c:pt idx="731">
                  <c:v>42586.817708333328</c:v>
                </c:pt>
                <c:pt idx="732">
                  <c:v>42586.818055555552</c:v>
                </c:pt>
                <c:pt idx="733">
                  <c:v>42586.818402777775</c:v>
                </c:pt>
                <c:pt idx="734">
                  <c:v>42586.818749999999</c:v>
                </c:pt>
                <c:pt idx="735">
                  <c:v>42586.819097222222</c:v>
                </c:pt>
                <c:pt idx="736">
                  <c:v>42586.819444444445</c:v>
                </c:pt>
                <c:pt idx="737">
                  <c:v>42586.819791666661</c:v>
                </c:pt>
                <c:pt idx="738">
                  <c:v>42586.820138888885</c:v>
                </c:pt>
                <c:pt idx="739">
                  <c:v>42586.820486111108</c:v>
                </c:pt>
                <c:pt idx="740">
                  <c:v>42586.820833333331</c:v>
                </c:pt>
                <c:pt idx="741">
                  <c:v>42586.821180555555</c:v>
                </c:pt>
                <c:pt idx="742">
                  <c:v>42586.821527777778</c:v>
                </c:pt>
                <c:pt idx="743">
                  <c:v>42586.821874999994</c:v>
                </c:pt>
                <c:pt idx="744">
                  <c:v>42586.822222222218</c:v>
                </c:pt>
                <c:pt idx="745">
                  <c:v>42586.822569444441</c:v>
                </c:pt>
                <c:pt idx="746">
                  <c:v>42586.822916666664</c:v>
                </c:pt>
                <c:pt idx="747">
                  <c:v>42586.823263888888</c:v>
                </c:pt>
                <c:pt idx="748">
                  <c:v>42586.823611111111</c:v>
                </c:pt>
                <c:pt idx="749">
                  <c:v>42586.823958333327</c:v>
                </c:pt>
                <c:pt idx="750">
                  <c:v>42586.82430555555</c:v>
                </c:pt>
                <c:pt idx="751">
                  <c:v>42586.824652777774</c:v>
                </c:pt>
                <c:pt idx="752">
                  <c:v>42586.824999999997</c:v>
                </c:pt>
                <c:pt idx="753">
                  <c:v>42586.82534722222</c:v>
                </c:pt>
                <c:pt idx="754">
                  <c:v>42586.825694444444</c:v>
                </c:pt>
                <c:pt idx="755">
                  <c:v>42586.826041666667</c:v>
                </c:pt>
                <c:pt idx="756">
                  <c:v>42586.826388888883</c:v>
                </c:pt>
                <c:pt idx="757">
                  <c:v>42586.826736111107</c:v>
                </c:pt>
                <c:pt idx="758">
                  <c:v>42586.82708333333</c:v>
                </c:pt>
                <c:pt idx="759">
                  <c:v>42586.827430555553</c:v>
                </c:pt>
                <c:pt idx="760">
                  <c:v>42586.827777777777</c:v>
                </c:pt>
                <c:pt idx="761">
                  <c:v>42586.828125</c:v>
                </c:pt>
                <c:pt idx="762">
                  <c:v>42586.828472222216</c:v>
                </c:pt>
                <c:pt idx="763">
                  <c:v>42586.828819444439</c:v>
                </c:pt>
                <c:pt idx="764">
                  <c:v>42586.829166666663</c:v>
                </c:pt>
                <c:pt idx="765">
                  <c:v>42586.829513888886</c:v>
                </c:pt>
                <c:pt idx="766">
                  <c:v>42586.829861111109</c:v>
                </c:pt>
                <c:pt idx="767">
                  <c:v>42586.830208333333</c:v>
                </c:pt>
                <c:pt idx="768">
                  <c:v>42586.830555555556</c:v>
                </c:pt>
                <c:pt idx="769">
                  <c:v>42586.830902777772</c:v>
                </c:pt>
                <c:pt idx="770">
                  <c:v>42586.831249999996</c:v>
                </c:pt>
                <c:pt idx="771">
                  <c:v>42586.831597222219</c:v>
                </c:pt>
                <c:pt idx="772">
                  <c:v>42586.831944444442</c:v>
                </c:pt>
                <c:pt idx="773">
                  <c:v>42586.832291666666</c:v>
                </c:pt>
                <c:pt idx="774">
                  <c:v>42586.832638888889</c:v>
                </c:pt>
                <c:pt idx="775">
                  <c:v>42586.832986111105</c:v>
                </c:pt>
                <c:pt idx="776">
                  <c:v>42586.833333333328</c:v>
                </c:pt>
                <c:pt idx="777">
                  <c:v>42586.833680555552</c:v>
                </c:pt>
                <c:pt idx="778">
                  <c:v>42586.834027777775</c:v>
                </c:pt>
                <c:pt idx="779">
                  <c:v>42586.834374999999</c:v>
                </c:pt>
                <c:pt idx="780">
                  <c:v>42586.834722222222</c:v>
                </c:pt>
                <c:pt idx="781">
                  <c:v>42586.835069444445</c:v>
                </c:pt>
                <c:pt idx="782">
                  <c:v>42586.835416666661</c:v>
                </c:pt>
                <c:pt idx="783">
                  <c:v>42586.835763888885</c:v>
                </c:pt>
                <c:pt idx="784">
                  <c:v>42586.836111111108</c:v>
                </c:pt>
                <c:pt idx="785">
                  <c:v>42586.836458333331</c:v>
                </c:pt>
                <c:pt idx="786">
                  <c:v>42586.836805555555</c:v>
                </c:pt>
                <c:pt idx="787">
                  <c:v>42586.837152777778</c:v>
                </c:pt>
                <c:pt idx="788">
                  <c:v>42586.837499999994</c:v>
                </c:pt>
                <c:pt idx="789">
                  <c:v>42586.837847222218</c:v>
                </c:pt>
                <c:pt idx="790">
                  <c:v>42586.838194444441</c:v>
                </c:pt>
                <c:pt idx="791">
                  <c:v>42586.838541666664</c:v>
                </c:pt>
                <c:pt idx="792">
                  <c:v>42586.838888888888</c:v>
                </c:pt>
                <c:pt idx="793">
                  <c:v>42586.839236111111</c:v>
                </c:pt>
                <c:pt idx="794">
                  <c:v>42586.839583333327</c:v>
                </c:pt>
                <c:pt idx="795">
                  <c:v>42586.83993055555</c:v>
                </c:pt>
                <c:pt idx="796">
                  <c:v>42586.840277777774</c:v>
                </c:pt>
                <c:pt idx="797">
                  <c:v>42586.840624999997</c:v>
                </c:pt>
                <c:pt idx="798">
                  <c:v>42586.84097222222</c:v>
                </c:pt>
                <c:pt idx="799">
                  <c:v>42586.841319444444</c:v>
                </c:pt>
                <c:pt idx="800">
                  <c:v>42586.841666666667</c:v>
                </c:pt>
                <c:pt idx="801">
                  <c:v>42586.842013888883</c:v>
                </c:pt>
                <c:pt idx="802">
                  <c:v>42586.842361111107</c:v>
                </c:pt>
                <c:pt idx="803">
                  <c:v>42586.84270833333</c:v>
                </c:pt>
                <c:pt idx="804">
                  <c:v>42586.843055555553</c:v>
                </c:pt>
                <c:pt idx="805">
                  <c:v>42586.843402777777</c:v>
                </c:pt>
                <c:pt idx="806">
                  <c:v>42586.84375</c:v>
                </c:pt>
                <c:pt idx="807">
                  <c:v>42586.844097222216</c:v>
                </c:pt>
                <c:pt idx="808">
                  <c:v>42586.844444444439</c:v>
                </c:pt>
                <c:pt idx="809">
                  <c:v>42586.844791666663</c:v>
                </c:pt>
                <c:pt idx="810">
                  <c:v>42586.845138888886</c:v>
                </c:pt>
                <c:pt idx="811">
                  <c:v>42586.845486111109</c:v>
                </c:pt>
                <c:pt idx="812">
                  <c:v>42586.845833333333</c:v>
                </c:pt>
                <c:pt idx="813">
                  <c:v>42586.846180555556</c:v>
                </c:pt>
                <c:pt idx="814">
                  <c:v>42586.846527777772</c:v>
                </c:pt>
                <c:pt idx="815">
                  <c:v>42586.846874999996</c:v>
                </c:pt>
                <c:pt idx="816">
                  <c:v>42586.847222222219</c:v>
                </c:pt>
                <c:pt idx="817">
                  <c:v>42586.847569444442</c:v>
                </c:pt>
                <c:pt idx="818">
                  <c:v>42586.847916666666</c:v>
                </c:pt>
                <c:pt idx="819">
                  <c:v>42586.848263888889</c:v>
                </c:pt>
                <c:pt idx="820">
                  <c:v>42586.848611111105</c:v>
                </c:pt>
                <c:pt idx="821">
                  <c:v>42586.848958333328</c:v>
                </c:pt>
                <c:pt idx="822">
                  <c:v>42586.849305555552</c:v>
                </c:pt>
                <c:pt idx="823">
                  <c:v>42586.849652777775</c:v>
                </c:pt>
                <c:pt idx="824">
                  <c:v>42586.85</c:v>
                </c:pt>
                <c:pt idx="825">
                  <c:v>42586.850347222222</c:v>
                </c:pt>
                <c:pt idx="826">
                  <c:v>42586.850694444445</c:v>
                </c:pt>
                <c:pt idx="827">
                  <c:v>42586.851041666661</c:v>
                </c:pt>
                <c:pt idx="828">
                  <c:v>42586.851388888885</c:v>
                </c:pt>
                <c:pt idx="829">
                  <c:v>42586.851736111108</c:v>
                </c:pt>
                <c:pt idx="830">
                  <c:v>42586.852083333331</c:v>
                </c:pt>
                <c:pt idx="831">
                  <c:v>42586.852430555555</c:v>
                </c:pt>
                <c:pt idx="832">
                  <c:v>42586.852777777778</c:v>
                </c:pt>
                <c:pt idx="833">
                  <c:v>42586.853124999994</c:v>
                </c:pt>
                <c:pt idx="834">
                  <c:v>42586.853472222218</c:v>
                </c:pt>
                <c:pt idx="835">
                  <c:v>42586.853819444441</c:v>
                </c:pt>
                <c:pt idx="836">
                  <c:v>42586.854166666664</c:v>
                </c:pt>
                <c:pt idx="837">
                  <c:v>42586.854513888888</c:v>
                </c:pt>
                <c:pt idx="838">
                  <c:v>42586.854861111111</c:v>
                </c:pt>
                <c:pt idx="839">
                  <c:v>42586.855208333327</c:v>
                </c:pt>
                <c:pt idx="840">
                  <c:v>42586.85555555555</c:v>
                </c:pt>
                <c:pt idx="841">
                  <c:v>42586.855902777774</c:v>
                </c:pt>
                <c:pt idx="842">
                  <c:v>42586.856249999997</c:v>
                </c:pt>
                <c:pt idx="843">
                  <c:v>42586.85659722222</c:v>
                </c:pt>
                <c:pt idx="844">
                  <c:v>42586.856944444444</c:v>
                </c:pt>
                <c:pt idx="845">
                  <c:v>42586.857291666667</c:v>
                </c:pt>
                <c:pt idx="846">
                  <c:v>42586.857638888883</c:v>
                </c:pt>
                <c:pt idx="847">
                  <c:v>42586.857986111107</c:v>
                </c:pt>
                <c:pt idx="848">
                  <c:v>42586.85833333333</c:v>
                </c:pt>
                <c:pt idx="849">
                  <c:v>42586.858680555553</c:v>
                </c:pt>
                <c:pt idx="850">
                  <c:v>42586.859027777777</c:v>
                </c:pt>
                <c:pt idx="851">
                  <c:v>42586.859375</c:v>
                </c:pt>
                <c:pt idx="852">
                  <c:v>42586.859722222216</c:v>
                </c:pt>
                <c:pt idx="853">
                  <c:v>42586.860069444439</c:v>
                </c:pt>
                <c:pt idx="854">
                  <c:v>42586.860416666663</c:v>
                </c:pt>
                <c:pt idx="855">
                  <c:v>42586.860763888886</c:v>
                </c:pt>
                <c:pt idx="856">
                  <c:v>42586.861111111109</c:v>
                </c:pt>
                <c:pt idx="857">
                  <c:v>42586.861458333333</c:v>
                </c:pt>
                <c:pt idx="858">
                  <c:v>42586.861805555556</c:v>
                </c:pt>
                <c:pt idx="859">
                  <c:v>42586.862152777772</c:v>
                </c:pt>
                <c:pt idx="860">
                  <c:v>42586.862499999996</c:v>
                </c:pt>
                <c:pt idx="861">
                  <c:v>42586.862847222219</c:v>
                </c:pt>
                <c:pt idx="862">
                  <c:v>42586.863194444442</c:v>
                </c:pt>
                <c:pt idx="863">
                  <c:v>42586.863541666666</c:v>
                </c:pt>
                <c:pt idx="864">
                  <c:v>42586.863888888889</c:v>
                </c:pt>
                <c:pt idx="865">
                  <c:v>42586.864236111105</c:v>
                </c:pt>
                <c:pt idx="866">
                  <c:v>42586.864583333328</c:v>
                </c:pt>
                <c:pt idx="867">
                  <c:v>42586.864930555552</c:v>
                </c:pt>
                <c:pt idx="868">
                  <c:v>42586.865277777775</c:v>
                </c:pt>
                <c:pt idx="869">
                  <c:v>42586.865624999999</c:v>
                </c:pt>
                <c:pt idx="870">
                  <c:v>42586.865972222222</c:v>
                </c:pt>
                <c:pt idx="871">
                  <c:v>42586.866319444445</c:v>
                </c:pt>
                <c:pt idx="872">
                  <c:v>42586.866666666661</c:v>
                </c:pt>
                <c:pt idx="873">
                  <c:v>42586.867013888885</c:v>
                </c:pt>
                <c:pt idx="874">
                  <c:v>42586.867361111108</c:v>
                </c:pt>
                <c:pt idx="875">
                  <c:v>42586.867708333331</c:v>
                </c:pt>
                <c:pt idx="876">
                  <c:v>42586.868055555555</c:v>
                </c:pt>
                <c:pt idx="877">
                  <c:v>42586.868402777778</c:v>
                </c:pt>
                <c:pt idx="878">
                  <c:v>42586.868749999994</c:v>
                </c:pt>
                <c:pt idx="879">
                  <c:v>42586.869097222218</c:v>
                </c:pt>
                <c:pt idx="880">
                  <c:v>42586.869444444441</c:v>
                </c:pt>
                <c:pt idx="881">
                  <c:v>42586.869791666664</c:v>
                </c:pt>
                <c:pt idx="882">
                  <c:v>42586.870138888888</c:v>
                </c:pt>
                <c:pt idx="883">
                  <c:v>42586.870486111111</c:v>
                </c:pt>
                <c:pt idx="884">
                  <c:v>42586.870833333327</c:v>
                </c:pt>
                <c:pt idx="885">
                  <c:v>42586.87118055555</c:v>
                </c:pt>
                <c:pt idx="886">
                  <c:v>42586.871527777774</c:v>
                </c:pt>
                <c:pt idx="887">
                  <c:v>42586.871874999997</c:v>
                </c:pt>
                <c:pt idx="888">
                  <c:v>42586.87222222222</c:v>
                </c:pt>
                <c:pt idx="889">
                  <c:v>42586.872569444444</c:v>
                </c:pt>
                <c:pt idx="890">
                  <c:v>42586.872916666667</c:v>
                </c:pt>
                <c:pt idx="891">
                  <c:v>42586.873263888883</c:v>
                </c:pt>
                <c:pt idx="892">
                  <c:v>42586.873611111107</c:v>
                </c:pt>
                <c:pt idx="893">
                  <c:v>42586.87395833333</c:v>
                </c:pt>
                <c:pt idx="894">
                  <c:v>42586.874305555553</c:v>
                </c:pt>
                <c:pt idx="895">
                  <c:v>42586.874652777777</c:v>
                </c:pt>
                <c:pt idx="896">
                  <c:v>42586.875</c:v>
                </c:pt>
                <c:pt idx="897">
                  <c:v>42586.875347222216</c:v>
                </c:pt>
                <c:pt idx="898">
                  <c:v>42586.875694444439</c:v>
                </c:pt>
                <c:pt idx="899">
                  <c:v>42586.876041666663</c:v>
                </c:pt>
                <c:pt idx="900">
                  <c:v>42586.876388888886</c:v>
                </c:pt>
                <c:pt idx="901">
                  <c:v>42586.876736111109</c:v>
                </c:pt>
                <c:pt idx="902">
                  <c:v>42586.877083333333</c:v>
                </c:pt>
                <c:pt idx="903">
                  <c:v>42586.877430555556</c:v>
                </c:pt>
                <c:pt idx="904">
                  <c:v>42586.877777777772</c:v>
                </c:pt>
                <c:pt idx="905">
                  <c:v>42586.878124999996</c:v>
                </c:pt>
                <c:pt idx="906">
                  <c:v>42586.878472222219</c:v>
                </c:pt>
                <c:pt idx="907">
                  <c:v>42586.878819444442</c:v>
                </c:pt>
                <c:pt idx="908">
                  <c:v>42586.879166666666</c:v>
                </c:pt>
                <c:pt idx="909">
                  <c:v>42586.879513888889</c:v>
                </c:pt>
                <c:pt idx="910">
                  <c:v>42586.879861111105</c:v>
                </c:pt>
                <c:pt idx="911">
                  <c:v>42586.880208333328</c:v>
                </c:pt>
                <c:pt idx="912">
                  <c:v>42586.880555555552</c:v>
                </c:pt>
                <c:pt idx="913">
                  <c:v>42586.880902777775</c:v>
                </c:pt>
                <c:pt idx="914">
                  <c:v>42586.881249999999</c:v>
                </c:pt>
                <c:pt idx="915">
                  <c:v>42586.881597222222</c:v>
                </c:pt>
                <c:pt idx="916">
                  <c:v>42586.881944444445</c:v>
                </c:pt>
                <c:pt idx="917">
                  <c:v>42586.882291666661</c:v>
                </c:pt>
                <c:pt idx="918">
                  <c:v>42586.882638888885</c:v>
                </c:pt>
                <c:pt idx="919">
                  <c:v>42586.882986111108</c:v>
                </c:pt>
                <c:pt idx="920">
                  <c:v>42586.883333333331</c:v>
                </c:pt>
                <c:pt idx="921">
                  <c:v>42586.883680555555</c:v>
                </c:pt>
                <c:pt idx="922">
                  <c:v>42586.884027777778</c:v>
                </c:pt>
                <c:pt idx="923">
                  <c:v>42586.884374999994</c:v>
                </c:pt>
                <c:pt idx="924">
                  <c:v>42586.884722222218</c:v>
                </c:pt>
                <c:pt idx="925">
                  <c:v>42586.885069444441</c:v>
                </c:pt>
                <c:pt idx="926">
                  <c:v>42586.885416666664</c:v>
                </c:pt>
                <c:pt idx="927">
                  <c:v>42586.885763888888</c:v>
                </c:pt>
                <c:pt idx="928">
                  <c:v>42586.886111111111</c:v>
                </c:pt>
                <c:pt idx="929">
                  <c:v>42586.886458333327</c:v>
                </c:pt>
                <c:pt idx="930">
                  <c:v>42586.88680555555</c:v>
                </c:pt>
                <c:pt idx="931">
                  <c:v>42586.887152777774</c:v>
                </c:pt>
                <c:pt idx="932">
                  <c:v>42586.887499999997</c:v>
                </c:pt>
                <c:pt idx="933">
                  <c:v>42586.88784722222</c:v>
                </c:pt>
                <c:pt idx="934">
                  <c:v>42586.888194444444</c:v>
                </c:pt>
                <c:pt idx="935">
                  <c:v>42586.888541666667</c:v>
                </c:pt>
                <c:pt idx="936">
                  <c:v>42586.888888888883</c:v>
                </c:pt>
                <c:pt idx="937">
                  <c:v>42586.889236111107</c:v>
                </c:pt>
                <c:pt idx="938">
                  <c:v>42586.88958333333</c:v>
                </c:pt>
                <c:pt idx="939">
                  <c:v>42586.889930555553</c:v>
                </c:pt>
                <c:pt idx="940">
                  <c:v>42586.890277777777</c:v>
                </c:pt>
                <c:pt idx="941">
                  <c:v>42586.890625</c:v>
                </c:pt>
                <c:pt idx="942">
                  <c:v>42586.890972222216</c:v>
                </c:pt>
                <c:pt idx="943">
                  <c:v>42586.891319444439</c:v>
                </c:pt>
                <c:pt idx="944">
                  <c:v>42586.891666666663</c:v>
                </c:pt>
                <c:pt idx="945">
                  <c:v>42586.892013888886</c:v>
                </c:pt>
                <c:pt idx="946">
                  <c:v>42586.892361111109</c:v>
                </c:pt>
                <c:pt idx="947">
                  <c:v>42586.892708333333</c:v>
                </c:pt>
                <c:pt idx="948">
                  <c:v>42586.893055555556</c:v>
                </c:pt>
                <c:pt idx="949">
                  <c:v>42586.893402777772</c:v>
                </c:pt>
                <c:pt idx="950">
                  <c:v>42586.893749999996</c:v>
                </c:pt>
                <c:pt idx="951">
                  <c:v>42586.894097222219</c:v>
                </c:pt>
                <c:pt idx="952">
                  <c:v>42586.894444444442</c:v>
                </c:pt>
                <c:pt idx="953">
                  <c:v>42586.894791666666</c:v>
                </c:pt>
                <c:pt idx="954">
                  <c:v>42586.895138888889</c:v>
                </c:pt>
                <c:pt idx="955">
                  <c:v>42586.895486111105</c:v>
                </c:pt>
                <c:pt idx="956">
                  <c:v>42586.895833333328</c:v>
                </c:pt>
                <c:pt idx="957">
                  <c:v>42586.896180555552</c:v>
                </c:pt>
                <c:pt idx="958">
                  <c:v>42586.896527777775</c:v>
                </c:pt>
                <c:pt idx="959">
                  <c:v>42586.896874999999</c:v>
                </c:pt>
                <c:pt idx="960">
                  <c:v>42586.897222222222</c:v>
                </c:pt>
                <c:pt idx="961">
                  <c:v>42586.897569444445</c:v>
                </c:pt>
                <c:pt idx="962">
                  <c:v>42586.897916666661</c:v>
                </c:pt>
                <c:pt idx="963">
                  <c:v>42586.898263888885</c:v>
                </c:pt>
                <c:pt idx="964">
                  <c:v>42586.898611111108</c:v>
                </c:pt>
                <c:pt idx="965">
                  <c:v>42586.898958333331</c:v>
                </c:pt>
                <c:pt idx="966">
                  <c:v>42586.899305555555</c:v>
                </c:pt>
                <c:pt idx="967">
                  <c:v>42586.899652777778</c:v>
                </c:pt>
                <c:pt idx="968">
                  <c:v>42586.899999999994</c:v>
                </c:pt>
                <c:pt idx="969">
                  <c:v>42586.900347222218</c:v>
                </c:pt>
                <c:pt idx="970">
                  <c:v>42586.900694444441</c:v>
                </c:pt>
                <c:pt idx="971">
                  <c:v>42586.901041666664</c:v>
                </c:pt>
                <c:pt idx="972">
                  <c:v>42586.901388888888</c:v>
                </c:pt>
                <c:pt idx="973">
                  <c:v>42586.901736111111</c:v>
                </c:pt>
                <c:pt idx="974">
                  <c:v>42586.902083333327</c:v>
                </c:pt>
                <c:pt idx="975">
                  <c:v>42586.90243055555</c:v>
                </c:pt>
                <c:pt idx="976">
                  <c:v>42586.902777777774</c:v>
                </c:pt>
                <c:pt idx="977">
                  <c:v>42586.903124999997</c:v>
                </c:pt>
                <c:pt idx="978">
                  <c:v>42586.90347222222</c:v>
                </c:pt>
                <c:pt idx="979">
                  <c:v>42586.903819444444</c:v>
                </c:pt>
                <c:pt idx="980">
                  <c:v>42586.904166666667</c:v>
                </c:pt>
                <c:pt idx="981">
                  <c:v>42586.904513888883</c:v>
                </c:pt>
                <c:pt idx="982">
                  <c:v>42586.904861111107</c:v>
                </c:pt>
                <c:pt idx="983">
                  <c:v>42586.90520833333</c:v>
                </c:pt>
                <c:pt idx="984">
                  <c:v>42586.905555555553</c:v>
                </c:pt>
                <c:pt idx="985">
                  <c:v>42586.905902777777</c:v>
                </c:pt>
                <c:pt idx="986">
                  <c:v>42586.90625</c:v>
                </c:pt>
                <c:pt idx="987">
                  <c:v>42586.906597222216</c:v>
                </c:pt>
                <c:pt idx="988">
                  <c:v>42586.906944444439</c:v>
                </c:pt>
                <c:pt idx="989">
                  <c:v>42586.907291666663</c:v>
                </c:pt>
                <c:pt idx="990">
                  <c:v>42586.907638888886</c:v>
                </c:pt>
                <c:pt idx="991">
                  <c:v>42586.907986111109</c:v>
                </c:pt>
                <c:pt idx="992">
                  <c:v>42586.908333333333</c:v>
                </c:pt>
                <c:pt idx="993">
                  <c:v>42586.908680555556</c:v>
                </c:pt>
                <c:pt idx="994">
                  <c:v>42586.909027777772</c:v>
                </c:pt>
                <c:pt idx="995">
                  <c:v>42586.909374999996</c:v>
                </c:pt>
                <c:pt idx="996">
                  <c:v>42586.909722222219</c:v>
                </c:pt>
                <c:pt idx="997">
                  <c:v>42586.910069444442</c:v>
                </c:pt>
                <c:pt idx="998">
                  <c:v>42586.910416666666</c:v>
                </c:pt>
                <c:pt idx="999">
                  <c:v>42586.910763888889</c:v>
                </c:pt>
                <c:pt idx="1000">
                  <c:v>42586.911111111105</c:v>
                </c:pt>
                <c:pt idx="1001">
                  <c:v>42586.911458333328</c:v>
                </c:pt>
                <c:pt idx="1002">
                  <c:v>42586.911805555552</c:v>
                </c:pt>
                <c:pt idx="1003">
                  <c:v>42586.912152777775</c:v>
                </c:pt>
                <c:pt idx="1004">
                  <c:v>42586.912499999999</c:v>
                </c:pt>
                <c:pt idx="1005">
                  <c:v>42586.912847222222</c:v>
                </c:pt>
                <c:pt idx="1006">
                  <c:v>42586.913194444445</c:v>
                </c:pt>
                <c:pt idx="1007">
                  <c:v>42586.913541666661</c:v>
                </c:pt>
                <c:pt idx="1008">
                  <c:v>42586.913888888885</c:v>
                </c:pt>
                <c:pt idx="1009">
                  <c:v>42586.914236111108</c:v>
                </c:pt>
                <c:pt idx="1010">
                  <c:v>42586.914583333331</c:v>
                </c:pt>
                <c:pt idx="1011">
                  <c:v>42586.914930555555</c:v>
                </c:pt>
                <c:pt idx="1012">
                  <c:v>42586.915277777778</c:v>
                </c:pt>
                <c:pt idx="1013">
                  <c:v>42586.915624999994</c:v>
                </c:pt>
                <c:pt idx="1014">
                  <c:v>42586.915972222218</c:v>
                </c:pt>
                <c:pt idx="1015">
                  <c:v>42586.916319444441</c:v>
                </c:pt>
                <c:pt idx="1016">
                  <c:v>42586.916666666664</c:v>
                </c:pt>
                <c:pt idx="1017">
                  <c:v>42586.917013888888</c:v>
                </c:pt>
                <c:pt idx="1018">
                  <c:v>42586.917361111111</c:v>
                </c:pt>
                <c:pt idx="1019">
                  <c:v>42586.917708333327</c:v>
                </c:pt>
                <c:pt idx="1020">
                  <c:v>42586.91805555555</c:v>
                </c:pt>
                <c:pt idx="1021">
                  <c:v>42586.918402777774</c:v>
                </c:pt>
                <c:pt idx="1022">
                  <c:v>42586.918749999997</c:v>
                </c:pt>
                <c:pt idx="1023">
                  <c:v>42586.91909722222</c:v>
                </c:pt>
                <c:pt idx="1024">
                  <c:v>42586.919444444444</c:v>
                </c:pt>
                <c:pt idx="1025">
                  <c:v>42586.919791666667</c:v>
                </c:pt>
                <c:pt idx="1026">
                  <c:v>42586.920138888883</c:v>
                </c:pt>
                <c:pt idx="1027">
                  <c:v>42586.920486111107</c:v>
                </c:pt>
                <c:pt idx="1028">
                  <c:v>42586.92083333333</c:v>
                </c:pt>
                <c:pt idx="1029">
                  <c:v>42586.921180555553</c:v>
                </c:pt>
                <c:pt idx="1030">
                  <c:v>42586.921527777777</c:v>
                </c:pt>
                <c:pt idx="1031">
                  <c:v>42586.921875</c:v>
                </c:pt>
                <c:pt idx="1032">
                  <c:v>42586.922222222216</c:v>
                </c:pt>
                <c:pt idx="1033">
                  <c:v>42586.922569444439</c:v>
                </c:pt>
                <c:pt idx="1034">
                  <c:v>42586.922916666663</c:v>
                </c:pt>
                <c:pt idx="1035">
                  <c:v>42586.923263888886</c:v>
                </c:pt>
                <c:pt idx="1036">
                  <c:v>42586.923611111109</c:v>
                </c:pt>
                <c:pt idx="1037">
                  <c:v>42586.923958333333</c:v>
                </c:pt>
                <c:pt idx="1038">
                  <c:v>42586.924305555556</c:v>
                </c:pt>
                <c:pt idx="1039">
                  <c:v>42586.924652777772</c:v>
                </c:pt>
                <c:pt idx="1040">
                  <c:v>42586.924999999996</c:v>
                </c:pt>
                <c:pt idx="1041">
                  <c:v>42586.925347222219</c:v>
                </c:pt>
                <c:pt idx="1042">
                  <c:v>42586.925694444442</c:v>
                </c:pt>
                <c:pt idx="1043">
                  <c:v>42586.926041666666</c:v>
                </c:pt>
                <c:pt idx="1044">
                  <c:v>42586.926388888889</c:v>
                </c:pt>
                <c:pt idx="1045">
                  <c:v>42586.926736111105</c:v>
                </c:pt>
                <c:pt idx="1046">
                  <c:v>42586.927083333328</c:v>
                </c:pt>
                <c:pt idx="1047">
                  <c:v>42586.927430555552</c:v>
                </c:pt>
                <c:pt idx="1048">
                  <c:v>42586.927777777775</c:v>
                </c:pt>
                <c:pt idx="1049">
                  <c:v>42586.928124999999</c:v>
                </c:pt>
                <c:pt idx="1050">
                  <c:v>42586.928472222222</c:v>
                </c:pt>
                <c:pt idx="1051">
                  <c:v>42586.928819444445</c:v>
                </c:pt>
                <c:pt idx="1052">
                  <c:v>42586.929166666661</c:v>
                </c:pt>
                <c:pt idx="1053">
                  <c:v>42586.929513888885</c:v>
                </c:pt>
                <c:pt idx="1054">
                  <c:v>42586.929861111108</c:v>
                </c:pt>
                <c:pt idx="1055">
                  <c:v>42586.930208333331</c:v>
                </c:pt>
                <c:pt idx="1056">
                  <c:v>42586.930555555555</c:v>
                </c:pt>
                <c:pt idx="1057">
                  <c:v>42586.930902777778</c:v>
                </c:pt>
                <c:pt idx="1058">
                  <c:v>42586.931249999994</c:v>
                </c:pt>
                <c:pt idx="1059">
                  <c:v>42586.931597222218</c:v>
                </c:pt>
                <c:pt idx="1060">
                  <c:v>42586.931944444441</c:v>
                </c:pt>
                <c:pt idx="1061">
                  <c:v>42586.932291666664</c:v>
                </c:pt>
                <c:pt idx="1062">
                  <c:v>42586.932638888888</c:v>
                </c:pt>
                <c:pt idx="1063">
                  <c:v>42586.932986111111</c:v>
                </c:pt>
                <c:pt idx="1064">
                  <c:v>42586.933333333327</c:v>
                </c:pt>
                <c:pt idx="1065">
                  <c:v>42586.93368055555</c:v>
                </c:pt>
                <c:pt idx="1066">
                  <c:v>42586.934027777774</c:v>
                </c:pt>
                <c:pt idx="1067">
                  <c:v>42586.934374999997</c:v>
                </c:pt>
                <c:pt idx="1068">
                  <c:v>42586.93472222222</c:v>
                </c:pt>
                <c:pt idx="1069">
                  <c:v>42586.935069444444</c:v>
                </c:pt>
                <c:pt idx="1070">
                  <c:v>42586.935416666667</c:v>
                </c:pt>
                <c:pt idx="1071">
                  <c:v>42586.935763888883</c:v>
                </c:pt>
                <c:pt idx="1072">
                  <c:v>42586.936111111107</c:v>
                </c:pt>
                <c:pt idx="1073">
                  <c:v>42586.93645833333</c:v>
                </c:pt>
                <c:pt idx="1074">
                  <c:v>42586.936805555553</c:v>
                </c:pt>
                <c:pt idx="1075">
                  <c:v>42586.937152777777</c:v>
                </c:pt>
                <c:pt idx="1076">
                  <c:v>42586.9375</c:v>
                </c:pt>
                <c:pt idx="1077">
                  <c:v>42586.937847222216</c:v>
                </c:pt>
                <c:pt idx="1078">
                  <c:v>42586.938194444439</c:v>
                </c:pt>
                <c:pt idx="1079">
                  <c:v>42586.938541666663</c:v>
                </c:pt>
                <c:pt idx="1080">
                  <c:v>42586.938888888886</c:v>
                </c:pt>
                <c:pt idx="1081">
                  <c:v>42586.939236111109</c:v>
                </c:pt>
                <c:pt idx="1082">
                  <c:v>42586.939583333333</c:v>
                </c:pt>
                <c:pt idx="1083">
                  <c:v>42586.939930555556</c:v>
                </c:pt>
                <c:pt idx="1084">
                  <c:v>42586.940277777772</c:v>
                </c:pt>
                <c:pt idx="1085">
                  <c:v>42586.940624999996</c:v>
                </c:pt>
                <c:pt idx="1086">
                  <c:v>42586.940972222219</c:v>
                </c:pt>
                <c:pt idx="1087">
                  <c:v>42586.941319444442</c:v>
                </c:pt>
                <c:pt idx="1088">
                  <c:v>42586.941666666666</c:v>
                </c:pt>
                <c:pt idx="1089">
                  <c:v>42586.942013888889</c:v>
                </c:pt>
                <c:pt idx="1090">
                  <c:v>42586.942361111105</c:v>
                </c:pt>
                <c:pt idx="1091">
                  <c:v>42586.942708333328</c:v>
                </c:pt>
                <c:pt idx="1092">
                  <c:v>42586.943055555552</c:v>
                </c:pt>
                <c:pt idx="1093">
                  <c:v>42586.943402777775</c:v>
                </c:pt>
                <c:pt idx="1094">
                  <c:v>42586.943749999999</c:v>
                </c:pt>
                <c:pt idx="1095">
                  <c:v>42586.944097222222</c:v>
                </c:pt>
                <c:pt idx="1096">
                  <c:v>42586.944444444445</c:v>
                </c:pt>
                <c:pt idx="1097">
                  <c:v>42586.944791666661</c:v>
                </c:pt>
                <c:pt idx="1098">
                  <c:v>42586.945138888885</c:v>
                </c:pt>
                <c:pt idx="1099">
                  <c:v>42586.945486111108</c:v>
                </c:pt>
                <c:pt idx="1100">
                  <c:v>42586.945833333331</c:v>
                </c:pt>
                <c:pt idx="1101">
                  <c:v>42586.946180555555</c:v>
                </c:pt>
                <c:pt idx="1102">
                  <c:v>42586.946527777778</c:v>
                </c:pt>
                <c:pt idx="1103">
                  <c:v>42586.946874999994</c:v>
                </c:pt>
                <c:pt idx="1104">
                  <c:v>42586.947222222218</c:v>
                </c:pt>
                <c:pt idx="1105">
                  <c:v>42586.947569444441</c:v>
                </c:pt>
                <c:pt idx="1106">
                  <c:v>42586.947916666664</c:v>
                </c:pt>
                <c:pt idx="1107">
                  <c:v>42586.948263888888</c:v>
                </c:pt>
                <c:pt idx="1108">
                  <c:v>42586.948611111111</c:v>
                </c:pt>
                <c:pt idx="1109">
                  <c:v>42586.948958333327</c:v>
                </c:pt>
                <c:pt idx="1110">
                  <c:v>42586.94930555555</c:v>
                </c:pt>
                <c:pt idx="1111">
                  <c:v>42586.949652777774</c:v>
                </c:pt>
                <c:pt idx="1112">
                  <c:v>42586.95</c:v>
                </c:pt>
                <c:pt idx="1113">
                  <c:v>42586.95034722222</c:v>
                </c:pt>
                <c:pt idx="1114">
                  <c:v>42586.950694444444</c:v>
                </c:pt>
                <c:pt idx="1115">
                  <c:v>42586.951041666667</c:v>
                </c:pt>
                <c:pt idx="1116">
                  <c:v>42586.951388888883</c:v>
                </c:pt>
                <c:pt idx="1117">
                  <c:v>42586.951736111107</c:v>
                </c:pt>
                <c:pt idx="1118">
                  <c:v>42586.95208333333</c:v>
                </c:pt>
                <c:pt idx="1119">
                  <c:v>42586.952430555553</c:v>
                </c:pt>
                <c:pt idx="1120">
                  <c:v>42586.952777777777</c:v>
                </c:pt>
                <c:pt idx="1121">
                  <c:v>42586.953125</c:v>
                </c:pt>
                <c:pt idx="1122">
                  <c:v>42586.953472222216</c:v>
                </c:pt>
                <c:pt idx="1123">
                  <c:v>42586.953819444439</c:v>
                </c:pt>
                <c:pt idx="1124">
                  <c:v>42586.954166666663</c:v>
                </c:pt>
                <c:pt idx="1125">
                  <c:v>42586.954513888886</c:v>
                </c:pt>
                <c:pt idx="1126">
                  <c:v>42586.954861111109</c:v>
                </c:pt>
                <c:pt idx="1127">
                  <c:v>42586.955208333333</c:v>
                </c:pt>
                <c:pt idx="1128">
                  <c:v>42586.955555555556</c:v>
                </c:pt>
                <c:pt idx="1129">
                  <c:v>42586.955902777772</c:v>
                </c:pt>
                <c:pt idx="1130">
                  <c:v>42586.956249999996</c:v>
                </c:pt>
                <c:pt idx="1131">
                  <c:v>42586.956597222219</c:v>
                </c:pt>
                <c:pt idx="1132">
                  <c:v>42586.956944444442</c:v>
                </c:pt>
                <c:pt idx="1133">
                  <c:v>42586.957291666666</c:v>
                </c:pt>
                <c:pt idx="1134">
                  <c:v>42586.957638888889</c:v>
                </c:pt>
                <c:pt idx="1135">
                  <c:v>42586.957986111105</c:v>
                </c:pt>
                <c:pt idx="1136">
                  <c:v>42586.958333333328</c:v>
                </c:pt>
                <c:pt idx="1137">
                  <c:v>42586.958680555552</c:v>
                </c:pt>
                <c:pt idx="1138">
                  <c:v>42586.959027777775</c:v>
                </c:pt>
                <c:pt idx="1139">
                  <c:v>42586.959374999999</c:v>
                </c:pt>
                <c:pt idx="1140">
                  <c:v>42586.959722222222</c:v>
                </c:pt>
                <c:pt idx="1141">
                  <c:v>42586.960069444445</c:v>
                </c:pt>
                <c:pt idx="1142">
                  <c:v>42586.960416666661</c:v>
                </c:pt>
                <c:pt idx="1143">
                  <c:v>42586.960763888885</c:v>
                </c:pt>
                <c:pt idx="1144">
                  <c:v>42586.961111111108</c:v>
                </c:pt>
                <c:pt idx="1145">
                  <c:v>42586.961458333331</c:v>
                </c:pt>
                <c:pt idx="1146">
                  <c:v>42586.961805555555</c:v>
                </c:pt>
                <c:pt idx="1147">
                  <c:v>42586.962152777778</c:v>
                </c:pt>
                <c:pt idx="1148">
                  <c:v>42586.962499999994</c:v>
                </c:pt>
                <c:pt idx="1149">
                  <c:v>42586.962847222218</c:v>
                </c:pt>
                <c:pt idx="1150">
                  <c:v>42586.963194444441</c:v>
                </c:pt>
                <c:pt idx="1151">
                  <c:v>42586.963541666664</c:v>
                </c:pt>
                <c:pt idx="1152">
                  <c:v>42586.963888888888</c:v>
                </c:pt>
                <c:pt idx="1153">
                  <c:v>42586.964236111111</c:v>
                </c:pt>
                <c:pt idx="1154">
                  <c:v>42586.964583333327</c:v>
                </c:pt>
                <c:pt idx="1155">
                  <c:v>42586.96493055555</c:v>
                </c:pt>
                <c:pt idx="1156">
                  <c:v>42586.965277777774</c:v>
                </c:pt>
                <c:pt idx="1157">
                  <c:v>42586.965624999997</c:v>
                </c:pt>
                <c:pt idx="1158">
                  <c:v>42586.96597222222</c:v>
                </c:pt>
                <c:pt idx="1159">
                  <c:v>42586.966319444444</c:v>
                </c:pt>
                <c:pt idx="1160">
                  <c:v>42586.966666666667</c:v>
                </c:pt>
                <c:pt idx="1161">
                  <c:v>42586.967013888883</c:v>
                </c:pt>
                <c:pt idx="1162">
                  <c:v>42586.967361111107</c:v>
                </c:pt>
                <c:pt idx="1163">
                  <c:v>42586.96770833333</c:v>
                </c:pt>
                <c:pt idx="1164">
                  <c:v>42586.968055555553</c:v>
                </c:pt>
                <c:pt idx="1165">
                  <c:v>42586.968402777777</c:v>
                </c:pt>
                <c:pt idx="1166">
                  <c:v>42586.96875</c:v>
                </c:pt>
                <c:pt idx="1167">
                  <c:v>42586.969097222216</c:v>
                </c:pt>
                <c:pt idx="1168">
                  <c:v>42586.969444444439</c:v>
                </c:pt>
                <c:pt idx="1169">
                  <c:v>42586.969791666663</c:v>
                </c:pt>
                <c:pt idx="1170">
                  <c:v>42586.970138888886</c:v>
                </c:pt>
                <c:pt idx="1171">
                  <c:v>42586.970486111109</c:v>
                </c:pt>
                <c:pt idx="1172">
                  <c:v>42586.970833333333</c:v>
                </c:pt>
                <c:pt idx="1173">
                  <c:v>42586.971180555556</c:v>
                </c:pt>
                <c:pt idx="1174">
                  <c:v>42586.971527777772</c:v>
                </c:pt>
                <c:pt idx="1175">
                  <c:v>42586.971874999996</c:v>
                </c:pt>
                <c:pt idx="1176">
                  <c:v>42586.972222222219</c:v>
                </c:pt>
                <c:pt idx="1177">
                  <c:v>42586.972569444442</c:v>
                </c:pt>
                <c:pt idx="1178">
                  <c:v>42586.972916666666</c:v>
                </c:pt>
                <c:pt idx="1179">
                  <c:v>42586.973263888889</c:v>
                </c:pt>
                <c:pt idx="1180">
                  <c:v>42586.973611111105</c:v>
                </c:pt>
                <c:pt idx="1181">
                  <c:v>42586.973958333328</c:v>
                </c:pt>
                <c:pt idx="1182">
                  <c:v>42586.974305555552</c:v>
                </c:pt>
                <c:pt idx="1183">
                  <c:v>42586.974652777775</c:v>
                </c:pt>
                <c:pt idx="1184">
                  <c:v>42586.974999999999</c:v>
                </c:pt>
                <c:pt idx="1185">
                  <c:v>42586.975347222222</c:v>
                </c:pt>
                <c:pt idx="1186">
                  <c:v>42586.975694444445</c:v>
                </c:pt>
                <c:pt idx="1187">
                  <c:v>42586.976041666661</c:v>
                </c:pt>
                <c:pt idx="1188">
                  <c:v>42586.976388888885</c:v>
                </c:pt>
                <c:pt idx="1189">
                  <c:v>42586.976736111108</c:v>
                </c:pt>
                <c:pt idx="1190">
                  <c:v>42586.977083333331</c:v>
                </c:pt>
                <c:pt idx="1191">
                  <c:v>42586.977430555555</c:v>
                </c:pt>
                <c:pt idx="1192">
                  <c:v>42586.977777777778</c:v>
                </c:pt>
                <c:pt idx="1193">
                  <c:v>42586.978124999994</c:v>
                </c:pt>
                <c:pt idx="1194">
                  <c:v>42586.978472222218</c:v>
                </c:pt>
                <c:pt idx="1195">
                  <c:v>42586.978819444441</c:v>
                </c:pt>
                <c:pt idx="1196">
                  <c:v>42586.979166666664</c:v>
                </c:pt>
                <c:pt idx="1197">
                  <c:v>42586.979513888888</c:v>
                </c:pt>
                <c:pt idx="1198">
                  <c:v>42586.979861111111</c:v>
                </c:pt>
                <c:pt idx="1199">
                  <c:v>42586.980208333327</c:v>
                </c:pt>
                <c:pt idx="1200" formatCode="00,000,000">
                  <c:v>42586.98055555555</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42586.563888888886</c:v>
                </c:pt>
                <c:pt idx="1">
                  <c:v>42586.564236111109</c:v>
                </c:pt>
                <c:pt idx="2">
                  <c:v>42586.564583333333</c:v>
                </c:pt>
                <c:pt idx="3">
                  <c:v>42586.564930555556</c:v>
                </c:pt>
                <c:pt idx="4">
                  <c:v>42586.565277777772</c:v>
                </c:pt>
                <c:pt idx="5">
                  <c:v>42586.565624999996</c:v>
                </c:pt>
                <c:pt idx="6">
                  <c:v>42586.565972222219</c:v>
                </c:pt>
                <c:pt idx="7">
                  <c:v>42586.566319444442</c:v>
                </c:pt>
                <c:pt idx="8">
                  <c:v>42586.566666666666</c:v>
                </c:pt>
                <c:pt idx="9">
                  <c:v>42586.567013888889</c:v>
                </c:pt>
                <c:pt idx="10">
                  <c:v>42586.567361111105</c:v>
                </c:pt>
                <c:pt idx="11">
                  <c:v>42586.567708333328</c:v>
                </c:pt>
                <c:pt idx="12">
                  <c:v>42586.568055555552</c:v>
                </c:pt>
                <c:pt idx="13">
                  <c:v>42586.568402777775</c:v>
                </c:pt>
                <c:pt idx="14">
                  <c:v>42586.568749999999</c:v>
                </c:pt>
                <c:pt idx="15">
                  <c:v>42586.569097222222</c:v>
                </c:pt>
                <c:pt idx="16">
                  <c:v>42586.569444444445</c:v>
                </c:pt>
                <c:pt idx="17">
                  <c:v>42586.569791666661</c:v>
                </c:pt>
                <c:pt idx="18">
                  <c:v>42586.570138888885</c:v>
                </c:pt>
                <c:pt idx="19">
                  <c:v>42586.570486111108</c:v>
                </c:pt>
                <c:pt idx="20">
                  <c:v>42586.570833333331</c:v>
                </c:pt>
                <c:pt idx="21">
                  <c:v>42586.571180555555</c:v>
                </c:pt>
                <c:pt idx="22">
                  <c:v>42586.571527777778</c:v>
                </c:pt>
                <c:pt idx="23">
                  <c:v>42586.571874999994</c:v>
                </c:pt>
                <c:pt idx="24">
                  <c:v>42586.572222222218</c:v>
                </c:pt>
                <c:pt idx="25">
                  <c:v>42586.572569444441</c:v>
                </c:pt>
                <c:pt idx="26">
                  <c:v>42586.572916666664</c:v>
                </c:pt>
                <c:pt idx="27">
                  <c:v>42586.573263888888</c:v>
                </c:pt>
                <c:pt idx="28">
                  <c:v>42586.573611111111</c:v>
                </c:pt>
                <c:pt idx="29">
                  <c:v>42586.573958333327</c:v>
                </c:pt>
                <c:pt idx="30">
                  <c:v>42586.57430555555</c:v>
                </c:pt>
                <c:pt idx="31">
                  <c:v>42586.574652777774</c:v>
                </c:pt>
                <c:pt idx="32">
                  <c:v>42586.574999999997</c:v>
                </c:pt>
                <c:pt idx="33">
                  <c:v>42586.57534722222</c:v>
                </c:pt>
                <c:pt idx="34">
                  <c:v>42586.575694444444</c:v>
                </c:pt>
                <c:pt idx="35">
                  <c:v>42586.576041666667</c:v>
                </c:pt>
                <c:pt idx="36">
                  <c:v>42586.576388888883</c:v>
                </c:pt>
                <c:pt idx="37">
                  <c:v>42586.576736111107</c:v>
                </c:pt>
                <c:pt idx="38">
                  <c:v>42586.57708333333</c:v>
                </c:pt>
                <c:pt idx="39">
                  <c:v>42586.577430555553</c:v>
                </c:pt>
                <c:pt idx="40">
                  <c:v>42586.577777777777</c:v>
                </c:pt>
                <c:pt idx="41">
                  <c:v>42586.578125</c:v>
                </c:pt>
                <c:pt idx="42">
                  <c:v>42586.578472222216</c:v>
                </c:pt>
                <c:pt idx="43">
                  <c:v>42586.578819444439</c:v>
                </c:pt>
                <c:pt idx="44">
                  <c:v>42586.579166666663</c:v>
                </c:pt>
                <c:pt idx="45">
                  <c:v>42586.579513888886</c:v>
                </c:pt>
                <c:pt idx="46">
                  <c:v>42586.579861111109</c:v>
                </c:pt>
                <c:pt idx="47">
                  <c:v>42586.580208333333</c:v>
                </c:pt>
                <c:pt idx="48">
                  <c:v>42586.580555555556</c:v>
                </c:pt>
                <c:pt idx="49">
                  <c:v>42586.580902777772</c:v>
                </c:pt>
                <c:pt idx="50">
                  <c:v>42586.581249999996</c:v>
                </c:pt>
                <c:pt idx="51">
                  <c:v>42586.581597222219</c:v>
                </c:pt>
                <c:pt idx="52">
                  <c:v>42586.581944444442</c:v>
                </c:pt>
                <c:pt idx="53">
                  <c:v>42586.582291666666</c:v>
                </c:pt>
                <c:pt idx="54">
                  <c:v>42586.582638888889</c:v>
                </c:pt>
                <c:pt idx="55">
                  <c:v>42586.582986111105</c:v>
                </c:pt>
                <c:pt idx="56">
                  <c:v>42586.583333333328</c:v>
                </c:pt>
                <c:pt idx="57">
                  <c:v>42586.583680555552</c:v>
                </c:pt>
                <c:pt idx="58">
                  <c:v>42586.584027777775</c:v>
                </c:pt>
                <c:pt idx="59">
                  <c:v>42586.584374999999</c:v>
                </c:pt>
                <c:pt idx="60">
                  <c:v>42586.584722222222</c:v>
                </c:pt>
                <c:pt idx="61">
                  <c:v>42586.585069444445</c:v>
                </c:pt>
                <c:pt idx="62">
                  <c:v>42586.585416666661</c:v>
                </c:pt>
                <c:pt idx="63">
                  <c:v>42586.585763888885</c:v>
                </c:pt>
                <c:pt idx="64">
                  <c:v>42586.586111111108</c:v>
                </c:pt>
                <c:pt idx="65">
                  <c:v>42586.586458333331</c:v>
                </c:pt>
                <c:pt idx="66">
                  <c:v>42586.586805555555</c:v>
                </c:pt>
                <c:pt idx="67">
                  <c:v>42586.587152777778</c:v>
                </c:pt>
                <c:pt idx="68">
                  <c:v>42586.587499999994</c:v>
                </c:pt>
                <c:pt idx="69">
                  <c:v>42586.587847222218</c:v>
                </c:pt>
                <c:pt idx="70">
                  <c:v>42586.588194444441</c:v>
                </c:pt>
                <c:pt idx="71">
                  <c:v>42586.588541666664</c:v>
                </c:pt>
                <c:pt idx="72">
                  <c:v>42586.588888888888</c:v>
                </c:pt>
                <c:pt idx="73">
                  <c:v>42586.589236111111</c:v>
                </c:pt>
                <c:pt idx="74">
                  <c:v>42586.589583333327</c:v>
                </c:pt>
                <c:pt idx="75">
                  <c:v>42586.58993055555</c:v>
                </c:pt>
                <c:pt idx="76">
                  <c:v>42586.590277777774</c:v>
                </c:pt>
                <c:pt idx="77">
                  <c:v>42586.590624999997</c:v>
                </c:pt>
                <c:pt idx="78">
                  <c:v>42586.59097222222</c:v>
                </c:pt>
                <c:pt idx="79">
                  <c:v>42586.591319444444</c:v>
                </c:pt>
                <c:pt idx="80">
                  <c:v>42586.591666666667</c:v>
                </c:pt>
                <c:pt idx="81">
                  <c:v>42586.592013888883</c:v>
                </c:pt>
                <c:pt idx="82">
                  <c:v>42586.592361111107</c:v>
                </c:pt>
                <c:pt idx="83">
                  <c:v>42586.59270833333</c:v>
                </c:pt>
                <c:pt idx="84">
                  <c:v>42586.593055555553</c:v>
                </c:pt>
                <c:pt idx="85">
                  <c:v>42586.593402777777</c:v>
                </c:pt>
                <c:pt idx="86">
                  <c:v>42586.59375</c:v>
                </c:pt>
                <c:pt idx="87">
                  <c:v>42586.594097222216</c:v>
                </c:pt>
                <c:pt idx="88">
                  <c:v>42586.594444444439</c:v>
                </c:pt>
                <c:pt idx="89">
                  <c:v>42586.594791666663</c:v>
                </c:pt>
                <c:pt idx="90">
                  <c:v>42586.595138888886</c:v>
                </c:pt>
                <c:pt idx="91">
                  <c:v>42586.595486111109</c:v>
                </c:pt>
                <c:pt idx="92">
                  <c:v>42586.595833333333</c:v>
                </c:pt>
                <c:pt idx="93">
                  <c:v>42586.596180555556</c:v>
                </c:pt>
                <c:pt idx="94">
                  <c:v>42586.596527777772</c:v>
                </c:pt>
                <c:pt idx="95">
                  <c:v>42586.596874999996</c:v>
                </c:pt>
                <c:pt idx="96">
                  <c:v>42586.597222222219</c:v>
                </c:pt>
                <c:pt idx="97">
                  <c:v>42586.597569444442</c:v>
                </c:pt>
                <c:pt idx="98">
                  <c:v>42586.597916666666</c:v>
                </c:pt>
                <c:pt idx="99">
                  <c:v>42586.598263888889</c:v>
                </c:pt>
                <c:pt idx="100">
                  <c:v>42586.598611111105</c:v>
                </c:pt>
                <c:pt idx="101">
                  <c:v>42586.598958333328</c:v>
                </c:pt>
                <c:pt idx="102">
                  <c:v>42586.599305555552</c:v>
                </c:pt>
                <c:pt idx="103">
                  <c:v>42586.599652777775</c:v>
                </c:pt>
                <c:pt idx="104">
                  <c:v>42586.6</c:v>
                </c:pt>
                <c:pt idx="105">
                  <c:v>42586.600347222222</c:v>
                </c:pt>
                <c:pt idx="106">
                  <c:v>42586.600694444445</c:v>
                </c:pt>
                <c:pt idx="107">
                  <c:v>42586.601041666661</c:v>
                </c:pt>
                <c:pt idx="108">
                  <c:v>42586.601388888885</c:v>
                </c:pt>
                <c:pt idx="109">
                  <c:v>42586.601736111108</c:v>
                </c:pt>
                <c:pt idx="110">
                  <c:v>42586.602083333331</c:v>
                </c:pt>
                <c:pt idx="111">
                  <c:v>42586.602430555555</c:v>
                </c:pt>
                <c:pt idx="112">
                  <c:v>42586.602777777778</c:v>
                </c:pt>
                <c:pt idx="113">
                  <c:v>42586.603124999994</c:v>
                </c:pt>
                <c:pt idx="114">
                  <c:v>42586.603472222218</c:v>
                </c:pt>
                <c:pt idx="115">
                  <c:v>42586.603819444441</c:v>
                </c:pt>
                <c:pt idx="116">
                  <c:v>42586.604166666664</c:v>
                </c:pt>
                <c:pt idx="117">
                  <c:v>42586.604513888888</c:v>
                </c:pt>
                <c:pt idx="118">
                  <c:v>42586.604861111111</c:v>
                </c:pt>
                <c:pt idx="119">
                  <c:v>42586.605208333327</c:v>
                </c:pt>
                <c:pt idx="120">
                  <c:v>42586.60555555555</c:v>
                </c:pt>
                <c:pt idx="121">
                  <c:v>42586.605902777774</c:v>
                </c:pt>
                <c:pt idx="122">
                  <c:v>42586.606249999997</c:v>
                </c:pt>
                <c:pt idx="123">
                  <c:v>42586.60659722222</c:v>
                </c:pt>
                <c:pt idx="124">
                  <c:v>42586.606944444444</c:v>
                </c:pt>
                <c:pt idx="125">
                  <c:v>42586.607291666667</c:v>
                </c:pt>
                <c:pt idx="126">
                  <c:v>42586.607638888883</c:v>
                </c:pt>
                <c:pt idx="127">
                  <c:v>42586.607986111107</c:v>
                </c:pt>
                <c:pt idx="128">
                  <c:v>42586.60833333333</c:v>
                </c:pt>
                <c:pt idx="129">
                  <c:v>42586.608680555553</c:v>
                </c:pt>
                <c:pt idx="130">
                  <c:v>42586.609027777777</c:v>
                </c:pt>
                <c:pt idx="131">
                  <c:v>42586.609375</c:v>
                </c:pt>
                <c:pt idx="132">
                  <c:v>42586.609722222216</c:v>
                </c:pt>
                <c:pt idx="133">
                  <c:v>42586.610069444439</c:v>
                </c:pt>
                <c:pt idx="134">
                  <c:v>42586.610416666663</c:v>
                </c:pt>
                <c:pt idx="135">
                  <c:v>42586.610763888886</c:v>
                </c:pt>
                <c:pt idx="136">
                  <c:v>42586.611111111109</c:v>
                </c:pt>
                <c:pt idx="137">
                  <c:v>42586.611458333333</c:v>
                </c:pt>
                <c:pt idx="138">
                  <c:v>42586.611805555556</c:v>
                </c:pt>
                <c:pt idx="139">
                  <c:v>42586.612152777772</c:v>
                </c:pt>
                <c:pt idx="140">
                  <c:v>42586.612499999996</c:v>
                </c:pt>
                <c:pt idx="141">
                  <c:v>42586.612847222219</c:v>
                </c:pt>
                <c:pt idx="142">
                  <c:v>42586.613194444442</c:v>
                </c:pt>
                <c:pt idx="143">
                  <c:v>42586.613541666666</c:v>
                </c:pt>
                <c:pt idx="144">
                  <c:v>42586.613888888889</c:v>
                </c:pt>
                <c:pt idx="145">
                  <c:v>42586.614236111105</c:v>
                </c:pt>
                <c:pt idx="146">
                  <c:v>42586.614583333328</c:v>
                </c:pt>
                <c:pt idx="147">
                  <c:v>42586.614930555552</c:v>
                </c:pt>
                <c:pt idx="148">
                  <c:v>42586.615277777775</c:v>
                </c:pt>
                <c:pt idx="149">
                  <c:v>42586.615624999999</c:v>
                </c:pt>
                <c:pt idx="150">
                  <c:v>42586.615972222222</c:v>
                </c:pt>
                <c:pt idx="151">
                  <c:v>42586.616319444445</c:v>
                </c:pt>
                <c:pt idx="152">
                  <c:v>42586.616666666661</c:v>
                </c:pt>
                <c:pt idx="153">
                  <c:v>42586.617013888885</c:v>
                </c:pt>
                <c:pt idx="154">
                  <c:v>42586.617361111108</c:v>
                </c:pt>
                <c:pt idx="155">
                  <c:v>42586.617708333331</c:v>
                </c:pt>
                <c:pt idx="156">
                  <c:v>42586.618055555555</c:v>
                </c:pt>
                <c:pt idx="157">
                  <c:v>42586.618402777778</c:v>
                </c:pt>
                <c:pt idx="158">
                  <c:v>42586.618749999994</c:v>
                </c:pt>
                <c:pt idx="159">
                  <c:v>42586.619097222218</c:v>
                </c:pt>
                <c:pt idx="160">
                  <c:v>42586.619444444441</c:v>
                </c:pt>
                <c:pt idx="161">
                  <c:v>42586.619791666664</c:v>
                </c:pt>
                <c:pt idx="162">
                  <c:v>42586.620138888888</c:v>
                </c:pt>
                <c:pt idx="163">
                  <c:v>42586.620486111111</c:v>
                </c:pt>
                <c:pt idx="164">
                  <c:v>42586.620833333327</c:v>
                </c:pt>
                <c:pt idx="165">
                  <c:v>42586.62118055555</c:v>
                </c:pt>
                <c:pt idx="166">
                  <c:v>42586.621527777774</c:v>
                </c:pt>
                <c:pt idx="167">
                  <c:v>42586.621874999997</c:v>
                </c:pt>
                <c:pt idx="168">
                  <c:v>42586.62222222222</c:v>
                </c:pt>
                <c:pt idx="169">
                  <c:v>42586.622569444444</c:v>
                </c:pt>
                <c:pt idx="170">
                  <c:v>42586.622916666667</c:v>
                </c:pt>
                <c:pt idx="171">
                  <c:v>42586.623263888883</c:v>
                </c:pt>
                <c:pt idx="172">
                  <c:v>42586.623611111107</c:v>
                </c:pt>
                <c:pt idx="173">
                  <c:v>42586.62395833333</c:v>
                </c:pt>
                <c:pt idx="174">
                  <c:v>42586.624305555553</c:v>
                </c:pt>
                <c:pt idx="175">
                  <c:v>42586.624652777777</c:v>
                </c:pt>
                <c:pt idx="176">
                  <c:v>42586.625</c:v>
                </c:pt>
                <c:pt idx="177">
                  <c:v>42586.625347222216</c:v>
                </c:pt>
                <c:pt idx="178">
                  <c:v>42586.625694444439</c:v>
                </c:pt>
                <c:pt idx="179">
                  <c:v>42586.626041666663</c:v>
                </c:pt>
                <c:pt idx="180">
                  <c:v>42586.626388888886</c:v>
                </c:pt>
                <c:pt idx="181">
                  <c:v>42586.626736111109</c:v>
                </c:pt>
                <c:pt idx="182">
                  <c:v>42586.627083333333</c:v>
                </c:pt>
                <c:pt idx="183">
                  <c:v>42586.627430555556</c:v>
                </c:pt>
                <c:pt idx="184">
                  <c:v>42586.627777777772</c:v>
                </c:pt>
                <c:pt idx="185">
                  <c:v>42586.628124999996</c:v>
                </c:pt>
                <c:pt idx="186">
                  <c:v>42586.628472222219</c:v>
                </c:pt>
                <c:pt idx="187">
                  <c:v>42586.628819444442</c:v>
                </c:pt>
                <c:pt idx="188">
                  <c:v>42586.629166666666</c:v>
                </c:pt>
                <c:pt idx="189">
                  <c:v>42586.629513888889</c:v>
                </c:pt>
                <c:pt idx="190">
                  <c:v>42586.629861111105</c:v>
                </c:pt>
                <c:pt idx="191">
                  <c:v>42586.630208333328</c:v>
                </c:pt>
                <c:pt idx="192">
                  <c:v>42586.630555555552</c:v>
                </c:pt>
                <c:pt idx="193">
                  <c:v>42586.630902777775</c:v>
                </c:pt>
                <c:pt idx="194">
                  <c:v>42586.631249999999</c:v>
                </c:pt>
                <c:pt idx="195">
                  <c:v>42586.631597222222</c:v>
                </c:pt>
                <c:pt idx="196">
                  <c:v>42586.631944444445</c:v>
                </c:pt>
                <c:pt idx="197">
                  <c:v>42586.632291666661</c:v>
                </c:pt>
                <c:pt idx="198">
                  <c:v>42586.632638888885</c:v>
                </c:pt>
                <c:pt idx="199">
                  <c:v>42586.632986111108</c:v>
                </c:pt>
                <c:pt idx="200">
                  <c:v>42586.633333333331</c:v>
                </c:pt>
                <c:pt idx="201">
                  <c:v>42586.633680555555</c:v>
                </c:pt>
                <c:pt idx="202">
                  <c:v>42586.634027777778</c:v>
                </c:pt>
                <c:pt idx="203">
                  <c:v>42586.634374999994</c:v>
                </c:pt>
                <c:pt idx="204">
                  <c:v>42586.634722222218</c:v>
                </c:pt>
                <c:pt idx="205">
                  <c:v>42586.635069444441</c:v>
                </c:pt>
                <c:pt idx="206">
                  <c:v>42586.635416666664</c:v>
                </c:pt>
                <c:pt idx="207">
                  <c:v>42586.635763888888</c:v>
                </c:pt>
                <c:pt idx="208">
                  <c:v>42586.636111111111</c:v>
                </c:pt>
                <c:pt idx="209">
                  <c:v>42586.636458333327</c:v>
                </c:pt>
                <c:pt idx="210">
                  <c:v>42586.63680555555</c:v>
                </c:pt>
                <c:pt idx="211">
                  <c:v>42586.637152777774</c:v>
                </c:pt>
                <c:pt idx="212">
                  <c:v>42586.637499999997</c:v>
                </c:pt>
                <c:pt idx="213">
                  <c:v>42586.63784722222</c:v>
                </c:pt>
                <c:pt idx="214">
                  <c:v>42586.638194444444</c:v>
                </c:pt>
                <c:pt idx="215">
                  <c:v>42586.638541666667</c:v>
                </c:pt>
                <c:pt idx="216">
                  <c:v>42586.638888888883</c:v>
                </c:pt>
                <c:pt idx="217">
                  <c:v>42586.639236111107</c:v>
                </c:pt>
                <c:pt idx="218">
                  <c:v>42586.63958333333</c:v>
                </c:pt>
                <c:pt idx="219">
                  <c:v>42586.639930555553</c:v>
                </c:pt>
                <c:pt idx="220">
                  <c:v>42586.640277777777</c:v>
                </c:pt>
                <c:pt idx="221">
                  <c:v>42586.640625</c:v>
                </c:pt>
                <c:pt idx="222">
                  <c:v>42586.640972222216</c:v>
                </c:pt>
                <c:pt idx="223">
                  <c:v>42586.641319444439</c:v>
                </c:pt>
                <c:pt idx="224">
                  <c:v>42586.641666666663</c:v>
                </c:pt>
                <c:pt idx="225">
                  <c:v>42586.642013888886</c:v>
                </c:pt>
                <c:pt idx="226">
                  <c:v>42586.642361111109</c:v>
                </c:pt>
                <c:pt idx="227">
                  <c:v>42586.642708333333</c:v>
                </c:pt>
                <c:pt idx="228">
                  <c:v>42586.643055555556</c:v>
                </c:pt>
                <c:pt idx="229">
                  <c:v>42586.643402777772</c:v>
                </c:pt>
                <c:pt idx="230">
                  <c:v>42586.643749999996</c:v>
                </c:pt>
                <c:pt idx="231">
                  <c:v>42586.644097222219</c:v>
                </c:pt>
                <c:pt idx="232">
                  <c:v>42586.644444444442</c:v>
                </c:pt>
                <c:pt idx="233">
                  <c:v>42586.644791666666</c:v>
                </c:pt>
                <c:pt idx="234">
                  <c:v>42586.645138888889</c:v>
                </c:pt>
                <c:pt idx="235">
                  <c:v>42586.645486111105</c:v>
                </c:pt>
                <c:pt idx="236">
                  <c:v>42586.645833333328</c:v>
                </c:pt>
                <c:pt idx="237">
                  <c:v>42586.646180555552</c:v>
                </c:pt>
                <c:pt idx="238">
                  <c:v>42586.646527777775</c:v>
                </c:pt>
                <c:pt idx="239">
                  <c:v>42586.646874999999</c:v>
                </c:pt>
                <c:pt idx="240">
                  <c:v>42586.647222222222</c:v>
                </c:pt>
                <c:pt idx="241">
                  <c:v>42586.647569444445</c:v>
                </c:pt>
                <c:pt idx="242">
                  <c:v>42586.647916666661</c:v>
                </c:pt>
                <c:pt idx="243">
                  <c:v>42586.648263888885</c:v>
                </c:pt>
                <c:pt idx="244">
                  <c:v>42586.648611111108</c:v>
                </c:pt>
                <c:pt idx="245">
                  <c:v>42586.648958333331</c:v>
                </c:pt>
                <c:pt idx="246">
                  <c:v>42586.649305555555</c:v>
                </c:pt>
                <c:pt idx="247">
                  <c:v>42586.649652777778</c:v>
                </c:pt>
                <c:pt idx="248">
                  <c:v>42586.649999999994</c:v>
                </c:pt>
                <c:pt idx="249">
                  <c:v>42586.650347222218</c:v>
                </c:pt>
                <c:pt idx="250">
                  <c:v>42586.650694444441</c:v>
                </c:pt>
                <c:pt idx="251">
                  <c:v>42586.651041666664</c:v>
                </c:pt>
                <c:pt idx="252">
                  <c:v>42586.651388888888</c:v>
                </c:pt>
                <c:pt idx="253">
                  <c:v>42586.651736111111</c:v>
                </c:pt>
                <c:pt idx="254">
                  <c:v>42586.652083333327</c:v>
                </c:pt>
                <c:pt idx="255">
                  <c:v>42586.65243055555</c:v>
                </c:pt>
                <c:pt idx="256">
                  <c:v>42586.652777777774</c:v>
                </c:pt>
                <c:pt idx="257">
                  <c:v>42586.653124999997</c:v>
                </c:pt>
                <c:pt idx="258">
                  <c:v>42586.65347222222</c:v>
                </c:pt>
                <c:pt idx="259">
                  <c:v>42586.653819444444</c:v>
                </c:pt>
                <c:pt idx="260">
                  <c:v>42586.654166666667</c:v>
                </c:pt>
                <c:pt idx="261">
                  <c:v>42586.654513888883</c:v>
                </c:pt>
                <c:pt idx="262">
                  <c:v>42586.654861111107</c:v>
                </c:pt>
                <c:pt idx="263">
                  <c:v>42586.65520833333</c:v>
                </c:pt>
                <c:pt idx="264">
                  <c:v>42586.655555555553</c:v>
                </c:pt>
                <c:pt idx="265">
                  <c:v>42586.655902777777</c:v>
                </c:pt>
                <c:pt idx="266">
                  <c:v>42586.65625</c:v>
                </c:pt>
                <c:pt idx="267">
                  <c:v>42586.656597222216</c:v>
                </c:pt>
                <c:pt idx="268">
                  <c:v>42586.656944444439</c:v>
                </c:pt>
                <c:pt idx="269">
                  <c:v>42586.657291666663</c:v>
                </c:pt>
                <c:pt idx="270">
                  <c:v>42586.657638888886</c:v>
                </c:pt>
                <c:pt idx="271">
                  <c:v>42586.657986111109</c:v>
                </c:pt>
                <c:pt idx="272">
                  <c:v>42586.658333333333</c:v>
                </c:pt>
                <c:pt idx="273">
                  <c:v>42586.658680555556</c:v>
                </c:pt>
                <c:pt idx="274">
                  <c:v>42586.659027777772</c:v>
                </c:pt>
                <c:pt idx="275">
                  <c:v>42586.659374999996</c:v>
                </c:pt>
                <c:pt idx="276">
                  <c:v>42586.659722222219</c:v>
                </c:pt>
                <c:pt idx="277">
                  <c:v>42586.660069444442</c:v>
                </c:pt>
                <c:pt idx="278">
                  <c:v>42586.660416666666</c:v>
                </c:pt>
                <c:pt idx="279">
                  <c:v>42586.660763888889</c:v>
                </c:pt>
                <c:pt idx="280">
                  <c:v>42586.661111111105</c:v>
                </c:pt>
                <c:pt idx="281">
                  <c:v>42586.661458333328</c:v>
                </c:pt>
                <c:pt idx="282">
                  <c:v>42586.661805555552</c:v>
                </c:pt>
                <c:pt idx="283">
                  <c:v>42586.662152777775</c:v>
                </c:pt>
                <c:pt idx="284">
                  <c:v>42586.662499999999</c:v>
                </c:pt>
                <c:pt idx="285">
                  <c:v>42586.662847222222</c:v>
                </c:pt>
                <c:pt idx="286">
                  <c:v>42586.663194444445</c:v>
                </c:pt>
                <c:pt idx="287">
                  <c:v>42586.663541666661</c:v>
                </c:pt>
                <c:pt idx="288">
                  <c:v>42586.663888888885</c:v>
                </c:pt>
                <c:pt idx="289">
                  <c:v>42586.664236111108</c:v>
                </c:pt>
                <c:pt idx="290">
                  <c:v>42586.664583333331</c:v>
                </c:pt>
                <c:pt idx="291">
                  <c:v>42586.664930555555</c:v>
                </c:pt>
                <c:pt idx="292">
                  <c:v>42586.665277777778</c:v>
                </c:pt>
                <c:pt idx="293">
                  <c:v>42586.665624999994</c:v>
                </c:pt>
                <c:pt idx="294">
                  <c:v>42586.665972222218</c:v>
                </c:pt>
                <c:pt idx="295">
                  <c:v>42586.666319444441</c:v>
                </c:pt>
                <c:pt idx="296">
                  <c:v>42586.666666666664</c:v>
                </c:pt>
                <c:pt idx="297">
                  <c:v>42586.667013888888</c:v>
                </c:pt>
                <c:pt idx="298">
                  <c:v>42586.667361111111</c:v>
                </c:pt>
                <c:pt idx="299">
                  <c:v>42586.667708333327</c:v>
                </c:pt>
                <c:pt idx="300">
                  <c:v>42586.66805555555</c:v>
                </c:pt>
                <c:pt idx="301">
                  <c:v>42586.668402777774</c:v>
                </c:pt>
                <c:pt idx="302">
                  <c:v>42586.668749999997</c:v>
                </c:pt>
                <c:pt idx="303">
                  <c:v>42586.66909722222</c:v>
                </c:pt>
                <c:pt idx="304">
                  <c:v>42586.669444444444</c:v>
                </c:pt>
                <c:pt idx="305">
                  <c:v>42586.669791666667</c:v>
                </c:pt>
                <c:pt idx="306">
                  <c:v>42586.670138888883</c:v>
                </c:pt>
                <c:pt idx="307">
                  <c:v>42586.670486111107</c:v>
                </c:pt>
                <c:pt idx="308">
                  <c:v>42586.67083333333</c:v>
                </c:pt>
                <c:pt idx="309">
                  <c:v>42586.671180555553</c:v>
                </c:pt>
                <c:pt idx="310">
                  <c:v>42586.671527777777</c:v>
                </c:pt>
                <c:pt idx="311">
                  <c:v>42586.671875</c:v>
                </c:pt>
                <c:pt idx="312">
                  <c:v>42586.672222222216</c:v>
                </c:pt>
                <c:pt idx="313">
                  <c:v>42586.672569444439</c:v>
                </c:pt>
                <c:pt idx="314">
                  <c:v>42586.672916666663</c:v>
                </c:pt>
                <c:pt idx="315">
                  <c:v>42586.673263888886</c:v>
                </c:pt>
                <c:pt idx="316">
                  <c:v>42586.673611111109</c:v>
                </c:pt>
                <c:pt idx="317">
                  <c:v>42586.673958333333</c:v>
                </c:pt>
                <c:pt idx="318">
                  <c:v>42586.674305555556</c:v>
                </c:pt>
                <c:pt idx="319">
                  <c:v>42586.674652777772</c:v>
                </c:pt>
                <c:pt idx="320">
                  <c:v>42586.674999999996</c:v>
                </c:pt>
                <c:pt idx="321">
                  <c:v>42586.675347222219</c:v>
                </c:pt>
                <c:pt idx="322">
                  <c:v>42586.675694444442</c:v>
                </c:pt>
                <c:pt idx="323">
                  <c:v>42586.676041666666</c:v>
                </c:pt>
                <c:pt idx="324">
                  <c:v>42586.676388888889</c:v>
                </c:pt>
                <c:pt idx="325">
                  <c:v>42586.676736111105</c:v>
                </c:pt>
                <c:pt idx="326">
                  <c:v>42586.677083333328</c:v>
                </c:pt>
                <c:pt idx="327">
                  <c:v>42586.677430555552</c:v>
                </c:pt>
                <c:pt idx="328">
                  <c:v>42586.677777777775</c:v>
                </c:pt>
                <c:pt idx="329">
                  <c:v>42586.678124999999</c:v>
                </c:pt>
                <c:pt idx="330">
                  <c:v>42586.678472222222</c:v>
                </c:pt>
                <c:pt idx="331">
                  <c:v>42586.678819444445</c:v>
                </c:pt>
                <c:pt idx="332">
                  <c:v>42586.679166666661</c:v>
                </c:pt>
                <c:pt idx="333">
                  <c:v>42586.679513888885</c:v>
                </c:pt>
                <c:pt idx="334">
                  <c:v>42586.679861111108</c:v>
                </c:pt>
                <c:pt idx="335">
                  <c:v>42586.680208333331</c:v>
                </c:pt>
                <c:pt idx="336">
                  <c:v>42586.680555555555</c:v>
                </c:pt>
                <c:pt idx="337">
                  <c:v>42586.680902777778</c:v>
                </c:pt>
                <c:pt idx="338">
                  <c:v>42586.681249999994</c:v>
                </c:pt>
                <c:pt idx="339">
                  <c:v>42586.681597222218</c:v>
                </c:pt>
                <c:pt idx="340">
                  <c:v>42586.681944444441</c:v>
                </c:pt>
                <c:pt idx="341">
                  <c:v>42586.682291666664</c:v>
                </c:pt>
                <c:pt idx="342">
                  <c:v>42586.682638888888</c:v>
                </c:pt>
                <c:pt idx="343">
                  <c:v>42586.682986111111</c:v>
                </c:pt>
                <c:pt idx="344">
                  <c:v>42586.683333333327</c:v>
                </c:pt>
                <c:pt idx="345">
                  <c:v>42586.68368055555</c:v>
                </c:pt>
                <c:pt idx="346">
                  <c:v>42586.684027777774</c:v>
                </c:pt>
                <c:pt idx="347">
                  <c:v>42586.684374999997</c:v>
                </c:pt>
                <c:pt idx="348">
                  <c:v>42586.68472222222</c:v>
                </c:pt>
                <c:pt idx="349">
                  <c:v>42586.685069444444</c:v>
                </c:pt>
                <c:pt idx="350">
                  <c:v>42586.685416666667</c:v>
                </c:pt>
                <c:pt idx="351">
                  <c:v>42586.685763888883</c:v>
                </c:pt>
                <c:pt idx="352">
                  <c:v>42586.686111111107</c:v>
                </c:pt>
                <c:pt idx="353">
                  <c:v>42586.68645833333</c:v>
                </c:pt>
                <c:pt idx="354">
                  <c:v>42586.686805555553</c:v>
                </c:pt>
                <c:pt idx="355">
                  <c:v>42586.687152777777</c:v>
                </c:pt>
                <c:pt idx="356">
                  <c:v>42586.6875</c:v>
                </c:pt>
                <c:pt idx="357">
                  <c:v>42586.687847222216</c:v>
                </c:pt>
                <c:pt idx="358">
                  <c:v>42586.688194444439</c:v>
                </c:pt>
                <c:pt idx="359">
                  <c:v>42586.688541666663</c:v>
                </c:pt>
                <c:pt idx="360">
                  <c:v>42586.688888888886</c:v>
                </c:pt>
                <c:pt idx="361">
                  <c:v>42586.689236111109</c:v>
                </c:pt>
                <c:pt idx="362">
                  <c:v>42586.689583333333</c:v>
                </c:pt>
                <c:pt idx="363">
                  <c:v>42586.689930555556</c:v>
                </c:pt>
                <c:pt idx="364">
                  <c:v>42586.690277777772</c:v>
                </c:pt>
                <c:pt idx="365">
                  <c:v>42586.690624999996</c:v>
                </c:pt>
                <c:pt idx="366">
                  <c:v>42586.690972222219</c:v>
                </c:pt>
                <c:pt idx="367">
                  <c:v>42586.691319444442</c:v>
                </c:pt>
                <c:pt idx="368">
                  <c:v>42586.691666666666</c:v>
                </c:pt>
                <c:pt idx="369">
                  <c:v>42586.692013888889</c:v>
                </c:pt>
                <c:pt idx="370">
                  <c:v>42586.692361111105</c:v>
                </c:pt>
                <c:pt idx="371">
                  <c:v>42586.692708333328</c:v>
                </c:pt>
                <c:pt idx="372">
                  <c:v>42586.693055555552</c:v>
                </c:pt>
                <c:pt idx="373">
                  <c:v>42586.693402777775</c:v>
                </c:pt>
                <c:pt idx="374">
                  <c:v>42586.693749999999</c:v>
                </c:pt>
                <c:pt idx="375">
                  <c:v>42586.694097222222</c:v>
                </c:pt>
                <c:pt idx="376">
                  <c:v>42586.694444444445</c:v>
                </c:pt>
                <c:pt idx="377">
                  <c:v>42586.694791666661</c:v>
                </c:pt>
                <c:pt idx="378">
                  <c:v>42586.695138888885</c:v>
                </c:pt>
                <c:pt idx="379">
                  <c:v>42586.695486111108</c:v>
                </c:pt>
                <c:pt idx="380">
                  <c:v>42586.695833333331</c:v>
                </c:pt>
                <c:pt idx="381">
                  <c:v>42586.696180555555</c:v>
                </c:pt>
                <c:pt idx="382">
                  <c:v>42586.696527777778</c:v>
                </c:pt>
                <c:pt idx="383">
                  <c:v>42586.696874999994</c:v>
                </c:pt>
                <c:pt idx="384">
                  <c:v>42586.697222222218</c:v>
                </c:pt>
                <c:pt idx="385">
                  <c:v>42586.697569444441</c:v>
                </c:pt>
                <c:pt idx="386">
                  <c:v>42586.697916666664</c:v>
                </c:pt>
                <c:pt idx="387">
                  <c:v>42586.698263888888</c:v>
                </c:pt>
                <c:pt idx="388">
                  <c:v>42586.698611111111</c:v>
                </c:pt>
                <c:pt idx="389">
                  <c:v>42586.698958333327</c:v>
                </c:pt>
                <c:pt idx="390">
                  <c:v>42586.69930555555</c:v>
                </c:pt>
                <c:pt idx="391">
                  <c:v>42586.699652777774</c:v>
                </c:pt>
                <c:pt idx="392">
                  <c:v>42586.7</c:v>
                </c:pt>
                <c:pt idx="393">
                  <c:v>42586.70034722222</c:v>
                </c:pt>
                <c:pt idx="394">
                  <c:v>42586.700694444444</c:v>
                </c:pt>
                <c:pt idx="395">
                  <c:v>42586.701041666667</c:v>
                </c:pt>
                <c:pt idx="396">
                  <c:v>42586.701388888883</c:v>
                </c:pt>
                <c:pt idx="397">
                  <c:v>42586.701736111107</c:v>
                </c:pt>
                <c:pt idx="398">
                  <c:v>42586.70208333333</c:v>
                </c:pt>
                <c:pt idx="399">
                  <c:v>42586.702430555553</c:v>
                </c:pt>
                <c:pt idx="400">
                  <c:v>42586.702777777777</c:v>
                </c:pt>
                <c:pt idx="401">
                  <c:v>42586.703125</c:v>
                </c:pt>
                <c:pt idx="402">
                  <c:v>42586.703472222216</c:v>
                </c:pt>
                <c:pt idx="403">
                  <c:v>42586.703819444439</c:v>
                </c:pt>
                <c:pt idx="404">
                  <c:v>42586.704166666663</c:v>
                </c:pt>
                <c:pt idx="405">
                  <c:v>42586.704513888886</c:v>
                </c:pt>
                <c:pt idx="406">
                  <c:v>42586.704861111109</c:v>
                </c:pt>
                <c:pt idx="407">
                  <c:v>42586.705208333333</c:v>
                </c:pt>
                <c:pt idx="408">
                  <c:v>42586.705555555556</c:v>
                </c:pt>
                <c:pt idx="409">
                  <c:v>42586.705902777772</c:v>
                </c:pt>
                <c:pt idx="410">
                  <c:v>42586.706249999996</c:v>
                </c:pt>
                <c:pt idx="411">
                  <c:v>42586.706597222219</c:v>
                </c:pt>
                <c:pt idx="412">
                  <c:v>42586.706944444442</c:v>
                </c:pt>
                <c:pt idx="413">
                  <c:v>42586.707291666666</c:v>
                </c:pt>
                <c:pt idx="414">
                  <c:v>42586.707638888889</c:v>
                </c:pt>
                <c:pt idx="415">
                  <c:v>42586.707986111105</c:v>
                </c:pt>
                <c:pt idx="416">
                  <c:v>42586.708333333328</c:v>
                </c:pt>
                <c:pt idx="417">
                  <c:v>42586.708680555552</c:v>
                </c:pt>
                <c:pt idx="418">
                  <c:v>42586.709027777775</c:v>
                </c:pt>
                <c:pt idx="419">
                  <c:v>42586.709374999999</c:v>
                </c:pt>
                <c:pt idx="420">
                  <c:v>42586.709722222222</c:v>
                </c:pt>
                <c:pt idx="421">
                  <c:v>42586.710069444445</c:v>
                </c:pt>
                <c:pt idx="422">
                  <c:v>42586.710416666661</c:v>
                </c:pt>
                <c:pt idx="423">
                  <c:v>42586.710763888885</c:v>
                </c:pt>
                <c:pt idx="424">
                  <c:v>42586.711111111108</c:v>
                </c:pt>
                <c:pt idx="425">
                  <c:v>42586.711458333331</c:v>
                </c:pt>
                <c:pt idx="426">
                  <c:v>42586.711805555555</c:v>
                </c:pt>
                <c:pt idx="427">
                  <c:v>42586.712152777778</c:v>
                </c:pt>
                <c:pt idx="428">
                  <c:v>42586.712499999994</c:v>
                </c:pt>
                <c:pt idx="429">
                  <c:v>42586.712847222218</c:v>
                </c:pt>
                <c:pt idx="430">
                  <c:v>42586.713194444441</c:v>
                </c:pt>
                <c:pt idx="431">
                  <c:v>42586.713541666664</c:v>
                </c:pt>
                <c:pt idx="432">
                  <c:v>42586.713888888888</c:v>
                </c:pt>
                <c:pt idx="433">
                  <c:v>42586.714236111111</c:v>
                </c:pt>
                <c:pt idx="434">
                  <c:v>42586.714583333327</c:v>
                </c:pt>
                <c:pt idx="435">
                  <c:v>42586.71493055555</c:v>
                </c:pt>
                <c:pt idx="436">
                  <c:v>42586.715277777774</c:v>
                </c:pt>
                <c:pt idx="437">
                  <c:v>42586.715624999997</c:v>
                </c:pt>
                <c:pt idx="438">
                  <c:v>42586.71597222222</c:v>
                </c:pt>
                <c:pt idx="439">
                  <c:v>42586.716319444444</c:v>
                </c:pt>
                <c:pt idx="440">
                  <c:v>42586.716666666667</c:v>
                </c:pt>
                <c:pt idx="441">
                  <c:v>42586.717013888883</c:v>
                </c:pt>
                <c:pt idx="442">
                  <c:v>42586.717361111107</c:v>
                </c:pt>
                <c:pt idx="443">
                  <c:v>42586.71770833333</c:v>
                </c:pt>
                <c:pt idx="444">
                  <c:v>42586.718055555553</c:v>
                </c:pt>
                <c:pt idx="445">
                  <c:v>42586.718402777777</c:v>
                </c:pt>
                <c:pt idx="446">
                  <c:v>42586.71875</c:v>
                </c:pt>
                <c:pt idx="447">
                  <c:v>42586.719097222216</c:v>
                </c:pt>
                <c:pt idx="448">
                  <c:v>42586.719444444439</c:v>
                </c:pt>
                <c:pt idx="449">
                  <c:v>42586.719791666663</c:v>
                </c:pt>
                <c:pt idx="450">
                  <c:v>42586.720138888886</c:v>
                </c:pt>
                <c:pt idx="451">
                  <c:v>42586.720486111109</c:v>
                </c:pt>
                <c:pt idx="452">
                  <c:v>42586.720833333333</c:v>
                </c:pt>
                <c:pt idx="453">
                  <c:v>42586.721180555556</c:v>
                </c:pt>
                <c:pt idx="454">
                  <c:v>42586.721527777772</c:v>
                </c:pt>
                <c:pt idx="455">
                  <c:v>42586.721874999996</c:v>
                </c:pt>
                <c:pt idx="456">
                  <c:v>42586.722222222219</c:v>
                </c:pt>
                <c:pt idx="457">
                  <c:v>42586.722569444442</c:v>
                </c:pt>
                <c:pt idx="458">
                  <c:v>42586.722916666666</c:v>
                </c:pt>
                <c:pt idx="459">
                  <c:v>42586.723263888889</c:v>
                </c:pt>
                <c:pt idx="460">
                  <c:v>42586.723611111105</c:v>
                </c:pt>
                <c:pt idx="461">
                  <c:v>42586.723958333328</c:v>
                </c:pt>
                <c:pt idx="462">
                  <c:v>42586.724305555552</c:v>
                </c:pt>
                <c:pt idx="463">
                  <c:v>42586.724652777775</c:v>
                </c:pt>
                <c:pt idx="464">
                  <c:v>42586.724999999999</c:v>
                </c:pt>
                <c:pt idx="465">
                  <c:v>42586.725347222222</c:v>
                </c:pt>
                <c:pt idx="466">
                  <c:v>42586.725694444445</c:v>
                </c:pt>
                <c:pt idx="467">
                  <c:v>42586.726041666661</c:v>
                </c:pt>
                <c:pt idx="468">
                  <c:v>42586.726388888885</c:v>
                </c:pt>
                <c:pt idx="469">
                  <c:v>42586.726736111108</c:v>
                </c:pt>
                <c:pt idx="470">
                  <c:v>42586.727083333331</c:v>
                </c:pt>
                <c:pt idx="471">
                  <c:v>42586.727430555555</c:v>
                </c:pt>
                <c:pt idx="472">
                  <c:v>42586.727777777778</c:v>
                </c:pt>
                <c:pt idx="473">
                  <c:v>42586.728124999994</c:v>
                </c:pt>
                <c:pt idx="474">
                  <c:v>42586.728472222218</c:v>
                </c:pt>
                <c:pt idx="475">
                  <c:v>42586.728819444441</c:v>
                </c:pt>
                <c:pt idx="476">
                  <c:v>42586.729166666664</c:v>
                </c:pt>
                <c:pt idx="477">
                  <c:v>42586.729513888888</c:v>
                </c:pt>
                <c:pt idx="478">
                  <c:v>42586.729861111111</c:v>
                </c:pt>
                <c:pt idx="479">
                  <c:v>42586.730208333327</c:v>
                </c:pt>
                <c:pt idx="480">
                  <c:v>42586.73055555555</c:v>
                </c:pt>
                <c:pt idx="481">
                  <c:v>42586.730902777774</c:v>
                </c:pt>
                <c:pt idx="482">
                  <c:v>42586.731249999997</c:v>
                </c:pt>
                <c:pt idx="483">
                  <c:v>42586.73159722222</c:v>
                </c:pt>
                <c:pt idx="484">
                  <c:v>42586.731944444444</c:v>
                </c:pt>
                <c:pt idx="485">
                  <c:v>42586.732291666667</c:v>
                </c:pt>
                <c:pt idx="486">
                  <c:v>42586.732638888883</c:v>
                </c:pt>
                <c:pt idx="487">
                  <c:v>42586.732986111107</c:v>
                </c:pt>
                <c:pt idx="488">
                  <c:v>42586.73333333333</c:v>
                </c:pt>
                <c:pt idx="489">
                  <c:v>42586.733680555553</c:v>
                </c:pt>
                <c:pt idx="490">
                  <c:v>42586.734027777777</c:v>
                </c:pt>
                <c:pt idx="491">
                  <c:v>42586.734375</c:v>
                </c:pt>
                <c:pt idx="492">
                  <c:v>42586.734722222216</c:v>
                </c:pt>
                <c:pt idx="493">
                  <c:v>42586.735069444439</c:v>
                </c:pt>
                <c:pt idx="494">
                  <c:v>42586.735416666663</c:v>
                </c:pt>
                <c:pt idx="495">
                  <c:v>42586.735763888886</c:v>
                </c:pt>
                <c:pt idx="496">
                  <c:v>42586.736111111109</c:v>
                </c:pt>
                <c:pt idx="497">
                  <c:v>42586.736458333333</c:v>
                </c:pt>
                <c:pt idx="498">
                  <c:v>42586.736805555556</c:v>
                </c:pt>
                <c:pt idx="499">
                  <c:v>42586.737152777772</c:v>
                </c:pt>
                <c:pt idx="500">
                  <c:v>42586.737499999996</c:v>
                </c:pt>
                <c:pt idx="501">
                  <c:v>42586.737847222219</c:v>
                </c:pt>
                <c:pt idx="502">
                  <c:v>42586.738194444442</c:v>
                </c:pt>
                <c:pt idx="503">
                  <c:v>42586.738541666666</c:v>
                </c:pt>
                <c:pt idx="504">
                  <c:v>42586.738888888889</c:v>
                </c:pt>
                <c:pt idx="505">
                  <c:v>42586.739236111105</c:v>
                </c:pt>
                <c:pt idx="506">
                  <c:v>42586.739583333328</c:v>
                </c:pt>
                <c:pt idx="507">
                  <c:v>42586.739930555552</c:v>
                </c:pt>
                <c:pt idx="508">
                  <c:v>42586.740277777775</c:v>
                </c:pt>
                <c:pt idx="509">
                  <c:v>42586.740624999999</c:v>
                </c:pt>
                <c:pt idx="510">
                  <c:v>42586.740972222222</c:v>
                </c:pt>
                <c:pt idx="511">
                  <c:v>42586.741319444445</c:v>
                </c:pt>
                <c:pt idx="512">
                  <c:v>42586.741666666661</c:v>
                </c:pt>
                <c:pt idx="513">
                  <c:v>42586.742013888885</c:v>
                </c:pt>
                <c:pt idx="514">
                  <c:v>42586.742361111108</c:v>
                </c:pt>
                <c:pt idx="515">
                  <c:v>42586.742708333331</c:v>
                </c:pt>
                <c:pt idx="516">
                  <c:v>42586.743055555555</c:v>
                </c:pt>
                <c:pt idx="517">
                  <c:v>42586.743402777778</c:v>
                </c:pt>
                <c:pt idx="518">
                  <c:v>42586.743749999994</c:v>
                </c:pt>
                <c:pt idx="519">
                  <c:v>42586.744097222218</c:v>
                </c:pt>
                <c:pt idx="520">
                  <c:v>42586.744444444441</c:v>
                </c:pt>
                <c:pt idx="521">
                  <c:v>42586.744791666664</c:v>
                </c:pt>
                <c:pt idx="522">
                  <c:v>42586.745138888888</c:v>
                </c:pt>
                <c:pt idx="523">
                  <c:v>42586.745486111111</c:v>
                </c:pt>
                <c:pt idx="524">
                  <c:v>42586.745833333327</c:v>
                </c:pt>
                <c:pt idx="525">
                  <c:v>42586.74618055555</c:v>
                </c:pt>
                <c:pt idx="526">
                  <c:v>42586.746527777774</c:v>
                </c:pt>
                <c:pt idx="527">
                  <c:v>42586.746874999997</c:v>
                </c:pt>
                <c:pt idx="528">
                  <c:v>42586.74722222222</c:v>
                </c:pt>
                <c:pt idx="529">
                  <c:v>42586.747569444444</c:v>
                </c:pt>
                <c:pt idx="530">
                  <c:v>42586.747916666667</c:v>
                </c:pt>
                <c:pt idx="531">
                  <c:v>42586.748263888883</c:v>
                </c:pt>
                <c:pt idx="532">
                  <c:v>42586.748611111107</c:v>
                </c:pt>
                <c:pt idx="533">
                  <c:v>42586.74895833333</c:v>
                </c:pt>
                <c:pt idx="534">
                  <c:v>42586.749305555553</c:v>
                </c:pt>
                <c:pt idx="535">
                  <c:v>42586.749652777777</c:v>
                </c:pt>
                <c:pt idx="536">
                  <c:v>42586.75</c:v>
                </c:pt>
                <c:pt idx="537">
                  <c:v>42586.750347222216</c:v>
                </c:pt>
                <c:pt idx="538">
                  <c:v>42586.750694444439</c:v>
                </c:pt>
                <c:pt idx="539">
                  <c:v>42586.751041666663</c:v>
                </c:pt>
                <c:pt idx="540">
                  <c:v>42586.751388888886</c:v>
                </c:pt>
                <c:pt idx="541">
                  <c:v>42586.751736111109</c:v>
                </c:pt>
                <c:pt idx="542">
                  <c:v>42586.752083333333</c:v>
                </c:pt>
                <c:pt idx="543">
                  <c:v>42586.752430555556</c:v>
                </c:pt>
                <c:pt idx="544">
                  <c:v>42586.752777777772</c:v>
                </c:pt>
                <c:pt idx="545">
                  <c:v>42586.753124999996</c:v>
                </c:pt>
                <c:pt idx="546">
                  <c:v>42586.753472222219</c:v>
                </c:pt>
                <c:pt idx="547">
                  <c:v>42586.753819444442</c:v>
                </c:pt>
                <c:pt idx="548">
                  <c:v>42586.754166666666</c:v>
                </c:pt>
                <c:pt idx="549">
                  <c:v>42586.754513888889</c:v>
                </c:pt>
                <c:pt idx="550">
                  <c:v>42586.754861111105</c:v>
                </c:pt>
                <c:pt idx="551">
                  <c:v>42586.755208333328</c:v>
                </c:pt>
                <c:pt idx="552">
                  <c:v>42586.755555555552</c:v>
                </c:pt>
                <c:pt idx="553">
                  <c:v>42586.755902777775</c:v>
                </c:pt>
                <c:pt idx="554">
                  <c:v>42586.756249999999</c:v>
                </c:pt>
                <c:pt idx="555">
                  <c:v>42586.756597222222</c:v>
                </c:pt>
                <c:pt idx="556">
                  <c:v>42586.756944444445</c:v>
                </c:pt>
                <c:pt idx="557">
                  <c:v>42586.757291666661</c:v>
                </c:pt>
                <c:pt idx="558">
                  <c:v>42586.757638888885</c:v>
                </c:pt>
                <c:pt idx="559">
                  <c:v>42586.757986111108</c:v>
                </c:pt>
                <c:pt idx="560">
                  <c:v>42586.758333333331</c:v>
                </c:pt>
                <c:pt idx="561">
                  <c:v>42586.758680555555</c:v>
                </c:pt>
                <c:pt idx="562">
                  <c:v>42586.759027777778</c:v>
                </c:pt>
                <c:pt idx="563">
                  <c:v>42586.759374999994</c:v>
                </c:pt>
                <c:pt idx="564">
                  <c:v>42586.759722222218</c:v>
                </c:pt>
                <c:pt idx="565">
                  <c:v>42586.760069444441</c:v>
                </c:pt>
                <c:pt idx="566">
                  <c:v>42586.760416666664</c:v>
                </c:pt>
                <c:pt idx="567">
                  <c:v>42586.760763888888</c:v>
                </c:pt>
                <c:pt idx="568">
                  <c:v>42586.761111111111</c:v>
                </c:pt>
                <c:pt idx="569">
                  <c:v>42586.761458333327</c:v>
                </c:pt>
                <c:pt idx="570">
                  <c:v>42586.76180555555</c:v>
                </c:pt>
                <c:pt idx="571">
                  <c:v>42586.762152777774</c:v>
                </c:pt>
                <c:pt idx="572">
                  <c:v>42586.762499999997</c:v>
                </c:pt>
                <c:pt idx="573">
                  <c:v>42586.76284722222</c:v>
                </c:pt>
                <c:pt idx="574">
                  <c:v>42586.763194444444</c:v>
                </c:pt>
                <c:pt idx="575">
                  <c:v>42586.763541666667</c:v>
                </c:pt>
                <c:pt idx="576">
                  <c:v>42586.763888888883</c:v>
                </c:pt>
                <c:pt idx="577">
                  <c:v>42586.764236111107</c:v>
                </c:pt>
                <c:pt idx="578">
                  <c:v>42586.76458333333</c:v>
                </c:pt>
                <c:pt idx="579">
                  <c:v>42586.764930555553</c:v>
                </c:pt>
                <c:pt idx="580">
                  <c:v>42586.765277777777</c:v>
                </c:pt>
                <c:pt idx="581">
                  <c:v>42586.765625</c:v>
                </c:pt>
                <c:pt idx="582">
                  <c:v>42586.765972222216</c:v>
                </c:pt>
                <c:pt idx="583">
                  <c:v>42586.766319444439</c:v>
                </c:pt>
                <c:pt idx="584">
                  <c:v>42586.766666666663</c:v>
                </c:pt>
                <c:pt idx="585">
                  <c:v>42586.767013888886</c:v>
                </c:pt>
                <c:pt idx="586">
                  <c:v>42586.767361111109</c:v>
                </c:pt>
                <c:pt idx="587">
                  <c:v>42586.767708333333</c:v>
                </c:pt>
                <c:pt idx="588">
                  <c:v>42586.768055555556</c:v>
                </c:pt>
                <c:pt idx="589">
                  <c:v>42586.768402777772</c:v>
                </c:pt>
                <c:pt idx="590">
                  <c:v>42586.768749999996</c:v>
                </c:pt>
                <c:pt idx="591">
                  <c:v>42586.769097222219</c:v>
                </c:pt>
                <c:pt idx="592">
                  <c:v>42586.769444444442</c:v>
                </c:pt>
                <c:pt idx="593">
                  <c:v>42586.769791666666</c:v>
                </c:pt>
                <c:pt idx="594">
                  <c:v>42586.770138888889</c:v>
                </c:pt>
                <c:pt idx="595">
                  <c:v>42586.770486111105</c:v>
                </c:pt>
                <c:pt idx="596">
                  <c:v>42586.770833333328</c:v>
                </c:pt>
                <c:pt idx="597">
                  <c:v>42586.771180555552</c:v>
                </c:pt>
                <c:pt idx="598">
                  <c:v>42586.771527777775</c:v>
                </c:pt>
                <c:pt idx="599">
                  <c:v>42586.771874999999</c:v>
                </c:pt>
                <c:pt idx="600">
                  <c:v>42586.772222222222</c:v>
                </c:pt>
                <c:pt idx="601">
                  <c:v>42586.772569444445</c:v>
                </c:pt>
                <c:pt idx="602">
                  <c:v>42586.772916666661</c:v>
                </c:pt>
                <c:pt idx="603">
                  <c:v>42586.773263888885</c:v>
                </c:pt>
                <c:pt idx="604">
                  <c:v>42586.773611111108</c:v>
                </c:pt>
                <c:pt idx="605">
                  <c:v>42586.773958333331</c:v>
                </c:pt>
                <c:pt idx="606">
                  <c:v>42586.774305555555</c:v>
                </c:pt>
                <c:pt idx="607">
                  <c:v>42586.774652777778</c:v>
                </c:pt>
                <c:pt idx="608">
                  <c:v>42586.774999999994</c:v>
                </c:pt>
                <c:pt idx="609">
                  <c:v>42586.775347222218</c:v>
                </c:pt>
                <c:pt idx="610">
                  <c:v>42586.775694444441</c:v>
                </c:pt>
                <c:pt idx="611">
                  <c:v>42586.776041666664</c:v>
                </c:pt>
                <c:pt idx="612">
                  <c:v>42586.776388888888</c:v>
                </c:pt>
                <c:pt idx="613">
                  <c:v>42586.776736111111</c:v>
                </c:pt>
                <c:pt idx="614">
                  <c:v>42586.777083333327</c:v>
                </c:pt>
                <c:pt idx="615">
                  <c:v>42586.77743055555</c:v>
                </c:pt>
                <c:pt idx="616">
                  <c:v>42586.777777777774</c:v>
                </c:pt>
                <c:pt idx="617">
                  <c:v>42586.778124999997</c:v>
                </c:pt>
                <c:pt idx="618">
                  <c:v>42586.77847222222</c:v>
                </c:pt>
                <c:pt idx="619">
                  <c:v>42586.778819444444</c:v>
                </c:pt>
                <c:pt idx="620">
                  <c:v>42586.779166666667</c:v>
                </c:pt>
                <c:pt idx="621">
                  <c:v>42586.779513888883</c:v>
                </c:pt>
                <c:pt idx="622">
                  <c:v>42586.779861111107</c:v>
                </c:pt>
                <c:pt idx="623">
                  <c:v>42586.78020833333</c:v>
                </c:pt>
                <c:pt idx="624">
                  <c:v>42586.780555555553</c:v>
                </c:pt>
                <c:pt idx="625">
                  <c:v>42586.780902777777</c:v>
                </c:pt>
                <c:pt idx="626">
                  <c:v>42586.78125</c:v>
                </c:pt>
                <c:pt idx="627">
                  <c:v>42586.781597222216</c:v>
                </c:pt>
                <c:pt idx="628">
                  <c:v>42586.781944444439</c:v>
                </c:pt>
                <c:pt idx="629">
                  <c:v>42586.782291666663</c:v>
                </c:pt>
                <c:pt idx="630">
                  <c:v>42586.782638888886</c:v>
                </c:pt>
                <c:pt idx="631">
                  <c:v>42586.782986111109</c:v>
                </c:pt>
                <c:pt idx="632">
                  <c:v>42586.783333333333</c:v>
                </c:pt>
                <c:pt idx="633">
                  <c:v>42586.783680555556</c:v>
                </c:pt>
                <c:pt idx="634">
                  <c:v>42586.784027777772</c:v>
                </c:pt>
                <c:pt idx="635">
                  <c:v>42586.784374999996</c:v>
                </c:pt>
                <c:pt idx="636">
                  <c:v>42586.784722222219</c:v>
                </c:pt>
                <c:pt idx="637">
                  <c:v>42586.785069444442</c:v>
                </c:pt>
                <c:pt idx="638">
                  <c:v>42586.785416666666</c:v>
                </c:pt>
                <c:pt idx="639">
                  <c:v>42586.785763888889</c:v>
                </c:pt>
                <c:pt idx="640">
                  <c:v>42586.786111111105</c:v>
                </c:pt>
                <c:pt idx="641">
                  <c:v>42586.786458333328</c:v>
                </c:pt>
                <c:pt idx="642">
                  <c:v>42586.786805555552</c:v>
                </c:pt>
                <c:pt idx="643">
                  <c:v>42586.787152777775</c:v>
                </c:pt>
                <c:pt idx="644">
                  <c:v>42586.787499999999</c:v>
                </c:pt>
                <c:pt idx="645">
                  <c:v>42586.787847222222</c:v>
                </c:pt>
                <c:pt idx="646">
                  <c:v>42586.788194444445</c:v>
                </c:pt>
                <c:pt idx="647">
                  <c:v>42586.788541666661</c:v>
                </c:pt>
                <c:pt idx="648">
                  <c:v>42586.788888888885</c:v>
                </c:pt>
                <c:pt idx="649">
                  <c:v>42586.789236111108</c:v>
                </c:pt>
                <c:pt idx="650">
                  <c:v>42586.789583333331</c:v>
                </c:pt>
                <c:pt idx="651">
                  <c:v>42586.789930555555</c:v>
                </c:pt>
                <c:pt idx="652">
                  <c:v>42586.790277777778</c:v>
                </c:pt>
                <c:pt idx="653">
                  <c:v>42586.790624999994</c:v>
                </c:pt>
                <c:pt idx="654">
                  <c:v>42586.790972222218</c:v>
                </c:pt>
                <c:pt idx="655">
                  <c:v>42586.791319444441</c:v>
                </c:pt>
                <c:pt idx="656">
                  <c:v>42586.791666666664</c:v>
                </c:pt>
                <c:pt idx="657">
                  <c:v>42586.792013888888</c:v>
                </c:pt>
                <c:pt idx="658">
                  <c:v>42586.792361111111</c:v>
                </c:pt>
                <c:pt idx="659">
                  <c:v>42586.792708333327</c:v>
                </c:pt>
                <c:pt idx="660">
                  <c:v>42586.79305555555</c:v>
                </c:pt>
                <c:pt idx="661">
                  <c:v>42586.793402777774</c:v>
                </c:pt>
                <c:pt idx="662">
                  <c:v>42586.793749999997</c:v>
                </c:pt>
                <c:pt idx="663">
                  <c:v>42586.79409722222</c:v>
                </c:pt>
                <c:pt idx="664">
                  <c:v>42586.794444444444</c:v>
                </c:pt>
                <c:pt idx="665">
                  <c:v>42586.794791666667</c:v>
                </c:pt>
                <c:pt idx="666">
                  <c:v>42586.795138888883</c:v>
                </c:pt>
                <c:pt idx="667">
                  <c:v>42586.795486111107</c:v>
                </c:pt>
                <c:pt idx="668">
                  <c:v>42586.79583333333</c:v>
                </c:pt>
                <c:pt idx="669">
                  <c:v>42586.796180555553</c:v>
                </c:pt>
                <c:pt idx="670">
                  <c:v>42586.796527777777</c:v>
                </c:pt>
                <c:pt idx="671">
                  <c:v>42586.796875</c:v>
                </c:pt>
                <c:pt idx="672">
                  <c:v>42586.797222222216</c:v>
                </c:pt>
                <c:pt idx="673">
                  <c:v>42586.797569444439</c:v>
                </c:pt>
                <c:pt idx="674">
                  <c:v>42586.797916666663</c:v>
                </c:pt>
                <c:pt idx="675">
                  <c:v>42586.798263888886</c:v>
                </c:pt>
                <c:pt idx="676">
                  <c:v>42586.798611111109</c:v>
                </c:pt>
                <c:pt idx="677">
                  <c:v>42586.798958333333</c:v>
                </c:pt>
                <c:pt idx="678">
                  <c:v>42586.799305555556</c:v>
                </c:pt>
                <c:pt idx="679">
                  <c:v>42586.799652777772</c:v>
                </c:pt>
                <c:pt idx="680">
                  <c:v>42586.799999999996</c:v>
                </c:pt>
                <c:pt idx="681">
                  <c:v>42586.800347222219</c:v>
                </c:pt>
                <c:pt idx="682">
                  <c:v>42586.800694444442</c:v>
                </c:pt>
                <c:pt idx="683">
                  <c:v>42586.801041666666</c:v>
                </c:pt>
                <c:pt idx="684">
                  <c:v>42586.801388888889</c:v>
                </c:pt>
                <c:pt idx="685">
                  <c:v>42586.801736111105</c:v>
                </c:pt>
                <c:pt idx="686">
                  <c:v>42586.802083333328</c:v>
                </c:pt>
                <c:pt idx="687">
                  <c:v>42586.802430555552</c:v>
                </c:pt>
                <c:pt idx="688">
                  <c:v>42586.802777777775</c:v>
                </c:pt>
                <c:pt idx="689">
                  <c:v>42586.803124999999</c:v>
                </c:pt>
                <c:pt idx="690">
                  <c:v>42586.803472222222</c:v>
                </c:pt>
                <c:pt idx="691">
                  <c:v>42586.803819444445</c:v>
                </c:pt>
                <c:pt idx="692">
                  <c:v>42586.804166666661</c:v>
                </c:pt>
                <c:pt idx="693">
                  <c:v>42586.804513888885</c:v>
                </c:pt>
                <c:pt idx="694">
                  <c:v>42586.804861111108</c:v>
                </c:pt>
                <c:pt idx="695">
                  <c:v>42586.805208333331</c:v>
                </c:pt>
                <c:pt idx="696">
                  <c:v>42586.805555555555</c:v>
                </c:pt>
                <c:pt idx="697">
                  <c:v>42586.805902777778</c:v>
                </c:pt>
                <c:pt idx="698">
                  <c:v>42586.806249999994</c:v>
                </c:pt>
                <c:pt idx="699">
                  <c:v>42586.806597222218</c:v>
                </c:pt>
                <c:pt idx="700">
                  <c:v>42586.806944444441</c:v>
                </c:pt>
                <c:pt idx="701">
                  <c:v>42586.807291666664</c:v>
                </c:pt>
                <c:pt idx="702">
                  <c:v>42586.807638888888</c:v>
                </c:pt>
                <c:pt idx="703">
                  <c:v>42586.807986111111</c:v>
                </c:pt>
                <c:pt idx="704">
                  <c:v>42586.808333333327</c:v>
                </c:pt>
                <c:pt idx="705">
                  <c:v>42586.80868055555</c:v>
                </c:pt>
                <c:pt idx="706">
                  <c:v>42586.809027777774</c:v>
                </c:pt>
                <c:pt idx="707">
                  <c:v>42586.809374999997</c:v>
                </c:pt>
                <c:pt idx="708">
                  <c:v>42586.80972222222</c:v>
                </c:pt>
                <c:pt idx="709">
                  <c:v>42586.810069444444</c:v>
                </c:pt>
                <c:pt idx="710">
                  <c:v>42586.810416666667</c:v>
                </c:pt>
                <c:pt idx="711">
                  <c:v>42586.810763888883</c:v>
                </c:pt>
                <c:pt idx="712">
                  <c:v>42586.811111111107</c:v>
                </c:pt>
                <c:pt idx="713">
                  <c:v>42586.81145833333</c:v>
                </c:pt>
                <c:pt idx="714">
                  <c:v>42586.811805555553</c:v>
                </c:pt>
                <c:pt idx="715">
                  <c:v>42586.812152777777</c:v>
                </c:pt>
                <c:pt idx="716">
                  <c:v>42586.8125</c:v>
                </c:pt>
                <c:pt idx="717">
                  <c:v>42586.812847222216</c:v>
                </c:pt>
                <c:pt idx="718">
                  <c:v>42586.813194444439</c:v>
                </c:pt>
                <c:pt idx="719">
                  <c:v>42586.813541666663</c:v>
                </c:pt>
                <c:pt idx="720">
                  <c:v>42586.813888888886</c:v>
                </c:pt>
                <c:pt idx="721">
                  <c:v>42586.814236111109</c:v>
                </c:pt>
                <c:pt idx="722">
                  <c:v>42586.814583333333</c:v>
                </c:pt>
                <c:pt idx="723">
                  <c:v>42586.814930555556</c:v>
                </c:pt>
                <c:pt idx="724">
                  <c:v>42586.815277777772</c:v>
                </c:pt>
                <c:pt idx="725">
                  <c:v>42586.815624999996</c:v>
                </c:pt>
                <c:pt idx="726">
                  <c:v>42586.815972222219</c:v>
                </c:pt>
                <c:pt idx="727">
                  <c:v>42586.816319444442</c:v>
                </c:pt>
                <c:pt idx="728">
                  <c:v>42586.816666666666</c:v>
                </c:pt>
                <c:pt idx="729">
                  <c:v>42586.817013888889</c:v>
                </c:pt>
                <c:pt idx="730">
                  <c:v>42586.817361111105</c:v>
                </c:pt>
                <c:pt idx="731">
                  <c:v>42586.817708333328</c:v>
                </c:pt>
                <c:pt idx="732">
                  <c:v>42586.818055555552</c:v>
                </c:pt>
                <c:pt idx="733">
                  <c:v>42586.818402777775</c:v>
                </c:pt>
                <c:pt idx="734">
                  <c:v>42586.818749999999</c:v>
                </c:pt>
                <c:pt idx="735">
                  <c:v>42586.819097222222</c:v>
                </c:pt>
                <c:pt idx="736">
                  <c:v>42586.819444444445</c:v>
                </c:pt>
                <c:pt idx="737">
                  <c:v>42586.819791666661</c:v>
                </c:pt>
                <c:pt idx="738">
                  <c:v>42586.820138888885</c:v>
                </c:pt>
                <c:pt idx="739">
                  <c:v>42586.820486111108</c:v>
                </c:pt>
                <c:pt idx="740">
                  <c:v>42586.820833333331</c:v>
                </c:pt>
                <c:pt idx="741">
                  <c:v>42586.821180555555</c:v>
                </c:pt>
                <c:pt idx="742">
                  <c:v>42586.821527777778</c:v>
                </c:pt>
                <c:pt idx="743">
                  <c:v>42586.821874999994</c:v>
                </c:pt>
                <c:pt idx="744">
                  <c:v>42586.822222222218</c:v>
                </c:pt>
                <c:pt idx="745">
                  <c:v>42586.822569444441</c:v>
                </c:pt>
                <c:pt idx="746">
                  <c:v>42586.822916666664</c:v>
                </c:pt>
                <c:pt idx="747">
                  <c:v>42586.823263888888</c:v>
                </c:pt>
                <c:pt idx="748">
                  <c:v>42586.823611111111</c:v>
                </c:pt>
                <c:pt idx="749">
                  <c:v>42586.823958333327</c:v>
                </c:pt>
                <c:pt idx="750">
                  <c:v>42586.82430555555</c:v>
                </c:pt>
                <c:pt idx="751">
                  <c:v>42586.824652777774</c:v>
                </c:pt>
                <c:pt idx="752">
                  <c:v>42586.824999999997</c:v>
                </c:pt>
                <c:pt idx="753">
                  <c:v>42586.82534722222</c:v>
                </c:pt>
                <c:pt idx="754">
                  <c:v>42586.825694444444</c:v>
                </c:pt>
                <c:pt idx="755">
                  <c:v>42586.826041666667</c:v>
                </c:pt>
                <c:pt idx="756">
                  <c:v>42586.826388888883</c:v>
                </c:pt>
                <c:pt idx="757">
                  <c:v>42586.826736111107</c:v>
                </c:pt>
                <c:pt idx="758">
                  <c:v>42586.82708333333</c:v>
                </c:pt>
                <c:pt idx="759">
                  <c:v>42586.827430555553</c:v>
                </c:pt>
                <c:pt idx="760">
                  <c:v>42586.827777777777</c:v>
                </c:pt>
                <c:pt idx="761">
                  <c:v>42586.828125</c:v>
                </c:pt>
                <c:pt idx="762">
                  <c:v>42586.828472222216</c:v>
                </c:pt>
                <c:pt idx="763">
                  <c:v>42586.828819444439</c:v>
                </c:pt>
                <c:pt idx="764">
                  <c:v>42586.829166666663</c:v>
                </c:pt>
                <c:pt idx="765">
                  <c:v>42586.829513888886</c:v>
                </c:pt>
                <c:pt idx="766">
                  <c:v>42586.829861111109</c:v>
                </c:pt>
                <c:pt idx="767">
                  <c:v>42586.830208333333</c:v>
                </c:pt>
                <c:pt idx="768">
                  <c:v>42586.830555555556</c:v>
                </c:pt>
                <c:pt idx="769">
                  <c:v>42586.830902777772</c:v>
                </c:pt>
                <c:pt idx="770">
                  <c:v>42586.831249999996</c:v>
                </c:pt>
                <c:pt idx="771">
                  <c:v>42586.831597222219</c:v>
                </c:pt>
                <c:pt idx="772">
                  <c:v>42586.831944444442</c:v>
                </c:pt>
                <c:pt idx="773">
                  <c:v>42586.832291666666</c:v>
                </c:pt>
                <c:pt idx="774">
                  <c:v>42586.832638888889</c:v>
                </c:pt>
                <c:pt idx="775">
                  <c:v>42586.832986111105</c:v>
                </c:pt>
                <c:pt idx="776">
                  <c:v>42586.833333333328</c:v>
                </c:pt>
                <c:pt idx="777">
                  <c:v>42586.833680555552</c:v>
                </c:pt>
                <c:pt idx="778">
                  <c:v>42586.834027777775</c:v>
                </c:pt>
                <c:pt idx="779">
                  <c:v>42586.834374999999</c:v>
                </c:pt>
                <c:pt idx="780">
                  <c:v>42586.834722222222</c:v>
                </c:pt>
                <c:pt idx="781">
                  <c:v>42586.835069444445</c:v>
                </c:pt>
                <c:pt idx="782">
                  <c:v>42586.835416666661</c:v>
                </c:pt>
                <c:pt idx="783">
                  <c:v>42586.835763888885</c:v>
                </c:pt>
                <c:pt idx="784">
                  <c:v>42586.836111111108</c:v>
                </c:pt>
                <c:pt idx="785">
                  <c:v>42586.836458333331</c:v>
                </c:pt>
                <c:pt idx="786">
                  <c:v>42586.836805555555</c:v>
                </c:pt>
                <c:pt idx="787">
                  <c:v>42586.837152777778</c:v>
                </c:pt>
                <c:pt idx="788">
                  <c:v>42586.837499999994</c:v>
                </c:pt>
                <c:pt idx="789">
                  <c:v>42586.837847222218</c:v>
                </c:pt>
                <c:pt idx="790">
                  <c:v>42586.838194444441</c:v>
                </c:pt>
                <c:pt idx="791">
                  <c:v>42586.838541666664</c:v>
                </c:pt>
                <c:pt idx="792">
                  <c:v>42586.838888888888</c:v>
                </c:pt>
                <c:pt idx="793">
                  <c:v>42586.839236111111</c:v>
                </c:pt>
                <c:pt idx="794">
                  <c:v>42586.839583333327</c:v>
                </c:pt>
                <c:pt idx="795">
                  <c:v>42586.83993055555</c:v>
                </c:pt>
                <c:pt idx="796">
                  <c:v>42586.840277777774</c:v>
                </c:pt>
                <c:pt idx="797">
                  <c:v>42586.840624999997</c:v>
                </c:pt>
                <c:pt idx="798">
                  <c:v>42586.84097222222</c:v>
                </c:pt>
                <c:pt idx="799">
                  <c:v>42586.841319444444</c:v>
                </c:pt>
                <c:pt idx="800">
                  <c:v>42586.841666666667</c:v>
                </c:pt>
                <c:pt idx="801">
                  <c:v>42586.842013888883</c:v>
                </c:pt>
                <c:pt idx="802">
                  <c:v>42586.842361111107</c:v>
                </c:pt>
                <c:pt idx="803">
                  <c:v>42586.84270833333</c:v>
                </c:pt>
                <c:pt idx="804">
                  <c:v>42586.843055555553</c:v>
                </c:pt>
                <c:pt idx="805">
                  <c:v>42586.843402777777</c:v>
                </c:pt>
                <c:pt idx="806">
                  <c:v>42586.84375</c:v>
                </c:pt>
                <c:pt idx="807">
                  <c:v>42586.844097222216</c:v>
                </c:pt>
                <c:pt idx="808">
                  <c:v>42586.844444444439</c:v>
                </c:pt>
                <c:pt idx="809">
                  <c:v>42586.844791666663</c:v>
                </c:pt>
                <c:pt idx="810">
                  <c:v>42586.845138888886</c:v>
                </c:pt>
                <c:pt idx="811">
                  <c:v>42586.845486111109</c:v>
                </c:pt>
                <c:pt idx="812">
                  <c:v>42586.845833333333</c:v>
                </c:pt>
                <c:pt idx="813">
                  <c:v>42586.846180555556</c:v>
                </c:pt>
                <c:pt idx="814">
                  <c:v>42586.846527777772</c:v>
                </c:pt>
                <c:pt idx="815">
                  <c:v>42586.846874999996</c:v>
                </c:pt>
                <c:pt idx="816">
                  <c:v>42586.847222222219</c:v>
                </c:pt>
                <c:pt idx="817">
                  <c:v>42586.847569444442</c:v>
                </c:pt>
                <c:pt idx="818">
                  <c:v>42586.847916666666</c:v>
                </c:pt>
                <c:pt idx="819">
                  <c:v>42586.848263888889</c:v>
                </c:pt>
                <c:pt idx="820">
                  <c:v>42586.848611111105</c:v>
                </c:pt>
                <c:pt idx="821">
                  <c:v>42586.848958333328</c:v>
                </c:pt>
                <c:pt idx="822">
                  <c:v>42586.849305555552</c:v>
                </c:pt>
                <c:pt idx="823">
                  <c:v>42586.849652777775</c:v>
                </c:pt>
                <c:pt idx="824">
                  <c:v>42586.85</c:v>
                </c:pt>
                <c:pt idx="825">
                  <c:v>42586.850347222222</c:v>
                </c:pt>
                <c:pt idx="826">
                  <c:v>42586.850694444445</c:v>
                </c:pt>
                <c:pt idx="827">
                  <c:v>42586.851041666661</c:v>
                </c:pt>
                <c:pt idx="828">
                  <c:v>42586.851388888885</c:v>
                </c:pt>
                <c:pt idx="829">
                  <c:v>42586.851736111108</c:v>
                </c:pt>
                <c:pt idx="830">
                  <c:v>42586.852083333331</c:v>
                </c:pt>
                <c:pt idx="831">
                  <c:v>42586.852430555555</c:v>
                </c:pt>
                <c:pt idx="832">
                  <c:v>42586.852777777778</c:v>
                </c:pt>
                <c:pt idx="833">
                  <c:v>42586.853124999994</c:v>
                </c:pt>
                <c:pt idx="834">
                  <c:v>42586.853472222218</c:v>
                </c:pt>
                <c:pt idx="835">
                  <c:v>42586.853819444441</c:v>
                </c:pt>
                <c:pt idx="836">
                  <c:v>42586.854166666664</c:v>
                </c:pt>
                <c:pt idx="837">
                  <c:v>42586.854513888888</c:v>
                </c:pt>
                <c:pt idx="838">
                  <c:v>42586.854861111111</c:v>
                </c:pt>
                <c:pt idx="839">
                  <c:v>42586.855208333327</c:v>
                </c:pt>
                <c:pt idx="840">
                  <c:v>42586.85555555555</c:v>
                </c:pt>
                <c:pt idx="841">
                  <c:v>42586.855902777774</c:v>
                </c:pt>
                <c:pt idx="842">
                  <c:v>42586.856249999997</c:v>
                </c:pt>
                <c:pt idx="843">
                  <c:v>42586.85659722222</c:v>
                </c:pt>
                <c:pt idx="844">
                  <c:v>42586.856944444444</c:v>
                </c:pt>
                <c:pt idx="845">
                  <c:v>42586.857291666667</c:v>
                </c:pt>
                <c:pt idx="846">
                  <c:v>42586.857638888883</c:v>
                </c:pt>
                <c:pt idx="847">
                  <c:v>42586.857986111107</c:v>
                </c:pt>
                <c:pt idx="848">
                  <c:v>42586.85833333333</c:v>
                </c:pt>
                <c:pt idx="849">
                  <c:v>42586.858680555553</c:v>
                </c:pt>
                <c:pt idx="850">
                  <c:v>42586.859027777777</c:v>
                </c:pt>
                <c:pt idx="851">
                  <c:v>42586.859375</c:v>
                </c:pt>
                <c:pt idx="852">
                  <c:v>42586.859722222216</c:v>
                </c:pt>
                <c:pt idx="853">
                  <c:v>42586.860069444439</c:v>
                </c:pt>
                <c:pt idx="854">
                  <c:v>42586.860416666663</c:v>
                </c:pt>
                <c:pt idx="855">
                  <c:v>42586.860763888886</c:v>
                </c:pt>
                <c:pt idx="856">
                  <c:v>42586.861111111109</c:v>
                </c:pt>
                <c:pt idx="857">
                  <c:v>42586.861458333333</c:v>
                </c:pt>
                <c:pt idx="858">
                  <c:v>42586.861805555556</c:v>
                </c:pt>
                <c:pt idx="859">
                  <c:v>42586.862152777772</c:v>
                </c:pt>
                <c:pt idx="860">
                  <c:v>42586.862499999996</c:v>
                </c:pt>
                <c:pt idx="861">
                  <c:v>42586.862847222219</c:v>
                </c:pt>
                <c:pt idx="862">
                  <c:v>42586.863194444442</c:v>
                </c:pt>
                <c:pt idx="863">
                  <c:v>42586.863541666666</c:v>
                </c:pt>
                <c:pt idx="864">
                  <c:v>42586.863888888889</c:v>
                </c:pt>
                <c:pt idx="865">
                  <c:v>42586.864236111105</c:v>
                </c:pt>
                <c:pt idx="866">
                  <c:v>42586.864583333328</c:v>
                </c:pt>
                <c:pt idx="867">
                  <c:v>42586.864930555552</c:v>
                </c:pt>
                <c:pt idx="868">
                  <c:v>42586.865277777775</c:v>
                </c:pt>
                <c:pt idx="869">
                  <c:v>42586.865624999999</c:v>
                </c:pt>
                <c:pt idx="870">
                  <c:v>42586.865972222222</c:v>
                </c:pt>
                <c:pt idx="871">
                  <c:v>42586.866319444445</c:v>
                </c:pt>
                <c:pt idx="872">
                  <c:v>42586.866666666661</c:v>
                </c:pt>
                <c:pt idx="873">
                  <c:v>42586.867013888885</c:v>
                </c:pt>
                <c:pt idx="874">
                  <c:v>42586.867361111108</c:v>
                </c:pt>
                <c:pt idx="875">
                  <c:v>42586.867708333331</c:v>
                </c:pt>
                <c:pt idx="876">
                  <c:v>42586.868055555555</c:v>
                </c:pt>
                <c:pt idx="877">
                  <c:v>42586.868402777778</c:v>
                </c:pt>
                <c:pt idx="878">
                  <c:v>42586.868749999994</c:v>
                </c:pt>
                <c:pt idx="879">
                  <c:v>42586.869097222218</c:v>
                </c:pt>
                <c:pt idx="880">
                  <c:v>42586.869444444441</c:v>
                </c:pt>
                <c:pt idx="881">
                  <c:v>42586.869791666664</c:v>
                </c:pt>
                <c:pt idx="882">
                  <c:v>42586.870138888888</c:v>
                </c:pt>
                <c:pt idx="883">
                  <c:v>42586.870486111111</c:v>
                </c:pt>
                <c:pt idx="884">
                  <c:v>42586.870833333327</c:v>
                </c:pt>
                <c:pt idx="885">
                  <c:v>42586.87118055555</c:v>
                </c:pt>
                <c:pt idx="886">
                  <c:v>42586.871527777774</c:v>
                </c:pt>
                <c:pt idx="887">
                  <c:v>42586.871874999997</c:v>
                </c:pt>
                <c:pt idx="888">
                  <c:v>42586.87222222222</c:v>
                </c:pt>
                <c:pt idx="889">
                  <c:v>42586.872569444444</c:v>
                </c:pt>
                <c:pt idx="890">
                  <c:v>42586.872916666667</c:v>
                </c:pt>
                <c:pt idx="891">
                  <c:v>42586.873263888883</c:v>
                </c:pt>
                <c:pt idx="892">
                  <c:v>42586.873611111107</c:v>
                </c:pt>
                <c:pt idx="893">
                  <c:v>42586.87395833333</c:v>
                </c:pt>
                <c:pt idx="894">
                  <c:v>42586.874305555553</c:v>
                </c:pt>
                <c:pt idx="895">
                  <c:v>42586.874652777777</c:v>
                </c:pt>
                <c:pt idx="896">
                  <c:v>42586.875</c:v>
                </c:pt>
                <c:pt idx="897">
                  <c:v>42586.875347222216</c:v>
                </c:pt>
                <c:pt idx="898">
                  <c:v>42586.875694444439</c:v>
                </c:pt>
                <c:pt idx="899">
                  <c:v>42586.876041666663</c:v>
                </c:pt>
                <c:pt idx="900">
                  <c:v>42586.876388888886</c:v>
                </c:pt>
                <c:pt idx="901">
                  <c:v>42586.876736111109</c:v>
                </c:pt>
                <c:pt idx="902">
                  <c:v>42586.877083333333</c:v>
                </c:pt>
                <c:pt idx="903">
                  <c:v>42586.877430555556</c:v>
                </c:pt>
                <c:pt idx="904">
                  <c:v>42586.877777777772</c:v>
                </c:pt>
                <c:pt idx="905">
                  <c:v>42586.878124999996</c:v>
                </c:pt>
                <c:pt idx="906">
                  <c:v>42586.878472222219</c:v>
                </c:pt>
                <c:pt idx="907">
                  <c:v>42586.878819444442</c:v>
                </c:pt>
                <c:pt idx="908">
                  <c:v>42586.879166666666</c:v>
                </c:pt>
                <c:pt idx="909">
                  <c:v>42586.879513888889</c:v>
                </c:pt>
                <c:pt idx="910">
                  <c:v>42586.879861111105</c:v>
                </c:pt>
                <c:pt idx="911">
                  <c:v>42586.880208333328</c:v>
                </c:pt>
                <c:pt idx="912">
                  <c:v>42586.880555555552</c:v>
                </c:pt>
                <c:pt idx="913">
                  <c:v>42586.880902777775</c:v>
                </c:pt>
                <c:pt idx="914">
                  <c:v>42586.881249999999</c:v>
                </c:pt>
                <c:pt idx="915">
                  <c:v>42586.881597222222</c:v>
                </c:pt>
                <c:pt idx="916">
                  <c:v>42586.881944444445</c:v>
                </c:pt>
                <c:pt idx="917">
                  <c:v>42586.882291666661</c:v>
                </c:pt>
                <c:pt idx="918">
                  <c:v>42586.882638888885</c:v>
                </c:pt>
                <c:pt idx="919">
                  <c:v>42586.882986111108</c:v>
                </c:pt>
                <c:pt idx="920">
                  <c:v>42586.883333333331</c:v>
                </c:pt>
                <c:pt idx="921">
                  <c:v>42586.883680555555</c:v>
                </c:pt>
                <c:pt idx="922">
                  <c:v>42586.884027777778</c:v>
                </c:pt>
                <c:pt idx="923">
                  <c:v>42586.884374999994</c:v>
                </c:pt>
                <c:pt idx="924">
                  <c:v>42586.884722222218</c:v>
                </c:pt>
                <c:pt idx="925">
                  <c:v>42586.885069444441</c:v>
                </c:pt>
                <c:pt idx="926">
                  <c:v>42586.885416666664</c:v>
                </c:pt>
                <c:pt idx="927">
                  <c:v>42586.885763888888</c:v>
                </c:pt>
                <c:pt idx="928">
                  <c:v>42586.886111111111</c:v>
                </c:pt>
                <c:pt idx="929">
                  <c:v>42586.886458333327</c:v>
                </c:pt>
                <c:pt idx="930">
                  <c:v>42586.88680555555</c:v>
                </c:pt>
                <c:pt idx="931">
                  <c:v>42586.887152777774</c:v>
                </c:pt>
                <c:pt idx="932">
                  <c:v>42586.887499999997</c:v>
                </c:pt>
                <c:pt idx="933">
                  <c:v>42586.88784722222</c:v>
                </c:pt>
                <c:pt idx="934">
                  <c:v>42586.888194444444</c:v>
                </c:pt>
                <c:pt idx="935">
                  <c:v>42586.888541666667</c:v>
                </c:pt>
                <c:pt idx="936">
                  <c:v>42586.888888888883</c:v>
                </c:pt>
                <c:pt idx="937">
                  <c:v>42586.889236111107</c:v>
                </c:pt>
                <c:pt idx="938">
                  <c:v>42586.88958333333</c:v>
                </c:pt>
                <c:pt idx="939">
                  <c:v>42586.889930555553</c:v>
                </c:pt>
                <c:pt idx="940">
                  <c:v>42586.890277777777</c:v>
                </c:pt>
                <c:pt idx="941">
                  <c:v>42586.890625</c:v>
                </c:pt>
                <c:pt idx="942">
                  <c:v>42586.890972222216</c:v>
                </c:pt>
                <c:pt idx="943">
                  <c:v>42586.891319444439</c:v>
                </c:pt>
                <c:pt idx="944">
                  <c:v>42586.891666666663</c:v>
                </c:pt>
                <c:pt idx="945">
                  <c:v>42586.892013888886</c:v>
                </c:pt>
                <c:pt idx="946">
                  <c:v>42586.892361111109</c:v>
                </c:pt>
                <c:pt idx="947">
                  <c:v>42586.892708333333</c:v>
                </c:pt>
                <c:pt idx="948">
                  <c:v>42586.893055555556</c:v>
                </c:pt>
                <c:pt idx="949">
                  <c:v>42586.893402777772</c:v>
                </c:pt>
                <c:pt idx="950">
                  <c:v>42586.893749999996</c:v>
                </c:pt>
                <c:pt idx="951">
                  <c:v>42586.894097222219</c:v>
                </c:pt>
                <c:pt idx="952">
                  <c:v>42586.894444444442</c:v>
                </c:pt>
                <c:pt idx="953">
                  <c:v>42586.894791666666</c:v>
                </c:pt>
                <c:pt idx="954">
                  <c:v>42586.895138888889</c:v>
                </c:pt>
                <c:pt idx="955">
                  <c:v>42586.895486111105</c:v>
                </c:pt>
                <c:pt idx="956">
                  <c:v>42586.895833333328</c:v>
                </c:pt>
                <c:pt idx="957">
                  <c:v>42586.896180555552</c:v>
                </c:pt>
                <c:pt idx="958">
                  <c:v>42586.896527777775</c:v>
                </c:pt>
                <c:pt idx="959">
                  <c:v>42586.896874999999</c:v>
                </c:pt>
                <c:pt idx="960">
                  <c:v>42586.897222222222</c:v>
                </c:pt>
                <c:pt idx="961">
                  <c:v>42586.897569444445</c:v>
                </c:pt>
                <c:pt idx="962">
                  <c:v>42586.897916666661</c:v>
                </c:pt>
                <c:pt idx="963">
                  <c:v>42586.898263888885</c:v>
                </c:pt>
                <c:pt idx="964">
                  <c:v>42586.898611111108</c:v>
                </c:pt>
                <c:pt idx="965">
                  <c:v>42586.898958333331</c:v>
                </c:pt>
                <c:pt idx="966">
                  <c:v>42586.899305555555</c:v>
                </c:pt>
                <c:pt idx="967">
                  <c:v>42586.899652777778</c:v>
                </c:pt>
                <c:pt idx="968">
                  <c:v>42586.899999999994</c:v>
                </c:pt>
                <c:pt idx="969">
                  <c:v>42586.900347222218</c:v>
                </c:pt>
                <c:pt idx="970">
                  <c:v>42586.900694444441</c:v>
                </c:pt>
                <c:pt idx="971">
                  <c:v>42586.901041666664</c:v>
                </c:pt>
                <c:pt idx="972">
                  <c:v>42586.901388888888</c:v>
                </c:pt>
                <c:pt idx="973">
                  <c:v>42586.901736111111</c:v>
                </c:pt>
                <c:pt idx="974">
                  <c:v>42586.902083333327</c:v>
                </c:pt>
                <c:pt idx="975">
                  <c:v>42586.90243055555</c:v>
                </c:pt>
                <c:pt idx="976">
                  <c:v>42586.902777777774</c:v>
                </c:pt>
                <c:pt idx="977">
                  <c:v>42586.903124999997</c:v>
                </c:pt>
                <c:pt idx="978">
                  <c:v>42586.90347222222</c:v>
                </c:pt>
                <c:pt idx="979">
                  <c:v>42586.903819444444</c:v>
                </c:pt>
                <c:pt idx="980">
                  <c:v>42586.904166666667</c:v>
                </c:pt>
                <c:pt idx="981">
                  <c:v>42586.904513888883</c:v>
                </c:pt>
                <c:pt idx="982">
                  <c:v>42586.904861111107</c:v>
                </c:pt>
                <c:pt idx="983">
                  <c:v>42586.90520833333</c:v>
                </c:pt>
                <c:pt idx="984">
                  <c:v>42586.905555555553</c:v>
                </c:pt>
                <c:pt idx="985">
                  <c:v>42586.905902777777</c:v>
                </c:pt>
                <c:pt idx="986">
                  <c:v>42586.90625</c:v>
                </c:pt>
                <c:pt idx="987">
                  <c:v>42586.906597222216</c:v>
                </c:pt>
                <c:pt idx="988">
                  <c:v>42586.906944444439</c:v>
                </c:pt>
                <c:pt idx="989">
                  <c:v>42586.907291666663</c:v>
                </c:pt>
                <c:pt idx="990">
                  <c:v>42586.907638888886</c:v>
                </c:pt>
                <c:pt idx="991">
                  <c:v>42586.907986111109</c:v>
                </c:pt>
                <c:pt idx="992">
                  <c:v>42586.908333333333</c:v>
                </c:pt>
                <c:pt idx="993">
                  <c:v>42586.908680555556</c:v>
                </c:pt>
                <c:pt idx="994">
                  <c:v>42586.909027777772</c:v>
                </c:pt>
                <c:pt idx="995">
                  <c:v>42586.909374999996</c:v>
                </c:pt>
                <c:pt idx="996">
                  <c:v>42586.909722222219</c:v>
                </c:pt>
                <c:pt idx="997">
                  <c:v>42586.910069444442</c:v>
                </c:pt>
                <c:pt idx="998">
                  <c:v>42586.910416666666</c:v>
                </c:pt>
                <c:pt idx="999">
                  <c:v>42586.910763888889</c:v>
                </c:pt>
                <c:pt idx="1000">
                  <c:v>42586.911111111105</c:v>
                </c:pt>
                <c:pt idx="1001">
                  <c:v>42586.911458333328</c:v>
                </c:pt>
                <c:pt idx="1002">
                  <c:v>42586.911805555552</c:v>
                </c:pt>
                <c:pt idx="1003">
                  <c:v>42586.912152777775</c:v>
                </c:pt>
                <c:pt idx="1004">
                  <c:v>42586.912499999999</c:v>
                </c:pt>
                <c:pt idx="1005">
                  <c:v>42586.912847222222</c:v>
                </c:pt>
                <c:pt idx="1006">
                  <c:v>42586.913194444445</c:v>
                </c:pt>
                <c:pt idx="1007">
                  <c:v>42586.913541666661</c:v>
                </c:pt>
                <c:pt idx="1008">
                  <c:v>42586.913888888885</c:v>
                </c:pt>
                <c:pt idx="1009">
                  <c:v>42586.914236111108</c:v>
                </c:pt>
                <c:pt idx="1010">
                  <c:v>42586.914583333331</c:v>
                </c:pt>
                <c:pt idx="1011">
                  <c:v>42586.914930555555</c:v>
                </c:pt>
                <c:pt idx="1012">
                  <c:v>42586.915277777778</c:v>
                </c:pt>
                <c:pt idx="1013">
                  <c:v>42586.915624999994</c:v>
                </c:pt>
                <c:pt idx="1014">
                  <c:v>42586.915972222218</c:v>
                </c:pt>
                <c:pt idx="1015">
                  <c:v>42586.916319444441</c:v>
                </c:pt>
                <c:pt idx="1016">
                  <c:v>42586.916666666664</c:v>
                </c:pt>
                <c:pt idx="1017">
                  <c:v>42586.917013888888</c:v>
                </c:pt>
                <c:pt idx="1018">
                  <c:v>42586.917361111111</c:v>
                </c:pt>
                <c:pt idx="1019">
                  <c:v>42586.917708333327</c:v>
                </c:pt>
                <c:pt idx="1020">
                  <c:v>42586.91805555555</c:v>
                </c:pt>
                <c:pt idx="1021">
                  <c:v>42586.918402777774</c:v>
                </c:pt>
                <c:pt idx="1022">
                  <c:v>42586.918749999997</c:v>
                </c:pt>
                <c:pt idx="1023">
                  <c:v>42586.91909722222</c:v>
                </c:pt>
                <c:pt idx="1024">
                  <c:v>42586.919444444444</c:v>
                </c:pt>
                <c:pt idx="1025">
                  <c:v>42586.919791666667</c:v>
                </c:pt>
                <c:pt idx="1026">
                  <c:v>42586.920138888883</c:v>
                </c:pt>
                <c:pt idx="1027">
                  <c:v>42586.920486111107</c:v>
                </c:pt>
                <c:pt idx="1028">
                  <c:v>42586.92083333333</c:v>
                </c:pt>
                <c:pt idx="1029">
                  <c:v>42586.921180555553</c:v>
                </c:pt>
                <c:pt idx="1030">
                  <c:v>42586.921527777777</c:v>
                </c:pt>
                <c:pt idx="1031">
                  <c:v>42586.921875</c:v>
                </c:pt>
                <c:pt idx="1032">
                  <c:v>42586.922222222216</c:v>
                </c:pt>
                <c:pt idx="1033">
                  <c:v>42586.922569444439</c:v>
                </c:pt>
                <c:pt idx="1034">
                  <c:v>42586.922916666663</c:v>
                </c:pt>
                <c:pt idx="1035">
                  <c:v>42586.923263888886</c:v>
                </c:pt>
                <c:pt idx="1036">
                  <c:v>42586.923611111109</c:v>
                </c:pt>
                <c:pt idx="1037">
                  <c:v>42586.923958333333</c:v>
                </c:pt>
                <c:pt idx="1038">
                  <c:v>42586.924305555556</c:v>
                </c:pt>
                <c:pt idx="1039">
                  <c:v>42586.924652777772</c:v>
                </c:pt>
                <c:pt idx="1040">
                  <c:v>42586.924999999996</c:v>
                </c:pt>
                <c:pt idx="1041">
                  <c:v>42586.925347222219</c:v>
                </c:pt>
                <c:pt idx="1042">
                  <c:v>42586.925694444442</c:v>
                </c:pt>
                <c:pt idx="1043">
                  <c:v>42586.926041666666</c:v>
                </c:pt>
                <c:pt idx="1044">
                  <c:v>42586.926388888889</c:v>
                </c:pt>
                <c:pt idx="1045">
                  <c:v>42586.926736111105</c:v>
                </c:pt>
                <c:pt idx="1046">
                  <c:v>42586.927083333328</c:v>
                </c:pt>
                <c:pt idx="1047">
                  <c:v>42586.927430555552</c:v>
                </c:pt>
                <c:pt idx="1048">
                  <c:v>42586.927777777775</c:v>
                </c:pt>
                <c:pt idx="1049">
                  <c:v>42586.928124999999</c:v>
                </c:pt>
                <c:pt idx="1050">
                  <c:v>42586.928472222222</c:v>
                </c:pt>
                <c:pt idx="1051">
                  <c:v>42586.928819444445</c:v>
                </c:pt>
                <c:pt idx="1052">
                  <c:v>42586.929166666661</c:v>
                </c:pt>
                <c:pt idx="1053">
                  <c:v>42586.929513888885</c:v>
                </c:pt>
                <c:pt idx="1054">
                  <c:v>42586.929861111108</c:v>
                </c:pt>
                <c:pt idx="1055">
                  <c:v>42586.930208333331</c:v>
                </c:pt>
                <c:pt idx="1056">
                  <c:v>42586.930555555555</c:v>
                </c:pt>
                <c:pt idx="1057">
                  <c:v>42586.930902777778</c:v>
                </c:pt>
                <c:pt idx="1058">
                  <c:v>42586.931249999994</c:v>
                </c:pt>
                <c:pt idx="1059">
                  <c:v>42586.931597222218</c:v>
                </c:pt>
                <c:pt idx="1060">
                  <c:v>42586.931944444441</c:v>
                </c:pt>
                <c:pt idx="1061">
                  <c:v>42586.932291666664</c:v>
                </c:pt>
                <c:pt idx="1062">
                  <c:v>42586.932638888888</c:v>
                </c:pt>
                <c:pt idx="1063">
                  <c:v>42586.932986111111</c:v>
                </c:pt>
                <c:pt idx="1064">
                  <c:v>42586.933333333327</c:v>
                </c:pt>
                <c:pt idx="1065">
                  <c:v>42586.93368055555</c:v>
                </c:pt>
                <c:pt idx="1066">
                  <c:v>42586.934027777774</c:v>
                </c:pt>
                <c:pt idx="1067">
                  <c:v>42586.934374999997</c:v>
                </c:pt>
                <c:pt idx="1068">
                  <c:v>42586.93472222222</c:v>
                </c:pt>
                <c:pt idx="1069">
                  <c:v>42586.935069444444</c:v>
                </c:pt>
                <c:pt idx="1070">
                  <c:v>42586.935416666667</c:v>
                </c:pt>
                <c:pt idx="1071">
                  <c:v>42586.935763888883</c:v>
                </c:pt>
                <c:pt idx="1072">
                  <c:v>42586.936111111107</c:v>
                </c:pt>
                <c:pt idx="1073">
                  <c:v>42586.93645833333</c:v>
                </c:pt>
                <c:pt idx="1074">
                  <c:v>42586.936805555553</c:v>
                </c:pt>
                <c:pt idx="1075">
                  <c:v>42586.937152777777</c:v>
                </c:pt>
                <c:pt idx="1076">
                  <c:v>42586.9375</c:v>
                </c:pt>
                <c:pt idx="1077">
                  <c:v>42586.937847222216</c:v>
                </c:pt>
                <c:pt idx="1078">
                  <c:v>42586.938194444439</c:v>
                </c:pt>
                <c:pt idx="1079">
                  <c:v>42586.938541666663</c:v>
                </c:pt>
                <c:pt idx="1080">
                  <c:v>42586.938888888886</c:v>
                </c:pt>
                <c:pt idx="1081">
                  <c:v>42586.939236111109</c:v>
                </c:pt>
                <c:pt idx="1082">
                  <c:v>42586.939583333333</c:v>
                </c:pt>
                <c:pt idx="1083">
                  <c:v>42586.939930555556</c:v>
                </c:pt>
                <c:pt idx="1084">
                  <c:v>42586.940277777772</c:v>
                </c:pt>
                <c:pt idx="1085">
                  <c:v>42586.940624999996</c:v>
                </c:pt>
                <c:pt idx="1086">
                  <c:v>42586.940972222219</c:v>
                </c:pt>
                <c:pt idx="1087">
                  <c:v>42586.941319444442</c:v>
                </c:pt>
                <c:pt idx="1088">
                  <c:v>42586.941666666666</c:v>
                </c:pt>
                <c:pt idx="1089">
                  <c:v>42586.942013888889</c:v>
                </c:pt>
                <c:pt idx="1090">
                  <c:v>42586.942361111105</c:v>
                </c:pt>
                <c:pt idx="1091">
                  <c:v>42586.942708333328</c:v>
                </c:pt>
                <c:pt idx="1092">
                  <c:v>42586.943055555552</c:v>
                </c:pt>
                <c:pt idx="1093">
                  <c:v>42586.943402777775</c:v>
                </c:pt>
                <c:pt idx="1094">
                  <c:v>42586.943749999999</c:v>
                </c:pt>
                <c:pt idx="1095">
                  <c:v>42586.944097222222</c:v>
                </c:pt>
                <c:pt idx="1096">
                  <c:v>42586.944444444445</c:v>
                </c:pt>
                <c:pt idx="1097">
                  <c:v>42586.944791666661</c:v>
                </c:pt>
                <c:pt idx="1098">
                  <c:v>42586.945138888885</c:v>
                </c:pt>
                <c:pt idx="1099">
                  <c:v>42586.945486111108</c:v>
                </c:pt>
                <c:pt idx="1100">
                  <c:v>42586.945833333331</c:v>
                </c:pt>
                <c:pt idx="1101">
                  <c:v>42586.946180555555</c:v>
                </c:pt>
                <c:pt idx="1102">
                  <c:v>42586.946527777778</c:v>
                </c:pt>
                <c:pt idx="1103">
                  <c:v>42586.946874999994</c:v>
                </c:pt>
                <c:pt idx="1104">
                  <c:v>42586.947222222218</c:v>
                </c:pt>
                <c:pt idx="1105">
                  <c:v>42586.947569444441</c:v>
                </c:pt>
                <c:pt idx="1106">
                  <c:v>42586.947916666664</c:v>
                </c:pt>
                <c:pt idx="1107">
                  <c:v>42586.948263888888</c:v>
                </c:pt>
                <c:pt idx="1108">
                  <c:v>42586.948611111111</c:v>
                </c:pt>
                <c:pt idx="1109">
                  <c:v>42586.948958333327</c:v>
                </c:pt>
                <c:pt idx="1110">
                  <c:v>42586.94930555555</c:v>
                </c:pt>
                <c:pt idx="1111">
                  <c:v>42586.949652777774</c:v>
                </c:pt>
                <c:pt idx="1112">
                  <c:v>42586.95</c:v>
                </c:pt>
                <c:pt idx="1113">
                  <c:v>42586.95034722222</c:v>
                </c:pt>
                <c:pt idx="1114">
                  <c:v>42586.950694444444</c:v>
                </c:pt>
                <c:pt idx="1115">
                  <c:v>42586.951041666667</c:v>
                </c:pt>
                <c:pt idx="1116">
                  <c:v>42586.951388888883</c:v>
                </c:pt>
                <c:pt idx="1117">
                  <c:v>42586.951736111107</c:v>
                </c:pt>
                <c:pt idx="1118">
                  <c:v>42586.95208333333</c:v>
                </c:pt>
                <c:pt idx="1119">
                  <c:v>42586.952430555553</c:v>
                </c:pt>
                <c:pt idx="1120">
                  <c:v>42586.952777777777</c:v>
                </c:pt>
                <c:pt idx="1121">
                  <c:v>42586.953125</c:v>
                </c:pt>
                <c:pt idx="1122">
                  <c:v>42586.953472222216</c:v>
                </c:pt>
                <c:pt idx="1123">
                  <c:v>42586.953819444439</c:v>
                </c:pt>
                <c:pt idx="1124">
                  <c:v>42586.954166666663</c:v>
                </c:pt>
                <c:pt idx="1125">
                  <c:v>42586.954513888886</c:v>
                </c:pt>
                <c:pt idx="1126">
                  <c:v>42586.954861111109</c:v>
                </c:pt>
                <c:pt idx="1127">
                  <c:v>42586.955208333333</c:v>
                </c:pt>
                <c:pt idx="1128">
                  <c:v>42586.955555555556</c:v>
                </c:pt>
                <c:pt idx="1129">
                  <c:v>42586.955902777772</c:v>
                </c:pt>
                <c:pt idx="1130">
                  <c:v>42586.956249999996</c:v>
                </c:pt>
                <c:pt idx="1131">
                  <c:v>42586.956597222219</c:v>
                </c:pt>
                <c:pt idx="1132">
                  <c:v>42586.956944444442</c:v>
                </c:pt>
                <c:pt idx="1133">
                  <c:v>42586.957291666666</c:v>
                </c:pt>
                <c:pt idx="1134">
                  <c:v>42586.957638888889</c:v>
                </c:pt>
                <c:pt idx="1135">
                  <c:v>42586.957986111105</c:v>
                </c:pt>
                <c:pt idx="1136">
                  <c:v>42586.958333333328</c:v>
                </c:pt>
                <c:pt idx="1137">
                  <c:v>42586.958680555552</c:v>
                </c:pt>
                <c:pt idx="1138">
                  <c:v>42586.959027777775</c:v>
                </c:pt>
                <c:pt idx="1139">
                  <c:v>42586.959374999999</c:v>
                </c:pt>
                <c:pt idx="1140">
                  <c:v>42586.959722222222</c:v>
                </c:pt>
                <c:pt idx="1141">
                  <c:v>42586.960069444445</c:v>
                </c:pt>
                <c:pt idx="1142">
                  <c:v>42586.960416666661</c:v>
                </c:pt>
                <c:pt idx="1143">
                  <c:v>42586.960763888885</c:v>
                </c:pt>
                <c:pt idx="1144">
                  <c:v>42586.961111111108</c:v>
                </c:pt>
                <c:pt idx="1145">
                  <c:v>42586.961458333331</c:v>
                </c:pt>
                <c:pt idx="1146">
                  <c:v>42586.961805555555</c:v>
                </c:pt>
                <c:pt idx="1147">
                  <c:v>42586.962152777778</c:v>
                </c:pt>
                <c:pt idx="1148">
                  <c:v>42586.962499999994</c:v>
                </c:pt>
                <c:pt idx="1149">
                  <c:v>42586.962847222218</c:v>
                </c:pt>
                <c:pt idx="1150">
                  <c:v>42586.963194444441</c:v>
                </c:pt>
                <c:pt idx="1151">
                  <c:v>42586.963541666664</c:v>
                </c:pt>
                <c:pt idx="1152">
                  <c:v>42586.963888888888</c:v>
                </c:pt>
                <c:pt idx="1153">
                  <c:v>42586.964236111111</c:v>
                </c:pt>
                <c:pt idx="1154">
                  <c:v>42586.964583333327</c:v>
                </c:pt>
                <c:pt idx="1155">
                  <c:v>42586.96493055555</c:v>
                </c:pt>
                <c:pt idx="1156">
                  <c:v>42586.965277777774</c:v>
                </c:pt>
                <c:pt idx="1157">
                  <c:v>42586.965624999997</c:v>
                </c:pt>
                <c:pt idx="1158">
                  <c:v>42586.96597222222</c:v>
                </c:pt>
                <c:pt idx="1159">
                  <c:v>42586.966319444444</c:v>
                </c:pt>
                <c:pt idx="1160">
                  <c:v>42586.966666666667</c:v>
                </c:pt>
                <c:pt idx="1161">
                  <c:v>42586.967013888883</c:v>
                </c:pt>
                <c:pt idx="1162">
                  <c:v>42586.967361111107</c:v>
                </c:pt>
                <c:pt idx="1163">
                  <c:v>42586.96770833333</c:v>
                </c:pt>
                <c:pt idx="1164">
                  <c:v>42586.968055555553</c:v>
                </c:pt>
                <c:pt idx="1165">
                  <c:v>42586.968402777777</c:v>
                </c:pt>
                <c:pt idx="1166">
                  <c:v>42586.96875</c:v>
                </c:pt>
                <c:pt idx="1167">
                  <c:v>42586.969097222216</c:v>
                </c:pt>
                <c:pt idx="1168">
                  <c:v>42586.969444444439</c:v>
                </c:pt>
                <c:pt idx="1169">
                  <c:v>42586.969791666663</c:v>
                </c:pt>
                <c:pt idx="1170">
                  <c:v>42586.970138888886</c:v>
                </c:pt>
                <c:pt idx="1171">
                  <c:v>42586.970486111109</c:v>
                </c:pt>
                <c:pt idx="1172">
                  <c:v>42586.970833333333</c:v>
                </c:pt>
                <c:pt idx="1173">
                  <c:v>42586.971180555556</c:v>
                </c:pt>
                <c:pt idx="1174">
                  <c:v>42586.971527777772</c:v>
                </c:pt>
                <c:pt idx="1175">
                  <c:v>42586.971874999996</c:v>
                </c:pt>
                <c:pt idx="1176">
                  <c:v>42586.972222222219</c:v>
                </c:pt>
                <c:pt idx="1177">
                  <c:v>42586.972569444442</c:v>
                </c:pt>
                <c:pt idx="1178">
                  <c:v>42586.972916666666</c:v>
                </c:pt>
                <c:pt idx="1179">
                  <c:v>42586.973263888889</c:v>
                </c:pt>
                <c:pt idx="1180">
                  <c:v>42586.973611111105</c:v>
                </c:pt>
                <c:pt idx="1181">
                  <c:v>42586.973958333328</c:v>
                </c:pt>
                <c:pt idx="1182">
                  <c:v>42586.974305555552</c:v>
                </c:pt>
                <c:pt idx="1183">
                  <c:v>42586.974652777775</c:v>
                </c:pt>
                <c:pt idx="1184">
                  <c:v>42586.974999999999</c:v>
                </c:pt>
                <c:pt idx="1185">
                  <c:v>42586.975347222222</c:v>
                </c:pt>
                <c:pt idx="1186">
                  <c:v>42586.975694444445</c:v>
                </c:pt>
                <c:pt idx="1187">
                  <c:v>42586.976041666661</c:v>
                </c:pt>
                <c:pt idx="1188">
                  <c:v>42586.976388888885</c:v>
                </c:pt>
                <c:pt idx="1189">
                  <c:v>42586.976736111108</c:v>
                </c:pt>
                <c:pt idx="1190">
                  <c:v>42586.977083333331</c:v>
                </c:pt>
                <c:pt idx="1191">
                  <c:v>42586.977430555555</c:v>
                </c:pt>
                <c:pt idx="1192">
                  <c:v>42586.977777777778</c:v>
                </c:pt>
                <c:pt idx="1193">
                  <c:v>42586.978124999994</c:v>
                </c:pt>
                <c:pt idx="1194">
                  <c:v>42586.978472222218</c:v>
                </c:pt>
                <c:pt idx="1195">
                  <c:v>42586.978819444441</c:v>
                </c:pt>
                <c:pt idx="1196">
                  <c:v>42586.979166666664</c:v>
                </c:pt>
                <c:pt idx="1197">
                  <c:v>42586.979513888888</c:v>
                </c:pt>
                <c:pt idx="1198">
                  <c:v>42586.979861111111</c:v>
                </c:pt>
                <c:pt idx="1199">
                  <c:v>42586.980208333327</c:v>
                </c:pt>
                <c:pt idx="1200" formatCode="00,000,000">
                  <c:v>42586.98055555555</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334592000"/>
        <c:axId val="338724544"/>
      </c:lineChart>
      <c:catAx>
        <c:axId val="334592000"/>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cmH2O</a:t>
                </a:r>
              </a:p>
            </c:rich>
          </c:tx>
          <c:layout>
            <c:manualLayout>
              <c:xMode val="edge"/>
              <c:yMode val="edge"/>
              <c:x val="4.434913205965562E-2"/>
              <c:y val="3.6764837879272025E-2"/>
            </c:manualLayout>
          </c:layout>
          <c:overlay val="0"/>
          <c:spPr>
            <a:noFill/>
            <a:ln w="25400">
              <a:noFill/>
            </a:ln>
          </c:spPr>
        </c:title>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8724544"/>
        <c:crosses val="autoZero"/>
        <c:auto val="1"/>
        <c:lblAlgn val="ctr"/>
        <c:lblOffset val="100"/>
        <c:tickLblSkip val="120"/>
        <c:tickMarkSkip val="120"/>
        <c:noMultiLvlLbl val="0"/>
      </c:catAx>
      <c:valAx>
        <c:axId val="338724544"/>
        <c:scaling>
          <c:orientation val="minMax"/>
          <c:min val="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4592000"/>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6409276658167722"/>
          <c:y val="5.8823740606835241E-2"/>
          <c:w val="0.12446369319967868"/>
          <c:h val="0.2720598003066130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horizontalDpi="300" verticalDpi="300"/>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t>Trend #1</a:t>
            </a:r>
          </a:p>
        </c:rich>
      </c:tx>
      <c:layout>
        <c:manualLayout>
          <c:xMode val="edge"/>
          <c:yMode val="edge"/>
          <c:x val="0.45350564073905908"/>
          <c:y val="3.5461238511459103E-2"/>
        </c:manualLayout>
      </c:layout>
      <c:overlay val="0"/>
      <c:spPr>
        <a:noFill/>
        <a:ln w="25400">
          <a:noFill/>
        </a:ln>
      </c:spPr>
    </c:title>
    <c:autoTitleDeleted val="0"/>
    <c:plotArea>
      <c:layout>
        <c:manualLayout>
          <c:layoutTarget val="inner"/>
          <c:xMode val="edge"/>
          <c:yMode val="edge"/>
          <c:x val="4.2918514896440919E-2"/>
          <c:y val="0.14893720174812825"/>
          <c:w val="0.89699696133561524"/>
          <c:h val="0.53901082537417844"/>
        </c:manualLayout>
      </c:layout>
      <c:lineChart>
        <c:grouping val="standard"/>
        <c:varyColors val="0"/>
        <c:ser>
          <c:idx val="0"/>
          <c:order val="0"/>
          <c:tx>
            <c:strRef>
              <c:f>GraphData!$AG$2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42586.563888888886</c:v>
                </c:pt>
                <c:pt idx="1">
                  <c:v>42586.564236111109</c:v>
                </c:pt>
                <c:pt idx="2">
                  <c:v>42586.564583333333</c:v>
                </c:pt>
                <c:pt idx="3">
                  <c:v>42586.564930555556</c:v>
                </c:pt>
                <c:pt idx="4">
                  <c:v>42586.565277777772</c:v>
                </c:pt>
                <c:pt idx="5">
                  <c:v>42586.565624999996</c:v>
                </c:pt>
                <c:pt idx="6">
                  <c:v>42586.565972222219</c:v>
                </c:pt>
                <c:pt idx="7">
                  <c:v>42586.566319444442</c:v>
                </c:pt>
                <c:pt idx="8">
                  <c:v>42586.566666666666</c:v>
                </c:pt>
                <c:pt idx="9">
                  <c:v>42586.567013888889</c:v>
                </c:pt>
                <c:pt idx="10">
                  <c:v>42586.567361111105</c:v>
                </c:pt>
                <c:pt idx="11">
                  <c:v>42586.567708333328</c:v>
                </c:pt>
                <c:pt idx="12">
                  <c:v>42586.568055555552</c:v>
                </c:pt>
                <c:pt idx="13">
                  <c:v>42586.568402777775</c:v>
                </c:pt>
                <c:pt idx="14">
                  <c:v>42586.568749999999</c:v>
                </c:pt>
                <c:pt idx="15">
                  <c:v>42586.569097222222</c:v>
                </c:pt>
                <c:pt idx="16">
                  <c:v>42586.569444444445</c:v>
                </c:pt>
                <c:pt idx="17">
                  <c:v>42586.569791666661</c:v>
                </c:pt>
                <c:pt idx="18">
                  <c:v>42586.570138888885</c:v>
                </c:pt>
                <c:pt idx="19">
                  <c:v>42586.570486111108</c:v>
                </c:pt>
                <c:pt idx="20">
                  <c:v>42586.570833333331</c:v>
                </c:pt>
                <c:pt idx="21">
                  <c:v>42586.571180555555</c:v>
                </c:pt>
                <c:pt idx="22">
                  <c:v>42586.571527777778</c:v>
                </c:pt>
                <c:pt idx="23">
                  <c:v>42586.571874999994</c:v>
                </c:pt>
                <c:pt idx="24">
                  <c:v>42586.572222222218</c:v>
                </c:pt>
                <c:pt idx="25">
                  <c:v>42586.572569444441</c:v>
                </c:pt>
                <c:pt idx="26">
                  <c:v>42586.572916666664</c:v>
                </c:pt>
                <c:pt idx="27">
                  <c:v>42586.573263888888</c:v>
                </c:pt>
                <c:pt idx="28">
                  <c:v>42586.573611111111</c:v>
                </c:pt>
                <c:pt idx="29">
                  <c:v>42586.573958333327</c:v>
                </c:pt>
                <c:pt idx="30">
                  <c:v>42586.57430555555</c:v>
                </c:pt>
                <c:pt idx="31">
                  <c:v>42586.574652777774</c:v>
                </c:pt>
                <c:pt idx="32">
                  <c:v>42586.574999999997</c:v>
                </c:pt>
                <c:pt idx="33">
                  <c:v>42586.57534722222</c:v>
                </c:pt>
                <c:pt idx="34">
                  <c:v>42586.575694444444</c:v>
                </c:pt>
                <c:pt idx="35">
                  <c:v>42586.576041666667</c:v>
                </c:pt>
                <c:pt idx="36">
                  <c:v>42586.576388888883</c:v>
                </c:pt>
                <c:pt idx="37">
                  <c:v>42586.576736111107</c:v>
                </c:pt>
                <c:pt idx="38">
                  <c:v>42586.57708333333</c:v>
                </c:pt>
                <c:pt idx="39">
                  <c:v>42586.577430555553</c:v>
                </c:pt>
                <c:pt idx="40">
                  <c:v>42586.577777777777</c:v>
                </c:pt>
                <c:pt idx="41">
                  <c:v>42586.578125</c:v>
                </c:pt>
                <c:pt idx="42">
                  <c:v>42586.578472222216</c:v>
                </c:pt>
                <c:pt idx="43">
                  <c:v>42586.578819444439</c:v>
                </c:pt>
                <c:pt idx="44">
                  <c:v>42586.579166666663</c:v>
                </c:pt>
                <c:pt idx="45">
                  <c:v>42586.579513888886</c:v>
                </c:pt>
                <c:pt idx="46">
                  <c:v>42586.579861111109</c:v>
                </c:pt>
                <c:pt idx="47">
                  <c:v>42586.580208333333</c:v>
                </c:pt>
                <c:pt idx="48">
                  <c:v>42586.580555555556</c:v>
                </c:pt>
                <c:pt idx="49">
                  <c:v>42586.580902777772</c:v>
                </c:pt>
                <c:pt idx="50">
                  <c:v>42586.581249999996</c:v>
                </c:pt>
                <c:pt idx="51">
                  <c:v>42586.581597222219</c:v>
                </c:pt>
                <c:pt idx="52">
                  <c:v>42586.581944444442</c:v>
                </c:pt>
                <c:pt idx="53">
                  <c:v>42586.582291666666</c:v>
                </c:pt>
                <c:pt idx="54">
                  <c:v>42586.582638888889</c:v>
                </c:pt>
                <c:pt idx="55">
                  <c:v>42586.582986111105</c:v>
                </c:pt>
                <c:pt idx="56">
                  <c:v>42586.583333333328</c:v>
                </c:pt>
                <c:pt idx="57">
                  <c:v>42586.583680555552</c:v>
                </c:pt>
                <c:pt idx="58">
                  <c:v>42586.584027777775</c:v>
                </c:pt>
                <c:pt idx="59">
                  <c:v>42586.584374999999</c:v>
                </c:pt>
                <c:pt idx="60">
                  <c:v>42586.584722222222</c:v>
                </c:pt>
                <c:pt idx="61">
                  <c:v>42586.585069444445</c:v>
                </c:pt>
                <c:pt idx="62">
                  <c:v>42586.585416666661</c:v>
                </c:pt>
                <c:pt idx="63">
                  <c:v>42586.585763888885</c:v>
                </c:pt>
                <c:pt idx="64">
                  <c:v>42586.586111111108</c:v>
                </c:pt>
                <c:pt idx="65">
                  <c:v>42586.586458333331</c:v>
                </c:pt>
                <c:pt idx="66">
                  <c:v>42586.586805555555</c:v>
                </c:pt>
                <c:pt idx="67">
                  <c:v>42586.587152777778</c:v>
                </c:pt>
                <c:pt idx="68">
                  <c:v>42586.587499999994</c:v>
                </c:pt>
                <c:pt idx="69">
                  <c:v>42586.587847222218</c:v>
                </c:pt>
                <c:pt idx="70">
                  <c:v>42586.588194444441</c:v>
                </c:pt>
                <c:pt idx="71">
                  <c:v>42586.588541666664</c:v>
                </c:pt>
                <c:pt idx="72">
                  <c:v>42586.588888888888</c:v>
                </c:pt>
                <c:pt idx="73">
                  <c:v>42586.589236111111</c:v>
                </c:pt>
                <c:pt idx="74">
                  <c:v>42586.589583333327</c:v>
                </c:pt>
                <c:pt idx="75">
                  <c:v>42586.58993055555</c:v>
                </c:pt>
                <c:pt idx="76">
                  <c:v>42586.590277777774</c:v>
                </c:pt>
                <c:pt idx="77">
                  <c:v>42586.590624999997</c:v>
                </c:pt>
                <c:pt idx="78">
                  <c:v>42586.59097222222</c:v>
                </c:pt>
                <c:pt idx="79">
                  <c:v>42586.591319444444</c:v>
                </c:pt>
                <c:pt idx="80">
                  <c:v>42586.591666666667</c:v>
                </c:pt>
                <c:pt idx="81">
                  <c:v>42586.592013888883</c:v>
                </c:pt>
                <c:pt idx="82">
                  <c:v>42586.592361111107</c:v>
                </c:pt>
                <c:pt idx="83">
                  <c:v>42586.59270833333</c:v>
                </c:pt>
                <c:pt idx="84">
                  <c:v>42586.593055555553</c:v>
                </c:pt>
                <c:pt idx="85">
                  <c:v>42586.593402777777</c:v>
                </c:pt>
                <c:pt idx="86">
                  <c:v>42586.59375</c:v>
                </c:pt>
                <c:pt idx="87">
                  <c:v>42586.594097222216</c:v>
                </c:pt>
                <c:pt idx="88">
                  <c:v>42586.594444444439</c:v>
                </c:pt>
                <c:pt idx="89">
                  <c:v>42586.594791666663</c:v>
                </c:pt>
                <c:pt idx="90">
                  <c:v>42586.595138888886</c:v>
                </c:pt>
                <c:pt idx="91">
                  <c:v>42586.595486111109</c:v>
                </c:pt>
                <c:pt idx="92">
                  <c:v>42586.595833333333</c:v>
                </c:pt>
                <c:pt idx="93">
                  <c:v>42586.596180555556</c:v>
                </c:pt>
                <c:pt idx="94">
                  <c:v>42586.596527777772</c:v>
                </c:pt>
                <c:pt idx="95">
                  <c:v>42586.596874999996</c:v>
                </c:pt>
                <c:pt idx="96">
                  <c:v>42586.597222222219</c:v>
                </c:pt>
                <c:pt idx="97">
                  <c:v>42586.597569444442</c:v>
                </c:pt>
                <c:pt idx="98">
                  <c:v>42586.597916666666</c:v>
                </c:pt>
                <c:pt idx="99">
                  <c:v>42586.598263888889</c:v>
                </c:pt>
                <c:pt idx="100">
                  <c:v>42586.598611111105</c:v>
                </c:pt>
                <c:pt idx="101">
                  <c:v>42586.598958333328</c:v>
                </c:pt>
                <c:pt idx="102">
                  <c:v>42586.599305555552</c:v>
                </c:pt>
                <c:pt idx="103">
                  <c:v>42586.599652777775</c:v>
                </c:pt>
                <c:pt idx="104">
                  <c:v>42586.6</c:v>
                </c:pt>
                <c:pt idx="105">
                  <c:v>42586.600347222222</c:v>
                </c:pt>
                <c:pt idx="106">
                  <c:v>42586.600694444445</c:v>
                </c:pt>
                <c:pt idx="107">
                  <c:v>42586.601041666661</c:v>
                </c:pt>
                <c:pt idx="108">
                  <c:v>42586.601388888885</c:v>
                </c:pt>
                <c:pt idx="109">
                  <c:v>42586.601736111108</c:v>
                </c:pt>
                <c:pt idx="110">
                  <c:v>42586.602083333331</c:v>
                </c:pt>
                <c:pt idx="111">
                  <c:v>42586.602430555555</c:v>
                </c:pt>
                <c:pt idx="112">
                  <c:v>42586.602777777778</c:v>
                </c:pt>
                <c:pt idx="113">
                  <c:v>42586.603124999994</c:v>
                </c:pt>
                <c:pt idx="114">
                  <c:v>42586.603472222218</c:v>
                </c:pt>
                <c:pt idx="115">
                  <c:v>42586.603819444441</c:v>
                </c:pt>
                <c:pt idx="116">
                  <c:v>42586.604166666664</c:v>
                </c:pt>
                <c:pt idx="117">
                  <c:v>42586.604513888888</c:v>
                </c:pt>
                <c:pt idx="118">
                  <c:v>42586.604861111111</c:v>
                </c:pt>
                <c:pt idx="119">
                  <c:v>42586.605208333327</c:v>
                </c:pt>
                <c:pt idx="120">
                  <c:v>42586.60555555555</c:v>
                </c:pt>
                <c:pt idx="121">
                  <c:v>42586.605902777774</c:v>
                </c:pt>
                <c:pt idx="122">
                  <c:v>42586.606249999997</c:v>
                </c:pt>
                <c:pt idx="123">
                  <c:v>42586.60659722222</c:v>
                </c:pt>
                <c:pt idx="124">
                  <c:v>42586.606944444444</c:v>
                </c:pt>
                <c:pt idx="125">
                  <c:v>42586.607291666667</c:v>
                </c:pt>
                <c:pt idx="126">
                  <c:v>42586.607638888883</c:v>
                </c:pt>
                <c:pt idx="127">
                  <c:v>42586.607986111107</c:v>
                </c:pt>
                <c:pt idx="128">
                  <c:v>42586.60833333333</c:v>
                </c:pt>
                <c:pt idx="129">
                  <c:v>42586.608680555553</c:v>
                </c:pt>
                <c:pt idx="130">
                  <c:v>42586.609027777777</c:v>
                </c:pt>
                <c:pt idx="131">
                  <c:v>42586.609375</c:v>
                </c:pt>
                <c:pt idx="132">
                  <c:v>42586.609722222216</c:v>
                </c:pt>
                <c:pt idx="133">
                  <c:v>42586.610069444439</c:v>
                </c:pt>
                <c:pt idx="134">
                  <c:v>42586.610416666663</c:v>
                </c:pt>
                <c:pt idx="135">
                  <c:v>42586.610763888886</c:v>
                </c:pt>
                <c:pt idx="136">
                  <c:v>42586.611111111109</c:v>
                </c:pt>
                <c:pt idx="137">
                  <c:v>42586.611458333333</c:v>
                </c:pt>
                <c:pt idx="138">
                  <c:v>42586.611805555556</c:v>
                </c:pt>
                <c:pt idx="139">
                  <c:v>42586.612152777772</c:v>
                </c:pt>
                <c:pt idx="140">
                  <c:v>42586.612499999996</c:v>
                </c:pt>
                <c:pt idx="141">
                  <c:v>42586.612847222219</c:v>
                </c:pt>
                <c:pt idx="142">
                  <c:v>42586.613194444442</c:v>
                </c:pt>
                <c:pt idx="143">
                  <c:v>42586.613541666666</c:v>
                </c:pt>
                <c:pt idx="144">
                  <c:v>42586.613888888889</c:v>
                </c:pt>
                <c:pt idx="145">
                  <c:v>42586.614236111105</c:v>
                </c:pt>
                <c:pt idx="146">
                  <c:v>42586.614583333328</c:v>
                </c:pt>
                <c:pt idx="147">
                  <c:v>42586.614930555552</c:v>
                </c:pt>
                <c:pt idx="148">
                  <c:v>42586.615277777775</c:v>
                </c:pt>
                <c:pt idx="149">
                  <c:v>42586.615624999999</c:v>
                </c:pt>
                <c:pt idx="150">
                  <c:v>42586.615972222222</c:v>
                </c:pt>
                <c:pt idx="151">
                  <c:v>42586.616319444445</c:v>
                </c:pt>
                <c:pt idx="152">
                  <c:v>42586.616666666661</c:v>
                </c:pt>
                <c:pt idx="153">
                  <c:v>42586.617013888885</c:v>
                </c:pt>
                <c:pt idx="154">
                  <c:v>42586.617361111108</c:v>
                </c:pt>
                <c:pt idx="155">
                  <c:v>42586.617708333331</c:v>
                </c:pt>
                <c:pt idx="156">
                  <c:v>42586.618055555555</c:v>
                </c:pt>
                <c:pt idx="157">
                  <c:v>42586.618402777778</c:v>
                </c:pt>
                <c:pt idx="158">
                  <c:v>42586.618749999994</c:v>
                </c:pt>
                <c:pt idx="159">
                  <c:v>42586.619097222218</c:v>
                </c:pt>
                <c:pt idx="160">
                  <c:v>42586.619444444441</c:v>
                </c:pt>
                <c:pt idx="161">
                  <c:v>42586.619791666664</c:v>
                </c:pt>
                <c:pt idx="162">
                  <c:v>42586.620138888888</c:v>
                </c:pt>
                <c:pt idx="163">
                  <c:v>42586.620486111111</c:v>
                </c:pt>
                <c:pt idx="164">
                  <c:v>42586.620833333327</c:v>
                </c:pt>
                <c:pt idx="165">
                  <c:v>42586.62118055555</c:v>
                </c:pt>
                <c:pt idx="166">
                  <c:v>42586.621527777774</c:v>
                </c:pt>
                <c:pt idx="167">
                  <c:v>42586.621874999997</c:v>
                </c:pt>
                <c:pt idx="168">
                  <c:v>42586.62222222222</c:v>
                </c:pt>
                <c:pt idx="169">
                  <c:v>42586.622569444444</c:v>
                </c:pt>
                <c:pt idx="170">
                  <c:v>42586.622916666667</c:v>
                </c:pt>
                <c:pt idx="171">
                  <c:v>42586.623263888883</c:v>
                </c:pt>
                <c:pt idx="172">
                  <c:v>42586.623611111107</c:v>
                </c:pt>
                <c:pt idx="173">
                  <c:v>42586.62395833333</c:v>
                </c:pt>
                <c:pt idx="174">
                  <c:v>42586.624305555553</c:v>
                </c:pt>
                <c:pt idx="175">
                  <c:v>42586.624652777777</c:v>
                </c:pt>
                <c:pt idx="176">
                  <c:v>42586.625</c:v>
                </c:pt>
                <c:pt idx="177">
                  <c:v>42586.625347222216</c:v>
                </c:pt>
                <c:pt idx="178">
                  <c:v>42586.625694444439</c:v>
                </c:pt>
                <c:pt idx="179">
                  <c:v>42586.626041666663</c:v>
                </c:pt>
                <c:pt idx="180">
                  <c:v>42586.626388888886</c:v>
                </c:pt>
                <c:pt idx="181">
                  <c:v>42586.626736111109</c:v>
                </c:pt>
                <c:pt idx="182">
                  <c:v>42586.627083333333</c:v>
                </c:pt>
                <c:pt idx="183">
                  <c:v>42586.627430555556</c:v>
                </c:pt>
                <c:pt idx="184">
                  <c:v>42586.627777777772</c:v>
                </c:pt>
                <c:pt idx="185">
                  <c:v>42586.628124999996</c:v>
                </c:pt>
                <c:pt idx="186">
                  <c:v>42586.628472222219</c:v>
                </c:pt>
                <c:pt idx="187">
                  <c:v>42586.628819444442</c:v>
                </c:pt>
                <c:pt idx="188">
                  <c:v>42586.629166666666</c:v>
                </c:pt>
                <c:pt idx="189">
                  <c:v>42586.629513888889</c:v>
                </c:pt>
                <c:pt idx="190">
                  <c:v>42586.629861111105</c:v>
                </c:pt>
                <c:pt idx="191">
                  <c:v>42586.630208333328</c:v>
                </c:pt>
                <c:pt idx="192">
                  <c:v>42586.630555555552</c:v>
                </c:pt>
                <c:pt idx="193">
                  <c:v>42586.630902777775</c:v>
                </c:pt>
                <c:pt idx="194">
                  <c:v>42586.631249999999</c:v>
                </c:pt>
                <c:pt idx="195">
                  <c:v>42586.631597222222</c:v>
                </c:pt>
                <c:pt idx="196">
                  <c:v>42586.631944444445</c:v>
                </c:pt>
                <c:pt idx="197">
                  <c:v>42586.632291666661</c:v>
                </c:pt>
                <c:pt idx="198">
                  <c:v>42586.632638888885</c:v>
                </c:pt>
                <c:pt idx="199">
                  <c:v>42586.632986111108</c:v>
                </c:pt>
                <c:pt idx="200">
                  <c:v>42586.633333333331</c:v>
                </c:pt>
                <c:pt idx="201">
                  <c:v>42586.633680555555</c:v>
                </c:pt>
                <c:pt idx="202">
                  <c:v>42586.634027777778</c:v>
                </c:pt>
                <c:pt idx="203">
                  <c:v>42586.634374999994</c:v>
                </c:pt>
                <c:pt idx="204">
                  <c:v>42586.634722222218</c:v>
                </c:pt>
                <c:pt idx="205">
                  <c:v>42586.635069444441</c:v>
                </c:pt>
                <c:pt idx="206">
                  <c:v>42586.635416666664</c:v>
                </c:pt>
                <c:pt idx="207">
                  <c:v>42586.635763888888</c:v>
                </c:pt>
                <c:pt idx="208">
                  <c:v>42586.636111111111</c:v>
                </c:pt>
                <c:pt idx="209">
                  <c:v>42586.636458333327</c:v>
                </c:pt>
                <c:pt idx="210">
                  <c:v>42586.63680555555</c:v>
                </c:pt>
                <c:pt idx="211">
                  <c:v>42586.637152777774</c:v>
                </c:pt>
                <c:pt idx="212">
                  <c:v>42586.637499999997</c:v>
                </c:pt>
                <c:pt idx="213">
                  <c:v>42586.63784722222</c:v>
                </c:pt>
                <c:pt idx="214">
                  <c:v>42586.638194444444</c:v>
                </c:pt>
                <c:pt idx="215">
                  <c:v>42586.638541666667</c:v>
                </c:pt>
                <c:pt idx="216">
                  <c:v>42586.638888888883</c:v>
                </c:pt>
                <c:pt idx="217">
                  <c:v>42586.639236111107</c:v>
                </c:pt>
                <c:pt idx="218">
                  <c:v>42586.63958333333</c:v>
                </c:pt>
                <c:pt idx="219">
                  <c:v>42586.639930555553</c:v>
                </c:pt>
                <c:pt idx="220">
                  <c:v>42586.640277777777</c:v>
                </c:pt>
                <c:pt idx="221">
                  <c:v>42586.640625</c:v>
                </c:pt>
                <c:pt idx="222">
                  <c:v>42586.640972222216</c:v>
                </c:pt>
                <c:pt idx="223">
                  <c:v>42586.641319444439</c:v>
                </c:pt>
                <c:pt idx="224">
                  <c:v>42586.641666666663</c:v>
                </c:pt>
                <c:pt idx="225">
                  <c:v>42586.642013888886</c:v>
                </c:pt>
                <c:pt idx="226">
                  <c:v>42586.642361111109</c:v>
                </c:pt>
                <c:pt idx="227">
                  <c:v>42586.642708333333</c:v>
                </c:pt>
                <c:pt idx="228">
                  <c:v>42586.643055555556</c:v>
                </c:pt>
                <c:pt idx="229">
                  <c:v>42586.643402777772</c:v>
                </c:pt>
                <c:pt idx="230">
                  <c:v>42586.643749999996</c:v>
                </c:pt>
                <c:pt idx="231">
                  <c:v>42586.644097222219</c:v>
                </c:pt>
                <c:pt idx="232">
                  <c:v>42586.644444444442</c:v>
                </c:pt>
                <c:pt idx="233">
                  <c:v>42586.644791666666</c:v>
                </c:pt>
                <c:pt idx="234">
                  <c:v>42586.645138888889</c:v>
                </c:pt>
                <c:pt idx="235">
                  <c:v>42586.645486111105</c:v>
                </c:pt>
                <c:pt idx="236">
                  <c:v>42586.645833333328</c:v>
                </c:pt>
                <c:pt idx="237">
                  <c:v>42586.646180555552</c:v>
                </c:pt>
                <c:pt idx="238">
                  <c:v>42586.646527777775</c:v>
                </c:pt>
                <c:pt idx="239">
                  <c:v>42586.646874999999</c:v>
                </c:pt>
                <c:pt idx="240">
                  <c:v>42586.647222222222</c:v>
                </c:pt>
                <c:pt idx="241">
                  <c:v>42586.647569444445</c:v>
                </c:pt>
                <c:pt idx="242">
                  <c:v>42586.647916666661</c:v>
                </c:pt>
                <c:pt idx="243">
                  <c:v>42586.648263888885</c:v>
                </c:pt>
                <c:pt idx="244">
                  <c:v>42586.648611111108</c:v>
                </c:pt>
                <c:pt idx="245">
                  <c:v>42586.648958333331</c:v>
                </c:pt>
                <c:pt idx="246">
                  <c:v>42586.649305555555</c:v>
                </c:pt>
                <c:pt idx="247">
                  <c:v>42586.649652777778</c:v>
                </c:pt>
                <c:pt idx="248">
                  <c:v>42586.649999999994</c:v>
                </c:pt>
                <c:pt idx="249">
                  <c:v>42586.650347222218</c:v>
                </c:pt>
                <c:pt idx="250">
                  <c:v>42586.650694444441</c:v>
                </c:pt>
                <c:pt idx="251">
                  <c:v>42586.651041666664</c:v>
                </c:pt>
                <c:pt idx="252">
                  <c:v>42586.651388888888</c:v>
                </c:pt>
                <c:pt idx="253">
                  <c:v>42586.651736111111</c:v>
                </c:pt>
                <c:pt idx="254">
                  <c:v>42586.652083333327</c:v>
                </c:pt>
                <c:pt idx="255">
                  <c:v>42586.65243055555</c:v>
                </c:pt>
                <c:pt idx="256">
                  <c:v>42586.652777777774</c:v>
                </c:pt>
                <c:pt idx="257">
                  <c:v>42586.653124999997</c:v>
                </c:pt>
                <c:pt idx="258">
                  <c:v>42586.65347222222</c:v>
                </c:pt>
                <c:pt idx="259">
                  <c:v>42586.653819444444</c:v>
                </c:pt>
                <c:pt idx="260">
                  <c:v>42586.654166666667</c:v>
                </c:pt>
                <c:pt idx="261">
                  <c:v>42586.654513888883</c:v>
                </c:pt>
                <c:pt idx="262">
                  <c:v>42586.654861111107</c:v>
                </c:pt>
                <c:pt idx="263">
                  <c:v>42586.65520833333</c:v>
                </c:pt>
                <c:pt idx="264">
                  <c:v>42586.655555555553</c:v>
                </c:pt>
                <c:pt idx="265">
                  <c:v>42586.655902777777</c:v>
                </c:pt>
                <c:pt idx="266">
                  <c:v>42586.65625</c:v>
                </c:pt>
                <c:pt idx="267">
                  <c:v>42586.656597222216</c:v>
                </c:pt>
                <c:pt idx="268">
                  <c:v>42586.656944444439</c:v>
                </c:pt>
                <c:pt idx="269">
                  <c:v>42586.657291666663</c:v>
                </c:pt>
                <c:pt idx="270">
                  <c:v>42586.657638888886</c:v>
                </c:pt>
                <c:pt idx="271">
                  <c:v>42586.657986111109</c:v>
                </c:pt>
                <c:pt idx="272">
                  <c:v>42586.658333333333</c:v>
                </c:pt>
                <c:pt idx="273">
                  <c:v>42586.658680555556</c:v>
                </c:pt>
                <c:pt idx="274">
                  <c:v>42586.659027777772</c:v>
                </c:pt>
                <c:pt idx="275">
                  <c:v>42586.659374999996</c:v>
                </c:pt>
                <c:pt idx="276">
                  <c:v>42586.659722222219</c:v>
                </c:pt>
                <c:pt idx="277">
                  <c:v>42586.660069444442</c:v>
                </c:pt>
                <c:pt idx="278">
                  <c:v>42586.660416666666</c:v>
                </c:pt>
                <c:pt idx="279">
                  <c:v>42586.660763888889</c:v>
                </c:pt>
                <c:pt idx="280">
                  <c:v>42586.661111111105</c:v>
                </c:pt>
                <c:pt idx="281">
                  <c:v>42586.661458333328</c:v>
                </c:pt>
                <c:pt idx="282">
                  <c:v>42586.661805555552</c:v>
                </c:pt>
                <c:pt idx="283">
                  <c:v>42586.662152777775</c:v>
                </c:pt>
                <c:pt idx="284">
                  <c:v>42586.662499999999</c:v>
                </c:pt>
                <c:pt idx="285">
                  <c:v>42586.662847222222</c:v>
                </c:pt>
                <c:pt idx="286">
                  <c:v>42586.663194444445</c:v>
                </c:pt>
                <c:pt idx="287">
                  <c:v>42586.663541666661</c:v>
                </c:pt>
                <c:pt idx="288">
                  <c:v>42586.663888888885</c:v>
                </c:pt>
                <c:pt idx="289">
                  <c:v>42586.664236111108</c:v>
                </c:pt>
                <c:pt idx="290">
                  <c:v>42586.664583333331</c:v>
                </c:pt>
                <c:pt idx="291">
                  <c:v>42586.664930555555</c:v>
                </c:pt>
                <c:pt idx="292">
                  <c:v>42586.665277777778</c:v>
                </c:pt>
                <c:pt idx="293">
                  <c:v>42586.665624999994</c:v>
                </c:pt>
                <c:pt idx="294">
                  <c:v>42586.665972222218</c:v>
                </c:pt>
                <c:pt idx="295">
                  <c:v>42586.666319444441</c:v>
                </c:pt>
                <c:pt idx="296">
                  <c:v>42586.666666666664</c:v>
                </c:pt>
                <c:pt idx="297">
                  <c:v>42586.667013888888</c:v>
                </c:pt>
                <c:pt idx="298">
                  <c:v>42586.667361111111</c:v>
                </c:pt>
                <c:pt idx="299">
                  <c:v>42586.667708333327</c:v>
                </c:pt>
                <c:pt idx="300">
                  <c:v>42586.66805555555</c:v>
                </c:pt>
                <c:pt idx="301">
                  <c:v>42586.668402777774</c:v>
                </c:pt>
                <c:pt idx="302">
                  <c:v>42586.668749999997</c:v>
                </c:pt>
                <c:pt idx="303">
                  <c:v>42586.66909722222</c:v>
                </c:pt>
                <c:pt idx="304">
                  <c:v>42586.669444444444</c:v>
                </c:pt>
                <c:pt idx="305">
                  <c:v>42586.669791666667</c:v>
                </c:pt>
                <c:pt idx="306">
                  <c:v>42586.670138888883</c:v>
                </c:pt>
                <c:pt idx="307">
                  <c:v>42586.670486111107</c:v>
                </c:pt>
                <c:pt idx="308">
                  <c:v>42586.67083333333</c:v>
                </c:pt>
                <c:pt idx="309">
                  <c:v>42586.671180555553</c:v>
                </c:pt>
                <c:pt idx="310">
                  <c:v>42586.671527777777</c:v>
                </c:pt>
                <c:pt idx="311">
                  <c:v>42586.671875</c:v>
                </c:pt>
                <c:pt idx="312">
                  <c:v>42586.672222222216</c:v>
                </c:pt>
                <c:pt idx="313">
                  <c:v>42586.672569444439</c:v>
                </c:pt>
                <c:pt idx="314">
                  <c:v>42586.672916666663</c:v>
                </c:pt>
                <c:pt idx="315">
                  <c:v>42586.673263888886</c:v>
                </c:pt>
                <c:pt idx="316">
                  <c:v>42586.673611111109</c:v>
                </c:pt>
                <c:pt idx="317">
                  <c:v>42586.673958333333</c:v>
                </c:pt>
                <c:pt idx="318">
                  <c:v>42586.674305555556</c:v>
                </c:pt>
                <c:pt idx="319">
                  <c:v>42586.674652777772</c:v>
                </c:pt>
                <c:pt idx="320">
                  <c:v>42586.674999999996</c:v>
                </c:pt>
                <c:pt idx="321">
                  <c:v>42586.675347222219</c:v>
                </c:pt>
                <c:pt idx="322">
                  <c:v>42586.675694444442</c:v>
                </c:pt>
                <c:pt idx="323">
                  <c:v>42586.676041666666</c:v>
                </c:pt>
                <c:pt idx="324">
                  <c:v>42586.676388888889</c:v>
                </c:pt>
                <c:pt idx="325">
                  <c:v>42586.676736111105</c:v>
                </c:pt>
                <c:pt idx="326">
                  <c:v>42586.677083333328</c:v>
                </c:pt>
                <c:pt idx="327">
                  <c:v>42586.677430555552</c:v>
                </c:pt>
                <c:pt idx="328">
                  <c:v>42586.677777777775</c:v>
                </c:pt>
                <c:pt idx="329">
                  <c:v>42586.678124999999</c:v>
                </c:pt>
                <c:pt idx="330">
                  <c:v>42586.678472222222</c:v>
                </c:pt>
                <c:pt idx="331">
                  <c:v>42586.678819444445</c:v>
                </c:pt>
                <c:pt idx="332">
                  <c:v>42586.679166666661</c:v>
                </c:pt>
                <c:pt idx="333">
                  <c:v>42586.679513888885</c:v>
                </c:pt>
                <c:pt idx="334">
                  <c:v>42586.679861111108</c:v>
                </c:pt>
                <c:pt idx="335">
                  <c:v>42586.680208333331</c:v>
                </c:pt>
                <c:pt idx="336">
                  <c:v>42586.680555555555</c:v>
                </c:pt>
                <c:pt idx="337">
                  <c:v>42586.680902777778</c:v>
                </c:pt>
                <c:pt idx="338">
                  <c:v>42586.681249999994</c:v>
                </c:pt>
                <c:pt idx="339">
                  <c:v>42586.681597222218</c:v>
                </c:pt>
                <c:pt idx="340">
                  <c:v>42586.681944444441</c:v>
                </c:pt>
                <c:pt idx="341">
                  <c:v>42586.682291666664</c:v>
                </c:pt>
                <c:pt idx="342">
                  <c:v>42586.682638888888</c:v>
                </c:pt>
                <c:pt idx="343">
                  <c:v>42586.682986111111</c:v>
                </c:pt>
                <c:pt idx="344">
                  <c:v>42586.683333333327</c:v>
                </c:pt>
                <c:pt idx="345">
                  <c:v>42586.68368055555</c:v>
                </c:pt>
                <c:pt idx="346">
                  <c:v>42586.684027777774</c:v>
                </c:pt>
                <c:pt idx="347">
                  <c:v>42586.684374999997</c:v>
                </c:pt>
                <c:pt idx="348">
                  <c:v>42586.68472222222</c:v>
                </c:pt>
                <c:pt idx="349">
                  <c:v>42586.685069444444</c:v>
                </c:pt>
                <c:pt idx="350">
                  <c:v>42586.685416666667</c:v>
                </c:pt>
                <c:pt idx="351">
                  <c:v>42586.685763888883</c:v>
                </c:pt>
                <c:pt idx="352">
                  <c:v>42586.686111111107</c:v>
                </c:pt>
                <c:pt idx="353">
                  <c:v>42586.68645833333</c:v>
                </c:pt>
                <c:pt idx="354">
                  <c:v>42586.686805555553</c:v>
                </c:pt>
                <c:pt idx="355">
                  <c:v>42586.687152777777</c:v>
                </c:pt>
                <c:pt idx="356">
                  <c:v>42586.6875</c:v>
                </c:pt>
                <c:pt idx="357">
                  <c:v>42586.687847222216</c:v>
                </c:pt>
                <c:pt idx="358">
                  <c:v>42586.688194444439</c:v>
                </c:pt>
                <c:pt idx="359">
                  <c:v>42586.688541666663</c:v>
                </c:pt>
                <c:pt idx="360">
                  <c:v>42586.688888888886</c:v>
                </c:pt>
                <c:pt idx="361">
                  <c:v>42586.689236111109</c:v>
                </c:pt>
                <c:pt idx="362">
                  <c:v>42586.689583333333</c:v>
                </c:pt>
                <c:pt idx="363">
                  <c:v>42586.689930555556</c:v>
                </c:pt>
                <c:pt idx="364">
                  <c:v>42586.690277777772</c:v>
                </c:pt>
                <c:pt idx="365">
                  <c:v>42586.690624999996</c:v>
                </c:pt>
                <c:pt idx="366">
                  <c:v>42586.690972222219</c:v>
                </c:pt>
                <c:pt idx="367">
                  <c:v>42586.691319444442</c:v>
                </c:pt>
                <c:pt idx="368">
                  <c:v>42586.691666666666</c:v>
                </c:pt>
                <c:pt idx="369">
                  <c:v>42586.692013888889</c:v>
                </c:pt>
                <c:pt idx="370">
                  <c:v>42586.692361111105</c:v>
                </c:pt>
                <c:pt idx="371">
                  <c:v>42586.692708333328</c:v>
                </c:pt>
                <c:pt idx="372">
                  <c:v>42586.693055555552</c:v>
                </c:pt>
                <c:pt idx="373">
                  <c:v>42586.693402777775</c:v>
                </c:pt>
                <c:pt idx="374">
                  <c:v>42586.693749999999</c:v>
                </c:pt>
                <c:pt idx="375">
                  <c:v>42586.694097222222</c:v>
                </c:pt>
                <c:pt idx="376">
                  <c:v>42586.694444444445</c:v>
                </c:pt>
                <c:pt idx="377">
                  <c:v>42586.694791666661</c:v>
                </c:pt>
                <c:pt idx="378">
                  <c:v>42586.695138888885</c:v>
                </c:pt>
                <c:pt idx="379">
                  <c:v>42586.695486111108</c:v>
                </c:pt>
                <c:pt idx="380">
                  <c:v>42586.695833333331</c:v>
                </c:pt>
                <c:pt idx="381">
                  <c:v>42586.696180555555</c:v>
                </c:pt>
                <c:pt idx="382">
                  <c:v>42586.696527777778</c:v>
                </c:pt>
                <c:pt idx="383">
                  <c:v>42586.696874999994</c:v>
                </c:pt>
                <c:pt idx="384">
                  <c:v>42586.697222222218</c:v>
                </c:pt>
                <c:pt idx="385">
                  <c:v>42586.697569444441</c:v>
                </c:pt>
                <c:pt idx="386">
                  <c:v>42586.697916666664</c:v>
                </c:pt>
                <c:pt idx="387">
                  <c:v>42586.698263888888</c:v>
                </c:pt>
                <c:pt idx="388">
                  <c:v>42586.698611111111</c:v>
                </c:pt>
                <c:pt idx="389">
                  <c:v>42586.698958333327</c:v>
                </c:pt>
                <c:pt idx="390">
                  <c:v>42586.69930555555</c:v>
                </c:pt>
                <c:pt idx="391">
                  <c:v>42586.699652777774</c:v>
                </c:pt>
                <c:pt idx="392">
                  <c:v>42586.7</c:v>
                </c:pt>
                <c:pt idx="393">
                  <c:v>42586.70034722222</c:v>
                </c:pt>
                <c:pt idx="394">
                  <c:v>42586.700694444444</c:v>
                </c:pt>
                <c:pt idx="395">
                  <c:v>42586.701041666667</c:v>
                </c:pt>
                <c:pt idx="396">
                  <c:v>42586.701388888883</c:v>
                </c:pt>
                <c:pt idx="397">
                  <c:v>42586.701736111107</c:v>
                </c:pt>
                <c:pt idx="398">
                  <c:v>42586.70208333333</c:v>
                </c:pt>
                <c:pt idx="399">
                  <c:v>42586.702430555553</c:v>
                </c:pt>
                <c:pt idx="400">
                  <c:v>42586.702777777777</c:v>
                </c:pt>
                <c:pt idx="401">
                  <c:v>42586.703125</c:v>
                </c:pt>
                <c:pt idx="402">
                  <c:v>42586.703472222216</c:v>
                </c:pt>
                <c:pt idx="403">
                  <c:v>42586.703819444439</c:v>
                </c:pt>
                <c:pt idx="404">
                  <c:v>42586.704166666663</c:v>
                </c:pt>
                <c:pt idx="405">
                  <c:v>42586.704513888886</c:v>
                </c:pt>
                <c:pt idx="406">
                  <c:v>42586.704861111109</c:v>
                </c:pt>
                <c:pt idx="407">
                  <c:v>42586.705208333333</c:v>
                </c:pt>
                <c:pt idx="408">
                  <c:v>42586.705555555556</c:v>
                </c:pt>
                <c:pt idx="409">
                  <c:v>42586.705902777772</c:v>
                </c:pt>
                <c:pt idx="410">
                  <c:v>42586.706249999996</c:v>
                </c:pt>
                <c:pt idx="411">
                  <c:v>42586.706597222219</c:v>
                </c:pt>
                <c:pt idx="412">
                  <c:v>42586.706944444442</c:v>
                </c:pt>
                <c:pt idx="413">
                  <c:v>42586.707291666666</c:v>
                </c:pt>
                <c:pt idx="414">
                  <c:v>42586.707638888889</c:v>
                </c:pt>
                <c:pt idx="415">
                  <c:v>42586.707986111105</c:v>
                </c:pt>
                <c:pt idx="416">
                  <c:v>42586.708333333328</c:v>
                </c:pt>
                <c:pt idx="417">
                  <c:v>42586.708680555552</c:v>
                </c:pt>
                <c:pt idx="418">
                  <c:v>42586.709027777775</c:v>
                </c:pt>
                <c:pt idx="419">
                  <c:v>42586.709374999999</c:v>
                </c:pt>
                <c:pt idx="420">
                  <c:v>42586.709722222222</c:v>
                </c:pt>
                <c:pt idx="421">
                  <c:v>42586.710069444445</c:v>
                </c:pt>
                <c:pt idx="422">
                  <c:v>42586.710416666661</c:v>
                </c:pt>
                <c:pt idx="423">
                  <c:v>42586.710763888885</c:v>
                </c:pt>
                <c:pt idx="424">
                  <c:v>42586.711111111108</c:v>
                </c:pt>
                <c:pt idx="425">
                  <c:v>42586.711458333331</c:v>
                </c:pt>
                <c:pt idx="426">
                  <c:v>42586.711805555555</c:v>
                </c:pt>
                <c:pt idx="427">
                  <c:v>42586.712152777778</c:v>
                </c:pt>
                <c:pt idx="428">
                  <c:v>42586.712499999994</c:v>
                </c:pt>
                <c:pt idx="429">
                  <c:v>42586.712847222218</c:v>
                </c:pt>
                <c:pt idx="430">
                  <c:v>42586.713194444441</c:v>
                </c:pt>
                <c:pt idx="431">
                  <c:v>42586.713541666664</c:v>
                </c:pt>
                <c:pt idx="432">
                  <c:v>42586.713888888888</c:v>
                </c:pt>
                <c:pt idx="433">
                  <c:v>42586.714236111111</c:v>
                </c:pt>
                <c:pt idx="434">
                  <c:v>42586.714583333327</c:v>
                </c:pt>
                <c:pt idx="435">
                  <c:v>42586.71493055555</c:v>
                </c:pt>
                <c:pt idx="436">
                  <c:v>42586.715277777774</c:v>
                </c:pt>
                <c:pt idx="437">
                  <c:v>42586.715624999997</c:v>
                </c:pt>
                <c:pt idx="438">
                  <c:v>42586.71597222222</c:v>
                </c:pt>
                <c:pt idx="439">
                  <c:v>42586.716319444444</c:v>
                </c:pt>
                <c:pt idx="440">
                  <c:v>42586.716666666667</c:v>
                </c:pt>
                <c:pt idx="441">
                  <c:v>42586.717013888883</c:v>
                </c:pt>
                <c:pt idx="442">
                  <c:v>42586.717361111107</c:v>
                </c:pt>
                <c:pt idx="443">
                  <c:v>42586.71770833333</c:v>
                </c:pt>
                <c:pt idx="444">
                  <c:v>42586.718055555553</c:v>
                </c:pt>
                <c:pt idx="445">
                  <c:v>42586.718402777777</c:v>
                </c:pt>
                <c:pt idx="446">
                  <c:v>42586.71875</c:v>
                </c:pt>
                <c:pt idx="447">
                  <c:v>42586.719097222216</c:v>
                </c:pt>
                <c:pt idx="448">
                  <c:v>42586.719444444439</c:v>
                </c:pt>
                <c:pt idx="449">
                  <c:v>42586.719791666663</c:v>
                </c:pt>
                <c:pt idx="450">
                  <c:v>42586.720138888886</c:v>
                </c:pt>
                <c:pt idx="451">
                  <c:v>42586.720486111109</c:v>
                </c:pt>
                <c:pt idx="452">
                  <c:v>42586.720833333333</c:v>
                </c:pt>
                <c:pt idx="453">
                  <c:v>42586.721180555556</c:v>
                </c:pt>
                <c:pt idx="454">
                  <c:v>42586.721527777772</c:v>
                </c:pt>
                <c:pt idx="455">
                  <c:v>42586.721874999996</c:v>
                </c:pt>
                <c:pt idx="456">
                  <c:v>42586.722222222219</c:v>
                </c:pt>
                <c:pt idx="457">
                  <c:v>42586.722569444442</c:v>
                </c:pt>
                <c:pt idx="458">
                  <c:v>42586.722916666666</c:v>
                </c:pt>
                <c:pt idx="459">
                  <c:v>42586.723263888889</c:v>
                </c:pt>
                <c:pt idx="460">
                  <c:v>42586.723611111105</c:v>
                </c:pt>
                <c:pt idx="461">
                  <c:v>42586.723958333328</c:v>
                </c:pt>
                <c:pt idx="462">
                  <c:v>42586.724305555552</c:v>
                </c:pt>
                <c:pt idx="463">
                  <c:v>42586.724652777775</c:v>
                </c:pt>
                <c:pt idx="464">
                  <c:v>42586.724999999999</c:v>
                </c:pt>
                <c:pt idx="465">
                  <c:v>42586.725347222222</c:v>
                </c:pt>
                <c:pt idx="466">
                  <c:v>42586.725694444445</c:v>
                </c:pt>
                <c:pt idx="467">
                  <c:v>42586.726041666661</c:v>
                </c:pt>
                <c:pt idx="468">
                  <c:v>42586.726388888885</c:v>
                </c:pt>
                <c:pt idx="469">
                  <c:v>42586.726736111108</c:v>
                </c:pt>
                <c:pt idx="470">
                  <c:v>42586.727083333331</c:v>
                </c:pt>
                <c:pt idx="471">
                  <c:v>42586.727430555555</c:v>
                </c:pt>
                <c:pt idx="472">
                  <c:v>42586.727777777778</c:v>
                </c:pt>
                <c:pt idx="473">
                  <c:v>42586.728124999994</c:v>
                </c:pt>
                <c:pt idx="474">
                  <c:v>42586.728472222218</c:v>
                </c:pt>
                <c:pt idx="475">
                  <c:v>42586.728819444441</c:v>
                </c:pt>
                <c:pt idx="476">
                  <c:v>42586.729166666664</c:v>
                </c:pt>
                <c:pt idx="477">
                  <c:v>42586.729513888888</c:v>
                </c:pt>
                <c:pt idx="478">
                  <c:v>42586.729861111111</c:v>
                </c:pt>
                <c:pt idx="479">
                  <c:v>42586.730208333327</c:v>
                </c:pt>
                <c:pt idx="480">
                  <c:v>42586.73055555555</c:v>
                </c:pt>
                <c:pt idx="481">
                  <c:v>42586.730902777774</c:v>
                </c:pt>
                <c:pt idx="482">
                  <c:v>42586.731249999997</c:v>
                </c:pt>
                <c:pt idx="483">
                  <c:v>42586.73159722222</c:v>
                </c:pt>
                <c:pt idx="484">
                  <c:v>42586.731944444444</c:v>
                </c:pt>
                <c:pt idx="485">
                  <c:v>42586.732291666667</c:v>
                </c:pt>
                <c:pt idx="486">
                  <c:v>42586.732638888883</c:v>
                </c:pt>
                <c:pt idx="487">
                  <c:v>42586.732986111107</c:v>
                </c:pt>
                <c:pt idx="488">
                  <c:v>42586.73333333333</c:v>
                </c:pt>
                <c:pt idx="489">
                  <c:v>42586.733680555553</c:v>
                </c:pt>
                <c:pt idx="490">
                  <c:v>42586.734027777777</c:v>
                </c:pt>
                <c:pt idx="491">
                  <c:v>42586.734375</c:v>
                </c:pt>
                <c:pt idx="492">
                  <c:v>42586.734722222216</c:v>
                </c:pt>
                <c:pt idx="493">
                  <c:v>42586.735069444439</c:v>
                </c:pt>
                <c:pt idx="494">
                  <c:v>42586.735416666663</c:v>
                </c:pt>
                <c:pt idx="495">
                  <c:v>42586.735763888886</c:v>
                </c:pt>
                <c:pt idx="496">
                  <c:v>42586.736111111109</c:v>
                </c:pt>
                <c:pt idx="497">
                  <c:v>42586.736458333333</c:v>
                </c:pt>
                <c:pt idx="498">
                  <c:v>42586.736805555556</c:v>
                </c:pt>
                <c:pt idx="499">
                  <c:v>42586.737152777772</c:v>
                </c:pt>
                <c:pt idx="500">
                  <c:v>42586.737499999996</c:v>
                </c:pt>
                <c:pt idx="501">
                  <c:v>42586.737847222219</c:v>
                </c:pt>
                <c:pt idx="502">
                  <c:v>42586.738194444442</c:v>
                </c:pt>
                <c:pt idx="503">
                  <c:v>42586.738541666666</c:v>
                </c:pt>
                <c:pt idx="504">
                  <c:v>42586.738888888889</c:v>
                </c:pt>
                <c:pt idx="505">
                  <c:v>42586.739236111105</c:v>
                </c:pt>
                <c:pt idx="506">
                  <c:v>42586.739583333328</c:v>
                </c:pt>
                <c:pt idx="507">
                  <c:v>42586.739930555552</c:v>
                </c:pt>
                <c:pt idx="508">
                  <c:v>42586.740277777775</c:v>
                </c:pt>
                <c:pt idx="509">
                  <c:v>42586.740624999999</c:v>
                </c:pt>
                <c:pt idx="510">
                  <c:v>42586.740972222222</c:v>
                </c:pt>
                <c:pt idx="511">
                  <c:v>42586.741319444445</c:v>
                </c:pt>
                <c:pt idx="512">
                  <c:v>42586.741666666661</c:v>
                </c:pt>
                <c:pt idx="513">
                  <c:v>42586.742013888885</c:v>
                </c:pt>
                <c:pt idx="514">
                  <c:v>42586.742361111108</c:v>
                </c:pt>
                <c:pt idx="515">
                  <c:v>42586.742708333331</c:v>
                </c:pt>
                <c:pt idx="516">
                  <c:v>42586.743055555555</c:v>
                </c:pt>
                <c:pt idx="517">
                  <c:v>42586.743402777778</c:v>
                </c:pt>
                <c:pt idx="518">
                  <c:v>42586.743749999994</c:v>
                </c:pt>
                <c:pt idx="519">
                  <c:v>42586.744097222218</c:v>
                </c:pt>
                <c:pt idx="520">
                  <c:v>42586.744444444441</c:v>
                </c:pt>
                <c:pt idx="521">
                  <c:v>42586.744791666664</c:v>
                </c:pt>
                <c:pt idx="522">
                  <c:v>42586.745138888888</c:v>
                </c:pt>
                <c:pt idx="523">
                  <c:v>42586.745486111111</c:v>
                </c:pt>
                <c:pt idx="524">
                  <c:v>42586.745833333327</c:v>
                </c:pt>
                <c:pt idx="525">
                  <c:v>42586.74618055555</c:v>
                </c:pt>
                <c:pt idx="526">
                  <c:v>42586.746527777774</c:v>
                </c:pt>
                <c:pt idx="527">
                  <c:v>42586.746874999997</c:v>
                </c:pt>
                <c:pt idx="528">
                  <c:v>42586.74722222222</c:v>
                </c:pt>
                <c:pt idx="529">
                  <c:v>42586.747569444444</c:v>
                </c:pt>
                <c:pt idx="530">
                  <c:v>42586.747916666667</c:v>
                </c:pt>
                <c:pt idx="531">
                  <c:v>42586.748263888883</c:v>
                </c:pt>
                <c:pt idx="532">
                  <c:v>42586.748611111107</c:v>
                </c:pt>
                <c:pt idx="533">
                  <c:v>42586.74895833333</c:v>
                </c:pt>
                <c:pt idx="534">
                  <c:v>42586.749305555553</c:v>
                </c:pt>
                <c:pt idx="535">
                  <c:v>42586.749652777777</c:v>
                </c:pt>
                <c:pt idx="536">
                  <c:v>42586.75</c:v>
                </c:pt>
                <c:pt idx="537">
                  <c:v>42586.750347222216</c:v>
                </c:pt>
                <c:pt idx="538">
                  <c:v>42586.750694444439</c:v>
                </c:pt>
                <c:pt idx="539">
                  <c:v>42586.751041666663</c:v>
                </c:pt>
                <c:pt idx="540">
                  <c:v>42586.751388888886</c:v>
                </c:pt>
                <c:pt idx="541">
                  <c:v>42586.751736111109</c:v>
                </c:pt>
                <c:pt idx="542">
                  <c:v>42586.752083333333</c:v>
                </c:pt>
                <c:pt idx="543">
                  <c:v>42586.752430555556</c:v>
                </c:pt>
                <c:pt idx="544">
                  <c:v>42586.752777777772</c:v>
                </c:pt>
                <c:pt idx="545">
                  <c:v>42586.753124999996</c:v>
                </c:pt>
                <c:pt idx="546">
                  <c:v>42586.753472222219</c:v>
                </c:pt>
                <c:pt idx="547">
                  <c:v>42586.753819444442</c:v>
                </c:pt>
                <c:pt idx="548">
                  <c:v>42586.754166666666</c:v>
                </c:pt>
                <c:pt idx="549">
                  <c:v>42586.754513888889</c:v>
                </c:pt>
                <c:pt idx="550">
                  <c:v>42586.754861111105</c:v>
                </c:pt>
                <c:pt idx="551">
                  <c:v>42586.755208333328</c:v>
                </c:pt>
                <c:pt idx="552">
                  <c:v>42586.755555555552</c:v>
                </c:pt>
                <c:pt idx="553">
                  <c:v>42586.755902777775</c:v>
                </c:pt>
                <c:pt idx="554">
                  <c:v>42586.756249999999</c:v>
                </c:pt>
                <c:pt idx="555">
                  <c:v>42586.756597222222</c:v>
                </c:pt>
                <c:pt idx="556">
                  <c:v>42586.756944444445</c:v>
                </c:pt>
                <c:pt idx="557">
                  <c:v>42586.757291666661</c:v>
                </c:pt>
                <c:pt idx="558">
                  <c:v>42586.757638888885</c:v>
                </c:pt>
                <c:pt idx="559">
                  <c:v>42586.757986111108</c:v>
                </c:pt>
                <c:pt idx="560">
                  <c:v>42586.758333333331</c:v>
                </c:pt>
                <c:pt idx="561">
                  <c:v>42586.758680555555</c:v>
                </c:pt>
                <c:pt idx="562">
                  <c:v>42586.759027777778</c:v>
                </c:pt>
                <c:pt idx="563">
                  <c:v>42586.759374999994</c:v>
                </c:pt>
                <c:pt idx="564">
                  <c:v>42586.759722222218</c:v>
                </c:pt>
                <c:pt idx="565">
                  <c:v>42586.760069444441</c:v>
                </c:pt>
                <c:pt idx="566">
                  <c:v>42586.760416666664</c:v>
                </c:pt>
                <c:pt idx="567">
                  <c:v>42586.760763888888</c:v>
                </c:pt>
                <c:pt idx="568">
                  <c:v>42586.761111111111</c:v>
                </c:pt>
                <c:pt idx="569">
                  <c:v>42586.761458333327</c:v>
                </c:pt>
                <c:pt idx="570">
                  <c:v>42586.76180555555</c:v>
                </c:pt>
                <c:pt idx="571">
                  <c:v>42586.762152777774</c:v>
                </c:pt>
                <c:pt idx="572">
                  <c:v>42586.762499999997</c:v>
                </c:pt>
                <c:pt idx="573">
                  <c:v>42586.76284722222</c:v>
                </c:pt>
                <c:pt idx="574">
                  <c:v>42586.763194444444</c:v>
                </c:pt>
                <c:pt idx="575">
                  <c:v>42586.763541666667</c:v>
                </c:pt>
                <c:pt idx="576">
                  <c:v>42586.763888888883</c:v>
                </c:pt>
                <c:pt idx="577">
                  <c:v>42586.764236111107</c:v>
                </c:pt>
                <c:pt idx="578">
                  <c:v>42586.76458333333</c:v>
                </c:pt>
                <c:pt idx="579">
                  <c:v>42586.764930555553</c:v>
                </c:pt>
                <c:pt idx="580">
                  <c:v>42586.765277777777</c:v>
                </c:pt>
                <c:pt idx="581">
                  <c:v>42586.765625</c:v>
                </c:pt>
                <c:pt idx="582">
                  <c:v>42586.765972222216</c:v>
                </c:pt>
                <c:pt idx="583">
                  <c:v>42586.766319444439</c:v>
                </c:pt>
                <c:pt idx="584">
                  <c:v>42586.766666666663</c:v>
                </c:pt>
                <c:pt idx="585">
                  <c:v>42586.767013888886</c:v>
                </c:pt>
                <c:pt idx="586">
                  <c:v>42586.767361111109</c:v>
                </c:pt>
                <c:pt idx="587">
                  <c:v>42586.767708333333</c:v>
                </c:pt>
                <c:pt idx="588">
                  <c:v>42586.768055555556</c:v>
                </c:pt>
                <c:pt idx="589">
                  <c:v>42586.768402777772</c:v>
                </c:pt>
                <c:pt idx="590">
                  <c:v>42586.768749999996</c:v>
                </c:pt>
                <c:pt idx="591">
                  <c:v>42586.769097222219</c:v>
                </c:pt>
                <c:pt idx="592">
                  <c:v>42586.769444444442</c:v>
                </c:pt>
                <c:pt idx="593">
                  <c:v>42586.769791666666</c:v>
                </c:pt>
                <c:pt idx="594">
                  <c:v>42586.770138888889</c:v>
                </c:pt>
                <c:pt idx="595">
                  <c:v>42586.770486111105</c:v>
                </c:pt>
                <c:pt idx="596">
                  <c:v>42586.770833333328</c:v>
                </c:pt>
                <c:pt idx="597">
                  <c:v>42586.771180555552</c:v>
                </c:pt>
                <c:pt idx="598">
                  <c:v>42586.771527777775</c:v>
                </c:pt>
                <c:pt idx="599">
                  <c:v>42586.771874999999</c:v>
                </c:pt>
                <c:pt idx="600">
                  <c:v>42586.772222222222</c:v>
                </c:pt>
                <c:pt idx="601">
                  <c:v>42586.772569444445</c:v>
                </c:pt>
                <c:pt idx="602">
                  <c:v>42586.772916666661</c:v>
                </c:pt>
                <c:pt idx="603">
                  <c:v>42586.773263888885</c:v>
                </c:pt>
                <c:pt idx="604">
                  <c:v>42586.773611111108</c:v>
                </c:pt>
                <c:pt idx="605">
                  <c:v>42586.773958333331</c:v>
                </c:pt>
                <c:pt idx="606">
                  <c:v>42586.774305555555</c:v>
                </c:pt>
                <c:pt idx="607">
                  <c:v>42586.774652777778</c:v>
                </c:pt>
                <c:pt idx="608">
                  <c:v>42586.774999999994</c:v>
                </c:pt>
                <c:pt idx="609">
                  <c:v>42586.775347222218</c:v>
                </c:pt>
                <c:pt idx="610">
                  <c:v>42586.775694444441</c:v>
                </c:pt>
                <c:pt idx="611">
                  <c:v>42586.776041666664</c:v>
                </c:pt>
                <c:pt idx="612">
                  <c:v>42586.776388888888</c:v>
                </c:pt>
                <c:pt idx="613">
                  <c:v>42586.776736111111</c:v>
                </c:pt>
                <c:pt idx="614">
                  <c:v>42586.777083333327</c:v>
                </c:pt>
                <c:pt idx="615">
                  <c:v>42586.77743055555</c:v>
                </c:pt>
                <c:pt idx="616">
                  <c:v>42586.777777777774</c:v>
                </c:pt>
                <c:pt idx="617">
                  <c:v>42586.778124999997</c:v>
                </c:pt>
                <c:pt idx="618">
                  <c:v>42586.77847222222</c:v>
                </c:pt>
                <c:pt idx="619">
                  <c:v>42586.778819444444</c:v>
                </c:pt>
                <c:pt idx="620">
                  <c:v>42586.779166666667</c:v>
                </c:pt>
                <c:pt idx="621">
                  <c:v>42586.779513888883</c:v>
                </c:pt>
                <c:pt idx="622">
                  <c:v>42586.779861111107</c:v>
                </c:pt>
                <c:pt idx="623">
                  <c:v>42586.78020833333</c:v>
                </c:pt>
                <c:pt idx="624">
                  <c:v>42586.780555555553</c:v>
                </c:pt>
                <c:pt idx="625">
                  <c:v>42586.780902777777</c:v>
                </c:pt>
                <c:pt idx="626">
                  <c:v>42586.78125</c:v>
                </c:pt>
                <c:pt idx="627">
                  <c:v>42586.781597222216</c:v>
                </c:pt>
                <c:pt idx="628">
                  <c:v>42586.781944444439</c:v>
                </c:pt>
                <c:pt idx="629">
                  <c:v>42586.782291666663</c:v>
                </c:pt>
                <c:pt idx="630">
                  <c:v>42586.782638888886</c:v>
                </c:pt>
                <c:pt idx="631">
                  <c:v>42586.782986111109</c:v>
                </c:pt>
                <c:pt idx="632">
                  <c:v>42586.783333333333</c:v>
                </c:pt>
                <c:pt idx="633">
                  <c:v>42586.783680555556</c:v>
                </c:pt>
                <c:pt idx="634">
                  <c:v>42586.784027777772</c:v>
                </c:pt>
                <c:pt idx="635">
                  <c:v>42586.784374999996</c:v>
                </c:pt>
                <c:pt idx="636">
                  <c:v>42586.784722222219</c:v>
                </c:pt>
                <c:pt idx="637">
                  <c:v>42586.785069444442</c:v>
                </c:pt>
                <c:pt idx="638">
                  <c:v>42586.785416666666</c:v>
                </c:pt>
                <c:pt idx="639">
                  <c:v>42586.785763888889</c:v>
                </c:pt>
                <c:pt idx="640">
                  <c:v>42586.786111111105</c:v>
                </c:pt>
                <c:pt idx="641">
                  <c:v>42586.786458333328</c:v>
                </c:pt>
                <c:pt idx="642">
                  <c:v>42586.786805555552</c:v>
                </c:pt>
                <c:pt idx="643">
                  <c:v>42586.787152777775</c:v>
                </c:pt>
                <c:pt idx="644">
                  <c:v>42586.787499999999</c:v>
                </c:pt>
                <c:pt idx="645">
                  <c:v>42586.787847222222</c:v>
                </c:pt>
                <c:pt idx="646">
                  <c:v>42586.788194444445</c:v>
                </c:pt>
                <c:pt idx="647">
                  <c:v>42586.788541666661</c:v>
                </c:pt>
                <c:pt idx="648">
                  <c:v>42586.788888888885</c:v>
                </c:pt>
                <c:pt idx="649">
                  <c:v>42586.789236111108</c:v>
                </c:pt>
                <c:pt idx="650">
                  <c:v>42586.789583333331</c:v>
                </c:pt>
                <c:pt idx="651">
                  <c:v>42586.789930555555</c:v>
                </c:pt>
                <c:pt idx="652">
                  <c:v>42586.790277777778</c:v>
                </c:pt>
                <c:pt idx="653">
                  <c:v>42586.790624999994</c:v>
                </c:pt>
                <c:pt idx="654">
                  <c:v>42586.790972222218</c:v>
                </c:pt>
                <c:pt idx="655">
                  <c:v>42586.791319444441</c:v>
                </c:pt>
                <c:pt idx="656">
                  <c:v>42586.791666666664</c:v>
                </c:pt>
                <c:pt idx="657">
                  <c:v>42586.792013888888</c:v>
                </c:pt>
                <c:pt idx="658">
                  <c:v>42586.792361111111</c:v>
                </c:pt>
                <c:pt idx="659">
                  <c:v>42586.792708333327</c:v>
                </c:pt>
                <c:pt idx="660">
                  <c:v>42586.79305555555</c:v>
                </c:pt>
                <c:pt idx="661">
                  <c:v>42586.793402777774</c:v>
                </c:pt>
                <c:pt idx="662">
                  <c:v>42586.793749999997</c:v>
                </c:pt>
                <c:pt idx="663">
                  <c:v>42586.79409722222</c:v>
                </c:pt>
                <c:pt idx="664">
                  <c:v>42586.794444444444</c:v>
                </c:pt>
                <c:pt idx="665">
                  <c:v>42586.794791666667</c:v>
                </c:pt>
                <c:pt idx="666">
                  <c:v>42586.795138888883</c:v>
                </c:pt>
                <c:pt idx="667">
                  <c:v>42586.795486111107</c:v>
                </c:pt>
                <c:pt idx="668">
                  <c:v>42586.79583333333</c:v>
                </c:pt>
                <c:pt idx="669">
                  <c:v>42586.796180555553</c:v>
                </c:pt>
                <c:pt idx="670">
                  <c:v>42586.796527777777</c:v>
                </c:pt>
                <c:pt idx="671">
                  <c:v>42586.796875</c:v>
                </c:pt>
                <c:pt idx="672">
                  <c:v>42586.797222222216</c:v>
                </c:pt>
                <c:pt idx="673">
                  <c:v>42586.797569444439</c:v>
                </c:pt>
                <c:pt idx="674">
                  <c:v>42586.797916666663</c:v>
                </c:pt>
                <c:pt idx="675">
                  <c:v>42586.798263888886</c:v>
                </c:pt>
                <c:pt idx="676">
                  <c:v>42586.798611111109</c:v>
                </c:pt>
                <c:pt idx="677">
                  <c:v>42586.798958333333</c:v>
                </c:pt>
                <c:pt idx="678">
                  <c:v>42586.799305555556</c:v>
                </c:pt>
                <c:pt idx="679">
                  <c:v>42586.799652777772</c:v>
                </c:pt>
                <c:pt idx="680">
                  <c:v>42586.799999999996</c:v>
                </c:pt>
                <c:pt idx="681">
                  <c:v>42586.800347222219</c:v>
                </c:pt>
                <c:pt idx="682">
                  <c:v>42586.800694444442</c:v>
                </c:pt>
                <c:pt idx="683">
                  <c:v>42586.801041666666</c:v>
                </c:pt>
                <c:pt idx="684">
                  <c:v>42586.801388888889</c:v>
                </c:pt>
                <c:pt idx="685">
                  <c:v>42586.801736111105</c:v>
                </c:pt>
                <c:pt idx="686">
                  <c:v>42586.802083333328</c:v>
                </c:pt>
                <c:pt idx="687">
                  <c:v>42586.802430555552</c:v>
                </c:pt>
                <c:pt idx="688">
                  <c:v>42586.802777777775</c:v>
                </c:pt>
                <c:pt idx="689">
                  <c:v>42586.803124999999</c:v>
                </c:pt>
                <c:pt idx="690">
                  <c:v>42586.803472222222</c:v>
                </c:pt>
                <c:pt idx="691">
                  <c:v>42586.803819444445</c:v>
                </c:pt>
                <c:pt idx="692">
                  <c:v>42586.804166666661</c:v>
                </c:pt>
                <c:pt idx="693">
                  <c:v>42586.804513888885</c:v>
                </c:pt>
                <c:pt idx="694">
                  <c:v>42586.804861111108</c:v>
                </c:pt>
                <c:pt idx="695">
                  <c:v>42586.805208333331</c:v>
                </c:pt>
                <c:pt idx="696">
                  <c:v>42586.805555555555</c:v>
                </c:pt>
                <c:pt idx="697">
                  <c:v>42586.805902777778</c:v>
                </c:pt>
                <c:pt idx="698">
                  <c:v>42586.806249999994</c:v>
                </c:pt>
                <c:pt idx="699">
                  <c:v>42586.806597222218</c:v>
                </c:pt>
                <c:pt idx="700">
                  <c:v>42586.806944444441</c:v>
                </c:pt>
                <c:pt idx="701">
                  <c:v>42586.807291666664</c:v>
                </c:pt>
                <c:pt idx="702">
                  <c:v>42586.807638888888</c:v>
                </c:pt>
                <c:pt idx="703">
                  <c:v>42586.807986111111</c:v>
                </c:pt>
                <c:pt idx="704">
                  <c:v>42586.808333333327</c:v>
                </c:pt>
                <c:pt idx="705">
                  <c:v>42586.80868055555</c:v>
                </c:pt>
                <c:pt idx="706">
                  <c:v>42586.809027777774</c:v>
                </c:pt>
                <c:pt idx="707">
                  <c:v>42586.809374999997</c:v>
                </c:pt>
                <c:pt idx="708">
                  <c:v>42586.80972222222</c:v>
                </c:pt>
                <c:pt idx="709">
                  <c:v>42586.810069444444</c:v>
                </c:pt>
                <c:pt idx="710">
                  <c:v>42586.810416666667</c:v>
                </c:pt>
                <c:pt idx="711">
                  <c:v>42586.810763888883</c:v>
                </c:pt>
                <c:pt idx="712">
                  <c:v>42586.811111111107</c:v>
                </c:pt>
                <c:pt idx="713">
                  <c:v>42586.81145833333</c:v>
                </c:pt>
                <c:pt idx="714">
                  <c:v>42586.811805555553</c:v>
                </c:pt>
                <c:pt idx="715">
                  <c:v>42586.812152777777</c:v>
                </c:pt>
                <c:pt idx="716">
                  <c:v>42586.8125</c:v>
                </c:pt>
                <c:pt idx="717">
                  <c:v>42586.812847222216</c:v>
                </c:pt>
                <c:pt idx="718">
                  <c:v>42586.813194444439</c:v>
                </c:pt>
                <c:pt idx="719">
                  <c:v>42586.813541666663</c:v>
                </c:pt>
                <c:pt idx="720">
                  <c:v>42586.813888888886</c:v>
                </c:pt>
                <c:pt idx="721">
                  <c:v>42586.814236111109</c:v>
                </c:pt>
                <c:pt idx="722">
                  <c:v>42586.814583333333</c:v>
                </c:pt>
                <c:pt idx="723">
                  <c:v>42586.814930555556</c:v>
                </c:pt>
                <c:pt idx="724">
                  <c:v>42586.815277777772</c:v>
                </c:pt>
                <c:pt idx="725">
                  <c:v>42586.815624999996</c:v>
                </c:pt>
                <c:pt idx="726">
                  <c:v>42586.815972222219</c:v>
                </c:pt>
                <c:pt idx="727">
                  <c:v>42586.816319444442</c:v>
                </c:pt>
                <c:pt idx="728">
                  <c:v>42586.816666666666</c:v>
                </c:pt>
                <c:pt idx="729">
                  <c:v>42586.817013888889</c:v>
                </c:pt>
                <c:pt idx="730">
                  <c:v>42586.817361111105</c:v>
                </c:pt>
                <c:pt idx="731">
                  <c:v>42586.817708333328</c:v>
                </c:pt>
                <c:pt idx="732">
                  <c:v>42586.818055555552</c:v>
                </c:pt>
                <c:pt idx="733">
                  <c:v>42586.818402777775</c:v>
                </c:pt>
                <c:pt idx="734">
                  <c:v>42586.818749999999</c:v>
                </c:pt>
                <c:pt idx="735">
                  <c:v>42586.819097222222</c:v>
                </c:pt>
                <c:pt idx="736">
                  <c:v>42586.819444444445</c:v>
                </c:pt>
                <c:pt idx="737">
                  <c:v>42586.819791666661</c:v>
                </c:pt>
                <c:pt idx="738">
                  <c:v>42586.820138888885</c:v>
                </c:pt>
                <c:pt idx="739">
                  <c:v>42586.820486111108</c:v>
                </c:pt>
                <c:pt idx="740">
                  <c:v>42586.820833333331</c:v>
                </c:pt>
                <c:pt idx="741">
                  <c:v>42586.821180555555</c:v>
                </c:pt>
                <c:pt idx="742">
                  <c:v>42586.821527777778</c:v>
                </c:pt>
                <c:pt idx="743">
                  <c:v>42586.821874999994</c:v>
                </c:pt>
                <c:pt idx="744">
                  <c:v>42586.822222222218</c:v>
                </c:pt>
                <c:pt idx="745">
                  <c:v>42586.822569444441</c:v>
                </c:pt>
                <c:pt idx="746">
                  <c:v>42586.822916666664</c:v>
                </c:pt>
                <c:pt idx="747">
                  <c:v>42586.823263888888</c:v>
                </c:pt>
                <c:pt idx="748">
                  <c:v>42586.823611111111</c:v>
                </c:pt>
                <c:pt idx="749">
                  <c:v>42586.823958333327</c:v>
                </c:pt>
                <c:pt idx="750">
                  <c:v>42586.82430555555</c:v>
                </c:pt>
                <c:pt idx="751">
                  <c:v>42586.824652777774</c:v>
                </c:pt>
                <c:pt idx="752">
                  <c:v>42586.824999999997</c:v>
                </c:pt>
                <c:pt idx="753">
                  <c:v>42586.82534722222</c:v>
                </c:pt>
                <c:pt idx="754">
                  <c:v>42586.825694444444</c:v>
                </c:pt>
                <c:pt idx="755">
                  <c:v>42586.826041666667</c:v>
                </c:pt>
                <c:pt idx="756">
                  <c:v>42586.826388888883</c:v>
                </c:pt>
                <c:pt idx="757">
                  <c:v>42586.826736111107</c:v>
                </c:pt>
                <c:pt idx="758">
                  <c:v>42586.82708333333</c:v>
                </c:pt>
                <c:pt idx="759">
                  <c:v>42586.827430555553</c:v>
                </c:pt>
                <c:pt idx="760">
                  <c:v>42586.827777777777</c:v>
                </c:pt>
                <c:pt idx="761">
                  <c:v>42586.828125</c:v>
                </c:pt>
                <c:pt idx="762">
                  <c:v>42586.828472222216</c:v>
                </c:pt>
                <c:pt idx="763">
                  <c:v>42586.828819444439</c:v>
                </c:pt>
                <c:pt idx="764">
                  <c:v>42586.829166666663</c:v>
                </c:pt>
                <c:pt idx="765">
                  <c:v>42586.829513888886</c:v>
                </c:pt>
                <c:pt idx="766">
                  <c:v>42586.829861111109</c:v>
                </c:pt>
                <c:pt idx="767">
                  <c:v>42586.830208333333</c:v>
                </c:pt>
                <c:pt idx="768">
                  <c:v>42586.830555555556</c:v>
                </c:pt>
                <c:pt idx="769">
                  <c:v>42586.830902777772</c:v>
                </c:pt>
                <c:pt idx="770">
                  <c:v>42586.831249999996</c:v>
                </c:pt>
                <c:pt idx="771">
                  <c:v>42586.831597222219</c:v>
                </c:pt>
                <c:pt idx="772">
                  <c:v>42586.831944444442</c:v>
                </c:pt>
                <c:pt idx="773">
                  <c:v>42586.832291666666</c:v>
                </c:pt>
                <c:pt idx="774">
                  <c:v>42586.832638888889</c:v>
                </c:pt>
                <c:pt idx="775">
                  <c:v>42586.832986111105</c:v>
                </c:pt>
                <c:pt idx="776">
                  <c:v>42586.833333333328</c:v>
                </c:pt>
                <c:pt idx="777">
                  <c:v>42586.833680555552</c:v>
                </c:pt>
                <c:pt idx="778">
                  <c:v>42586.834027777775</c:v>
                </c:pt>
                <c:pt idx="779">
                  <c:v>42586.834374999999</c:v>
                </c:pt>
                <c:pt idx="780">
                  <c:v>42586.834722222222</c:v>
                </c:pt>
                <c:pt idx="781">
                  <c:v>42586.835069444445</c:v>
                </c:pt>
                <c:pt idx="782">
                  <c:v>42586.835416666661</c:v>
                </c:pt>
                <c:pt idx="783">
                  <c:v>42586.835763888885</c:v>
                </c:pt>
                <c:pt idx="784">
                  <c:v>42586.836111111108</c:v>
                </c:pt>
                <c:pt idx="785">
                  <c:v>42586.836458333331</c:v>
                </c:pt>
                <c:pt idx="786">
                  <c:v>42586.836805555555</c:v>
                </c:pt>
                <c:pt idx="787">
                  <c:v>42586.837152777778</c:v>
                </c:pt>
                <c:pt idx="788">
                  <c:v>42586.837499999994</c:v>
                </c:pt>
                <c:pt idx="789">
                  <c:v>42586.837847222218</c:v>
                </c:pt>
                <c:pt idx="790">
                  <c:v>42586.838194444441</c:v>
                </c:pt>
                <c:pt idx="791">
                  <c:v>42586.838541666664</c:v>
                </c:pt>
                <c:pt idx="792">
                  <c:v>42586.838888888888</c:v>
                </c:pt>
                <c:pt idx="793">
                  <c:v>42586.839236111111</c:v>
                </c:pt>
                <c:pt idx="794">
                  <c:v>42586.839583333327</c:v>
                </c:pt>
                <c:pt idx="795">
                  <c:v>42586.83993055555</c:v>
                </c:pt>
                <c:pt idx="796">
                  <c:v>42586.840277777774</c:v>
                </c:pt>
                <c:pt idx="797">
                  <c:v>42586.840624999997</c:v>
                </c:pt>
                <c:pt idx="798">
                  <c:v>42586.84097222222</c:v>
                </c:pt>
                <c:pt idx="799">
                  <c:v>42586.841319444444</c:v>
                </c:pt>
                <c:pt idx="800">
                  <c:v>42586.841666666667</c:v>
                </c:pt>
                <c:pt idx="801">
                  <c:v>42586.842013888883</c:v>
                </c:pt>
                <c:pt idx="802">
                  <c:v>42586.842361111107</c:v>
                </c:pt>
                <c:pt idx="803">
                  <c:v>42586.84270833333</c:v>
                </c:pt>
                <c:pt idx="804">
                  <c:v>42586.843055555553</c:v>
                </c:pt>
                <c:pt idx="805">
                  <c:v>42586.843402777777</c:v>
                </c:pt>
                <c:pt idx="806">
                  <c:v>42586.84375</c:v>
                </c:pt>
                <c:pt idx="807">
                  <c:v>42586.844097222216</c:v>
                </c:pt>
                <c:pt idx="808">
                  <c:v>42586.844444444439</c:v>
                </c:pt>
                <c:pt idx="809">
                  <c:v>42586.844791666663</c:v>
                </c:pt>
                <c:pt idx="810">
                  <c:v>42586.845138888886</c:v>
                </c:pt>
                <c:pt idx="811">
                  <c:v>42586.845486111109</c:v>
                </c:pt>
                <c:pt idx="812">
                  <c:v>42586.845833333333</c:v>
                </c:pt>
                <c:pt idx="813">
                  <c:v>42586.846180555556</c:v>
                </c:pt>
                <c:pt idx="814">
                  <c:v>42586.846527777772</c:v>
                </c:pt>
                <c:pt idx="815">
                  <c:v>42586.846874999996</c:v>
                </c:pt>
                <c:pt idx="816">
                  <c:v>42586.847222222219</c:v>
                </c:pt>
                <c:pt idx="817">
                  <c:v>42586.847569444442</c:v>
                </c:pt>
                <c:pt idx="818">
                  <c:v>42586.847916666666</c:v>
                </c:pt>
                <c:pt idx="819">
                  <c:v>42586.848263888889</c:v>
                </c:pt>
                <c:pt idx="820">
                  <c:v>42586.848611111105</c:v>
                </c:pt>
                <c:pt idx="821">
                  <c:v>42586.848958333328</c:v>
                </c:pt>
                <c:pt idx="822">
                  <c:v>42586.849305555552</c:v>
                </c:pt>
                <c:pt idx="823">
                  <c:v>42586.849652777775</c:v>
                </c:pt>
                <c:pt idx="824">
                  <c:v>42586.85</c:v>
                </c:pt>
                <c:pt idx="825">
                  <c:v>42586.850347222222</c:v>
                </c:pt>
                <c:pt idx="826">
                  <c:v>42586.850694444445</c:v>
                </c:pt>
                <c:pt idx="827">
                  <c:v>42586.851041666661</c:v>
                </c:pt>
                <c:pt idx="828">
                  <c:v>42586.851388888885</c:v>
                </c:pt>
                <c:pt idx="829">
                  <c:v>42586.851736111108</c:v>
                </c:pt>
                <c:pt idx="830">
                  <c:v>42586.852083333331</c:v>
                </c:pt>
                <c:pt idx="831">
                  <c:v>42586.852430555555</c:v>
                </c:pt>
                <c:pt idx="832">
                  <c:v>42586.852777777778</c:v>
                </c:pt>
                <c:pt idx="833">
                  <c:v>42586.853124999994</c:v>
                </c:pt>
                <c:pt idx="834">
                  <c:v>42586.853472222218</c:v>
                </c:pt>
                <c:pt idx="835">
                  <c:v>42586.853819444441</c:v>
                </c:pt>
                <c:pt idx="836">
                  <c:v>42586.854166666664</c:v>
                </c:pt>
                <c:pt idx="837">
                  <c:v>42586.854513888888</c:v>
                </c:pt>
                <c:pt idx="838">
                  <c:v>42586.854861111111</c:v>
                </c:pt>
                <c:pt idx="839">
                  <c:v>42586.855208333327</c:v>
                </c:pt>
                <c:pt idx="840">
                  <c:v>42586.85555555555</c:v>
                </c:pt>
                <c:pt idx="841">
                  <c:v>42586.855902777774</c:v>
                </c:pt>
                <c:pt idx="842">
                  <c:v>42586.856249999997</c:v>
                </c:pt>
                <c:pt idx="843">
                  <c:v>42586.85659722222</c:v>
                </c:pt>
                <c:pt idx="844">
                  <c:v>42586.856944444444</c:v>
                </c:pt>
                <c:pt idx="845">
                  <c:v>42586.857291666667</c:v>
                </c:pt>
                <c:pt idx="846">
                  <c:v>42586.857638888883</c:v>
                </c:pt>
                <c:pt idx="847">
                  <c:v>42586.857986111107</c:v>
                </c:pt>
                <c:pt idx="848">
                  <c:v>42586.85833333333</c:v>
                </c:pt>
                <c:pt idx="849">
                  <c:v>42586.858680555553</c:v>
                </c:pt>
                <c:pt idx="850">
                  <c:v>42586.859027777777</c:v>
                </c:pt>
                <c:pt idx="851">
                  <c:v>42586.859375</c:v>
                </c:pt>
                <c:pt idx="852">
                  <c:v>42586.859722222216</c:v>
                </c:pt>
                <c:pt idx="853">
                  <c:v>42586.860069444439</c:v>
                </c:pt>
                <c:pt idx="854">
                  <c:v>42586.860416666663</c:v>
                </c:pt>
                <c:pt idx="855">
                  <c:v>42586.860763888886</c:v>
                </c:pt>
                <c:pt idx="856">
                  <c:v>42586.861111111109</c:v>
                </c:pt>
                <c:pt idx="857">
                  <c:v>42586.861458333333</c:v>
                </c:pt>
                <c:pt idx="858">
                  <c:v>42586.861805555556</c:v>
                </c:pt>
                <c:pt idx="859">
                  <c:v>42586.862152777772</c:v>
                </c:pt>
                <c:pt idx="860">
                  <c:v>42586.862499999996</c:v>
                </c:pt>
                <c:pt idx="861">
                  <c:v>42586.862847222219</c:v>
                </c:pt>
                <c:pt idx="862">
                  <c:v>42586.863194444442</c:v>
                </c:pt>
                <c:pt idx="863">
                  <c:v>42586.863541666666</c:v>
                </c:pt>
                <c:pt idx="864">
                  <c:v>42586.863888888889</c:v>
                </c:pt>
                <c:pt idx="865">
                  <c:v>42586.864236111105</c:v>
                </c:pt>
                <c:pt idx="866">
                  <c:v>42586.864583333328</c:v>
                </c:pt>
                <c:pt idx="867">
                  <c:v>42586.864930555552</c:v>
                </c:pt>
                <c:pt idx="868">
                  <c:v>42586.865277777775</c:v>
                </c:pt>
                <c:pt idx="869">
                  <c:v>42586.865624999999</c:v>
                </c:pt>
                <c:pt idx="870">
                  <c:v>42586.865972222222</c:v>
                </c:pt>
                <c:pt idx="871">
                  <c:v>42586.866319444445</c:v>
                </c:pt>
                <c:pt idx="872">
                  <c:v>42586.866666666661</c:v>
                </c:pt>
                <c:pt idx="873">
                  <c:v>42586.867013888885</c:v>
                </c:pt>
                <c:pt idx="874">
                  <c:v>42586.867361111108</c:v>
                </c:pt>
                <c:pt idx="875">
                  <c:v>42586.867708333331</c:v>
                </c:pt>
                <c:pt idx="876">
                  <c:v>42586.868055555555</c:v>
                </c:pt>
                <c:pt idx="877">
                  <c:v>42586.868402777778</c:v>
                </c:pt>
                <c:pt idx="878">
                  <c:v>42586.868749999994</c:v>
                </c:pt>
                <c:pt idx="879">
                  <c:v>42586.869097222218</c:v>
                </c:pt>
                <c:pt idx="880">
                  <c:v>42586.869444444441</c:v>
                </c:pt>
                <c:pt idx="881">
                  <c:v>42586.869791666664</c:v>
                </c:pt>
                <c:pt idx="882">
                  <c:v>42586.870138888888</c:v>
                </c:pt>
                <c:pt idx="883">
                  <c:v>42586.870486111111</c:v>
                </c:pt>
                <c:pt idx="884">
                  <c:v>42586.870833333327</c:v>
                </c:pt>
                <c:pt idx="885">
                  <c:v>42586.87118055555</c:v>
                </c:pt>
                <c:pt idx="886">
                  <c:v>42586.871527777774</c:v>
                </c:pt>
                <c:pt idx="887">
                  <c:v>42586.871874999997</c:v>
                </c:pt>
                <c:pt idx="888">
                  <c:v>42586.87222222222</c:v>
                </c:pt>
                <c:pt idx="889">
                  <c:v>42586.872569444444</c:v>
                </c:pt>
                <c:pt idx="890">
                  <c:v>42586.872916666667</c:v>
                </c:pt>
                <c:pt idx="891">
                  <c:v>42586.873263888883</c:v>
                </c:pt>
                <c:pt idx="892">
                  <c:v>42586.873611111107</c:v>
                </c:pt>
                <c:pt idx="893">
                  <c:v>42586.87395833333</c:v>
                </c:pt>
                <c:pt idx="894">
                  <c:v>42586.874305555553</c:v>
                </c:pt>
                <c:pt idx="895">
                  <c:v>42586.874652777777</c:v>
                </c:pt>
                <c:pt idx="896">
                  <c:v>42586.875</c:v>
                </c:pt>
                <c:pt idx="897">
                  <c:v>42586.875347222216</c:v>
                </c:pt>
                <c:pt idx="898">
                  <c:v>42586.875694444439</c:v>
                </c:pt>
                <c:pt idx="899">
                  <c:v>42586.876041666663</c:v>
                </c:pt>
                <c:pt idx="900">
                  <c:v>42586.876388888886</c:v>
                </c:pt>
                <c:pt idx="901">
                  <c:v>42586.876736111109</c:v>
                </c:pt>
                <c:pt idx="902">
                  <c:v>42586.877083333333</c:v>
                </c:pt>
                <c:pt idx="903">
                  <c:v>42586.877430555556</c:v>
                </c:pt>
                <c:pt idx="904">
                  <c:v>42586.877777777772</c:v>
                </c:pt>
                <c:pt idx="905">
                  <c:v>42586.878124999996</c:v>
                </c:pt>
                <c:pt idx="906">
                  <c:v>42586.878472222219</c:v>
                </c:pt>
                <c:pt idx="907">
                  <c:v>42586.878819444442</c:v>
                </c:pt>
                <c:pt idx="908">
                  <c:v>42586.879166666666</c:v>
                </c:pt>
                <c:pt idx="909">
                  <c:v>42586.879513888889</c:v>
                </c:pt>
                <c:pt idx="910">
                  <c:v>42586.879861111105</c:v>
                </c:pt>
                <c:pt idx="911">
                  <c:v>42586.880208333328</c:v>
                </c:pt>
                <c:pt idx="912">
                  <c:v>42586.880555555552</c:v>
                </c:pt>
                <c:pt idx="913">
                  <c:v>42586.880902777775</c:v>
                </c:pt>
                <c:pt idx="914">
                  <c:v>42586.881249999999</c:v>
                </c:pt>
                <c:pt idx="915">
                  <c:v>42586.881597222222</c:v>
                </c:pt>
                <c:pt idx="916">
                  <c:v>42586.881944444445</c:v>
                </c:pt>
                <c:pt idx="917">
                  <c:v>42586.882291666661</c:v>
                </c:pt>
                <c:pt idx="918">
                  <c:v>42586.882638888885</c:v>
                </c:pt>
                <c:pt idx="919">
                  <c:v>42586.882986111108</c:v>
                </c:pt>
                <c:pt idx="920">
                  <c:v>42586.883333333331</c:v>
                </c:pt>
                <c:pt idx="921">
                  <c:v>42586.883680555555</c:v>
                </c:pt>
                <c:pt idx="922">
                  <c:v>42586.884027777778</c:v>
                </c:pt>
                <c:pt idx="923">
                  <c:v>42586.884374999994</c:v>
                </c:pt>
                <c:pt idx="924">
                  <c:v>42586.884722222218</c:v>
                </c:pt>
                <c:pt idx="925">
                  <c:v>42586.885069444441</c:v>
                </c:pt>
                <c:pt idx="926">
                  <c:v>42586.885416666664</c:v>
                </c:pt>
                <c:pt idx="927">
                  <c:v>42586.885763888888</c:v>
                </c:pt>
                <c:pt idx="928">
                  <c:v>42586.886111111111</c:v>
                </c:pt>
                <c:pt idx="929">
                  <c:v>42586.886458333327</c:v>
                </c:pt>
                <c:pt idx="930">
                  <c:v>42586.88680555555</c:v>
                </c:pt>
                <c:pt idx="931">
                  <c:v>42586.887152777774</c:v>
                </c:pt>
                <c:pt idx="932">
                  <c:v>42586.887499999997</c:v>
                </c:pt>
                <c:pt idx="933">
                  <c:v>42586.88784722222</c:v>
                </c:pt>
                <c:pt idx="934">
                  <c:v>42586.888194444444</c:v>
                </c:pt>
                <c:pt idx="935">
                  <c:v>42586.888541666667</c:v>
                </c:pt>
                <c:pt idx="936">
                  <c:v>42586.888888888883</c:v>
                </c:pt>
                <c:pt idx="937">
                  <c:v>42586.889236111107</c:v>
                </c:pt>
                <c:pt idx="938">
                  <c:v>42586.88958333333</c:v>
                </c:pt>
                <c:pt idx="939">
                  <c:v>42586.889930555553</c:v>
                </c:pt>
                <c:pt idx="940">
                  <c:v>42586.890277777777</c:v>
                </c:pt>
                <c:pt idx="941">
                  <c:v>42586.890625</c:v>
                </c:pt>
                <c:pt idx="942">
                  <c:v>42586.890972222216</c:v>
                </c:pt>
                <c:pt idx="943">
                  <c:v>42586.891319444439</c:v>
                </c:pt>
                <c:pt idx="944">
                  <c:v>42586.891666666663</c:v>
                </c:pt>
                <c:pt idx="945">
                  <c:v>42586.892013888886</c:v>
                </c:pt>
                <c:pt idx="946">
                  <c:v>42586.892361111109</c:v>
                </c:pt>
                <c:pt idx="947">
                  <c:v>42586.892708333333</c:v>
                </c:pt>
                <c:pt idx="948">
                  <c:v>42586.893055555556</c:v>
                </c:pt>
                <c:pt idx="949">
                  <c:v>42586.893402777772</c:v>
                </c:pt>
                <c:pt idx="950">
                  <c:v>42586.893749999996</c:v>
                </c:pt>
                <c:pt idx="951">
                  <c:v>42586.894097222219</c:v>
                </c:pt>
                <c:pt idx="952">
                  <c:v>42586.894444444442</c:v>
                </c:pt>
                <c:pt idx="953">
                  <c:v>42586.894791666666</c:v>
                </c:pt>
                <c:pt idx="954">
                  <c:v>42586.895138888889</c:v>
                </c:pt>
                <c:pt idx="955">
                  <c:v>42586.895486111105</c:v>
                </c:pt>
                <c:pt idx="956">
                  <c:v>42586.895833333328</c:v>
                </c:pt>
                <c:pt idx="957">
                  <c:v>42586.896180555552</c:v>
                </c:pt>
                <c:pt idx="958">
                  <c:v>42586.896527777775</c:v>
                </c:pt>
                <c:pt idx="959">
                  <c:v>42586.896874999999</c:v>
                </c:pt>
                <c:pt idx="960">
                  <c:v>42586.897222222222</c:v>
                </c:pt>
                <c:pt idx="961">
                  <c:v>42586.897569444445</c:v>
                </c:pt>
                <c:pt idx="962">
                  <c:v>42586.897916666661</c:v>
                </c:pt>
                <c:pt idx="963">
                  <c:v>42586.898263888885</c:v>
                </c:pt>
                <c:pt idx="964">
                  <c:v>42586.898611111108</c:v>
                </c:pt>
                <c:pt idx="965">
                  <c:v>42586.898958333331</c:v>
                </c:pt>
                <c:pt idx="966">
                  <c:v>42586.899305555555</c:v>
                </c:pt>
                <c:pt idx="967">
                  <c:v>42586.899652777778</c:v>
                </c:pt>
                <c:pt idx="968">
                  <c:v>42586.899999999994</c:v>
                </c:pt>
                <c:pt idx="969">
                  <c:v>42586.900347222218</c:v>
                </c:pt>
                <c:pt idx="970">
                  <c:v>42586.900694444441</c:v>
                </c:pt>
                <c:pt idx="971">
                  <c:v>42586.901041666664</c:v>
                </c:pt>
                <c:pt idx="972">
                  <c:v>42586.901388888888</c:v>
                </c:pt>
                <c:pt idx="973">
                  <c:v>42586.901736111111</c:v>
                </c:pt>
                <c:pt idx="974">
                  <c:v>42586.902083333327</c:v>
                </c:pt>
                <c:pt idx="975">
                  <c:v>42586.90243055555</c:v>
                </c:pt>
                <c:pt idx="976">
                  <c:v>42586.902777777774</c:v>
                </c:pt>
                <c:pt idx="977">
                  <c:v>42586.903124999997</c:v>
                </c:pt>
                <c:pt idx="978">
                  <c:v>42586.90347222222</c:v>
                </c:pt>
                <c:pt idx="979">
                  <c:v>42586.903819444444</c:v>
                </c:pt>
                <c:pt idx="980">
                  <c:v>42586.904166666667</c:v>
                </c:pt>
                <c:pt idx="981">
                  <c:v>42586.904513888883</c:v>
                </c:pt>
                <c:pt idx="982">
                  <c:v>42586.904861111107</c:v>
                </c:pt>
                <c:pt idx="983">
                  <c:v>42586.90520833333</c:v>
                </c:pt>
                <c:pt idx="984">
                  <c:v>42586.905555555553</c:v>
                </c:pt>
                <c:pt idx="985">
                  <c:v>42586.905902777777</c:v>
                </c:pt>
                <c:pt idx="986">
                  <c:v>42586.90625</c:v>
                </c:pt>
                <c:pt idx="987">
                  <c:v>42586.906597222216</c:v>
                </c:pt>
                <c:pt idx="988">
                  <c:v>42586.906944444439</c:v>
                </c:pt>
                <c:pt idx="989">
                  <c:v>42586.907291666663</c:v>
                </c:pt>
                <c:pt idx="990">
                  <c:v>42586.907638888886</c:v>
                </c:pt>
                <c:pt idx="991">
                  <c:v>42586.907986111109</c:v>
                </c:pt>
                <c:pt idx="992">
                  <c:v>42586.908333333333</c:v>
                </c:pt>
                <c:pt idx="993">
                  <c:v>42586.908680555556</c:v>
                </c:pt>
                <c:pt idx="994">
                  <c:v>42586.909027777772</c:v>
                </c:pt>
                <c:pt idx="995">
                  <c:v>42586.909374999996</c:v>
                </c:pt>
                <c:pt idx="996">
                  <c:v>42586.909722222219</c:v>
                </c:pt>
                <c:pt idx="997">
                  <c:v>42586.910069444442</c:v>
                </c:pt>
                <c:pt idx="998">
                  <c:v>42586.910416666666</c:v>
                </c:pt>
                <c:pt idx="999">
                  <c:v>42586.910763888889</c:v>
                </c:pt>
                <c:pt idx="1000">
                  <c:v>42586.911111111105</c:v>
                </c:pt>
                <c:pt idx="1001">
                  <c:v>42586.911458333328</c:v>
                </c:pt>
                <c:pt idx="1002">
                  <c:v>42586.911805555552</c:v>
                </c:pt>
                <c:pt idx="1003">
                  <c:v>42586.912152777775</c:v>
                </c:pt>
                <c:pt idx="1004">
                  <c:v>42586.912499999999</c:v>
                </c:pt>
                <c:pt idx="1005">
                  <c:v>42586.912847222222</c:v>
                </c:pt>
                <c:pt idx="1006">
                  <c:v>42586.913194444445</c:v>
                </c:pt>
                <c:pt idx="1007">
                  <c:v>42586.913541666661</c:v>
                </c:pt>
                <c:pt idx="1008">
                  <c:v>42586.913888888885</c:v>
                </c:pt>
                <c:pt idx="1009">
                  <c:v>42586.914236111108</c:v>
                </c:pt>
                <c:pt idx="1010">
                  <c:v>42586.914583333331</c:v>
                </c:pt>
                <c:pt idx="1011">
                  <c:v>42586.914930555555</c:v>
                </c:pt>
                <c:pt idx="1012">
                  <c:v>42586.915277777778</c:v>
                </c:pt>
                <c:pt idx="1013">
                  <c:v>42586.915624999994</c:v>
                </c:pt>
                <c:pt idx="1014">
                  <c:v>42586.915972222218</c:v>
                </c:pt>
                <c:pt idx="1015">
                  <c:v>42586.916319444441</c:v>
                </c:pt>
                <c:pt idx="1016">
                  <c:v>42586.916666666664</c:v>
                </c:pt>
                <c:pt idx="1017">
                  <c:v>42586.917013888888</c:v>
                </c:pt>
                <c:pt idx="1018">
                  <c:v>42586.917361111111</c:v>
                </c:pt>
                <c:pt idx="1019">
                  <c:v>42586.917708333327</c:v>
                </c:pt>
                <c:pt idx="1020">
                  <c:v>42586.91805555555</c:v>
                </c:pt>
                <c:pt idx="1021">
                  <c:v>42586.918402777774</c:v>
                </c:pt>
                <c:pt idx="1022">
                  <c:v>42586.918749999997</c:v>
                </c:pt>
                <c:pt idx="1023">
                  <c:v>42586.91909722222</c:v>
                </c:pt>
                <c:pt idx="1024">
                  <c:v>42586.919444444444</c:v>
                </c:pt>
                <c:pt idx="1025">
                  <c:v>42586.919791666667</c:v>
                </c:pt>
                <c:pt idx="1026">
                  <c:v>42586.920138888883</c:v>
                </c:pt>
                <c:pt idx="1027">
                  <c:v>42586.920486111107</c:v>
                </c:pt>
                <c:pt idx="1028">
                  <c:v>42586.92083333333</c:v>
                </c:pt>
                <c:pt idx="1029">
                  <c:v>42586.921180555553</c:v>
                </c:pt>
                <c:pt idx="1030">
                  <c:v>42586.921527777777</c:v>
                </c:pt>
                <c:pt idx="1031">
                  <c:v>42586.921875</c:v>
                </c:pt>
                <c:pt idx="1032">
                  <c:v>42586.922222222216</c:v>
                </c:pt>
                <c:pt idx="1033">
                  <c:v>42586.922569444439</c:v>
                </c:pt>
                <c:pt idx="1034">
                  <c:v>42586.922916666663</c:v>
                </c:pt>
                <c:pt idx="1035">
                  <c:v>42586.923263888886</c:v>
                </c:pt>
                <c:pt idx="1036">
                  <c:v>42586.923611111109</c:v>
                </c:pt>
                <c:pt idx="1037">
                  <c:v>42586.923958333333</c:v>
                </c:pt>
                <c:pt idx="1038">
                  <c:v>42586.924305555556</c:v>
                </c:pt>
                <c:pt idx="1039">
                  <c:v>42586.924652777772</c:v>
                </c:pt>
                <c:pt idx="1040">
                  <c:v>42586.924999999996</c:v>
                </c:pt>
                <c:pt idx="1041">
                  <c:v>42586.925347222219</c:v>
                </c:pt>
                <c:pt idx="1042">
                  <c:v>42586.925694444442</c:v>
                </c:pt>
                <c:pt idx="1043">
                  <c:v>42586.926041666666</c:v>
                </c:pt>
                <c:pt idx="1044">
                  <c:v>42586.926388888889</c:v>
                </c:pt>
                <c:pt idx="1045">
                  <c:v>42586.926736111105</c:v>
                </c:pt>
                <c:pt idx="1046">
                  <c:v>42586.927083333328</c:v>
                </c:pt>
                <c:pt idx="1047">
                  <c:v>42586.927430555552</c:v>
                </c:pt>
                <c:pt idx="1048">
                  <c:v>42586.927777777775</c:v>
                </c:pt>
                <c:pt idx="1049">
                  <c:v>42586.928124999999</c:v>
                </c:pt>
                <c:pt idx="1050">
                  <c:v>42586.928472222222</c:v>
                </c:pt>
                <c:pt idx="1051">
                  <c:v>42586.928819444445</c:v>
                </c:pt>
                <c:pt idx="1052">
                  <c:v>42586.929166666661</c:v>
                </c:pt>
                <c:pt idx="1053">
                  <c:v>42586.929513888885</c:v>
                </c:pt>
                <c:pt idx="1054">
                  <c:v>42586.929861111108</c:v>
                </c:pt>
                <c:pt idx="1055">
                  <c:v>42586.930208333331</c:v>
                </c:pt>
                <c:pt idx="1056">
                  <c:v>42586.930555555555</c:v>
                </c:pt>
                <c:pt idx="1057">
                  <c:v>42586.930902777778</c:v>
                </c:pt>
                <c:pt idx="1058">
                  <c:v>42586.931249999994</c:v>
                </c:pt>
                <c:pt idx="1059">
                  <c:v>42586.931597222218</c:v>
                </c:pt>
                <c:pt idx="1060">
                  <c:v>42586.931944444441</c:v>
                </c:pt>
                <c:pt idx="1061">
                  <c:v>42586.932291666664</c:v>
                </c:pt>
                <c:pt idx="1062">
                  <c:v>42586.932638888888</c:v>
                </c:pt>
                <c:pt idx="1063">
                  <c:v>42586.932986111111</c:v>
                </c:pt>
                <c:pt idx="1064">
                  <c:v>42586.933333333327</c:v>
                </c:pt>
                <c:pt idx="1065">
                  <c:v>42586.93368055555</c:v>
                </c:pt>
                <c:pt idx="1066">
                  <c:v>42586.934027777774</c:v>
                </c:pt>
                <c:pt idx="1067">
                  <c:v>42586.934374999997</c:v>
                </c:pt>
                <c:pt idx="1068">
                  <c:v>42586.93472222222</c:v>
                </c:pt>
                <c:pt idx="1069">
                  <c:v>42586.935069444444</c:v>
                </c:pt>
                <c:pt idx="1070">
                  <c:v>42586.935416666667</c:v>
                </c:pt>
                <c:pt idx="1071">
                  <c:v>42586.935763888883</c:v>
                </c:pt>
                <c:pt idx="1072">
                  <c:v>42586.936111111107</c:v>
                </c:pt>
                <c:pt idx="1073">
                  <c:v>42586.93645833333</c:v>
                </c:pt>
                <c:pt idx="1074">
                  <c:v>42586.936805555553</c:v>
                </c:pt>
                <c:pt idx="1075">
                  <c:v>42586.937152777777</c:v>
                </c:pt>
                <c:pt idx="1076">
                  <c:v>42586.9375</c:v>
                </c:pt>
                <c:pt idx="1077">
                  <c:v>42586.937847222216</c:v>
                </c:pt>
                <c:pt idx="1078">
                  <c:v>42586.938194444439</c:v>
                </c:pt>
                <c:pt idx="1079">
                  <c:v>42586.938541666663</c:v>
                </c:pt>
                <c:pt idx="1080">
                  <c:v>42586.938888888886</c:v>
                </c:pt>
                <c:pt idx="1081">
                  <c:v>42586.939236111109</c:v>
                </c:pt>
                <c:pt idx="1082">
                  <c:v>42586.939583333333</c:v>
                </c:pt>
                <c:pt idx="1083">
                  <c:v>42586.939930555556</c:v>
                </c:pt>
                <c:pt idx="1084">
                  <c:v>42586.940277777772</c:v>
                </c:pt>
                <c:pt idx="1085">
                  <c:v>42586.940624999996</c:v>
                </c:pt>
                <c:pt idx="1086">
                  <c:v>42586.940972222219</c:v>
                </c:pt>
                <c:pt idx="1087">
                  <c:v>42586.941319444442</c:v>
                </c:pt>
                <c:pt idx="1088">
                  <c:v>42586.941666666666</c:v>
                </c:pt>
                <c:pt idx="1089">
                  <c:v>42586.942013888889</c:v>
                </c:pt>
                <c:pt idx="1090">
                  <c:v>42586.942361111105</c:v>
                </c:pt>
                <c:pt idx="1091">
                  <c:v>42586.942708333328</c:v>
                </c:pt>
                <c:pt idx="1092">
                  <c:v>42586.943055555552</c:v>
                </c:pt>
                <c:pt idx="1093">
                  <c:v>42586.943402777775</c:v>
                </c:pt>
                <c:pt idx="1094">
                  <c:v>42586.943749999999</c:v>
                </c:pt>
                <c:pt idx="1095">
                  <c:v>42586.944097222222</c:v>
                </c:pt>
                <c:pt idx="1096">
                  <c:v>42586.944444444445</c:v>
                </c:pt>
                <c:pt idx="1097">
                  <c:v>42586.944791666661</c:v>
                </c:pt>
                <c:pt idx="1098">
                  <c:v>42586.945138888885</c:v>
                </c:pt>
                <c:pt idx="1099">
                  <c:v>42586.945486111108</c:v>
                </c:pt>
                <c:pt idx="1100">
                  <c:v>42586.945833333331</c:v>
                </c:pt>
                <c:pt idx="1101">
                  <c:v>42586.946180555555</c:v>
                </c:pt>
                <c:pt idx="1102">
                  <c:v>42586.946527777778</c:v>
                </c:pt>
                <c:pt idx="1103">
                  <c:v>42586.946874999994</c:v>
                </c:pt>
                <c:pt idx="1104">
                  <c:v>42586.947222222218</c:v>
                </c:pt>
                <c:pt idx="1105">
                  <c:v>42586.947569444441</c:v>
                </c:pt>
                <c:pt idx="1106">
                  <c:v>42586.947916666664</c:v>
                </c:pt>
                <c:pt idx="1107">
                  <c:v>42586.948263888888</c:v>
                </c:pt>
                <c:pt idx="1108">
                  <c:v>42586.948611111111</c:v>
                </c:pt>
                <c:pt idx="1109">
                  <c:v>42586.948958333327</c:v>
                </c:pt>
                <c:pt idx="1110">
                  <c:v>42586.94930555555</c:v>
                </c:pt>
                <c:pt idx="1111">
                  <c:v>42586.949652777774</c:v>
                </c:pt>
                <c:pt idx="1112">
                  <c:v>42586.95</c:v>
                </c:pt>
                <c:pt idx="1113">
                  <c:v>42586.95034722222</c:v>
                </c:pt>
                <c:pt idx="1114">
                  <c:v>42586.950694444444</c:v>
                </c:pt>
                <c:pt idx="1115">
                  <c:v>42586.951041666667</c:v>
                </c:pt>
                <c:pt idx="1116">
                  <c:v>42586.951388888883</c:v>
                </c:pt>
                <c:pt idx="1117">
                  <c:v>42586.951736111107</c:v>
                </c:pt>
                <c:pt idx="1118">
                  <c:v>42586.95208333333</c:v>
                </c:pt>
                <c:pt idx="1119">
                  <c:v>42586.952430555553</c:v>
                </c:pt>
                <c:pt idx="1120">
                  <c:v>42586.952777777777</c:v>
                </c:pt>
                <c:pt idx="1121">
                  <c:v>42586.953125</c:v>
                </c:pt>
                <c:pt idx="1122">
                  <c:v>42586.953472222216</c:v>
                </c:pt>
                <c:pt idx="1123">
                  <c:v>42586.953819444439</c:v>
                </c:pt>
                <c:pt idx="1124">
                  <c:v>42586.954166666663</c:v>
                </c:pt>
                <c:pt idx="1125">
                  <c:v>42586.954513888886</c:v>
                </c:pt>
                <c:pt idx="1126">
                  <c:v>42586.954861111109</c:v>
                </c:pt>
                <c:pt idx="1127">
                  <c:v>42586.955208333333</c:v>
                </c:pt>
                <c:pt idx="1128">
                  <c:v>42586.955555555556</c:v>
                </c:pt>
                <c:pt idx="1129">
                  <c:v>42586.955902777772</c:v>
                </c:pt>
                <c:pt idx="1130">
                  <c:v>42586.956249999996</c:v>
                </c:pt>
                <c:pt idx="1131">
                  <c:v>42586.956597222219</c:v>
                </c:pt>
                <c:pt idx="1132">
                  <c:v>42586.956944444442</c:v>
                </c:pt>
                <c:pt idx="1133">
                  <c:v>42586.957291666666</c:v>
                </c:pt>
                <c:pt idx="1134">
                  <c:v>42586.957638888889</c:v>
                </c:pt>
                <c:pt idx="1135">
                  <c:v>42586.957986111105</c:v>
                </c:pt>
                <c:pt idx="1136">
                  <c:v>42586.958333333328</c:v>
                </c:pt>
                <c:pt idx="1137">
                  <c:v>42586.958680555552</c:v>
                </c:pt>
                <c:pt idx="1138">
                  <c:v>42586.959027777775</c:v>
                </c:pt>
                <c:pt idx="1139">
                  <c:v>42586.959374999999</c:v>
                </c:pt>
                <c:pt idx="1140">
                  <c:v>42586.959722222222</c:v>
                </c:pt>
                <c:pt idx="1141">
                  <c:v>42586.960069444445</c:v>
                </c:pt>
                <c:pt idx="1142">
                  <c:v>42586.960416666661</c:v>
                </c:pt>
                <c:pt idx="1143">
                  <c:v>42586.960763888885</c:v>
                </c:pt>
                <c:pt idx="1144">
                  <c:v>42586.961111111108</c:v>
                </c:pt>
                <c:pt idx="1145">
                  <c:v>42586.961458333331</c:v>
                </c:pt>
                <c:pt idx="1146">
                  <c:v>42586.961805555555</c:v>
                </c:pt>
                <c:pt idx="1147">
                  <c:v>42586.962152777778</c:v>
                </c:pt>
                <c:pt idx="1148">
                  <c:v>42586.962499999994</c:v>
                </c:pt>
                <c:pt idx="1149">
                  <c:v>42586.962847222218</c:v>
                </c:pt>
                <c:pt idx="1150">
                  <c:v>42586.963194444441</c:v>
                </c:pt>
                <c:pt idx="1151">
                  <c:v>42586.963541666664</c:v>
                </c:pt>
                <c:pt idx="1152">
                  <c:v>42586.963888888888</c:v>
                </c:pt>
                <c:pt idx="1153">
                  <c:v>42586.964236111111</c:v>
                </c:pt>
                <c:pt idx="1154">
                  <c:v>42586.964583333327</c:v>
                </c:pt>
                <c:pt idx="1155">
                  <c:v>42586.96493055555</c:v>
                </c:pt>
                <c:pt idx="1156">
                  <c:v>42586.965277777774</c:v>
                </c:pt>
                <c:pt idx="1157">
                  <c:v>42586.965624999997</c:v>
                </c:pt>
                <c:pt idx="1158">
                  <c:v>42586.96597222222</c:v>
                </c:pt>
                <c:pt idx="1159">
                  <c:v>42586.966319444444</c:v>
                </c:pt>
                <c:pt idx="1160">
                  <c:v>42586.966666666667</c:v>
                </c:pt>
                <c:pt idx="1161">
                  <c:v>42586.967013888883</c:v>
                </c:pt>
                <c:pt idx="1162">
                  <c:v>42586.967361111107</c:v>
                </c:pt>
                <c:pt idx="1163">
                  <c:v>42586.96770833333</c:v>
                </c:pt>
                <c:pt idx="1164">
                  <c:v>42586.968055555553</c:v>
                </c:pt>
                <c:pt idx="1165">
                  <c:v>42586.968402777777</c:v>
                </c:pt>
                <c:pt idx="1166">
                  <c:v>42586.96875</c:v>
                </c:pt>
                <c:pt idx="1167">
                  <c:v>42586.969097222216</c:v>
                </c:pt>
                <c:pt idx="1168">
                  <c:v>42586.969444444439</c:v>
                </c:pt>
                <c:pt idx="1169">
                  <c:v>42586.969791666663</c:v>
                </c:pt>
                <c:pt idx="1170">
                  <c:v>42586.970138888886</c:v>
                </c:pt>
                <c:pt idx="1171">
                  <c:v>42586.970486111109</c:v>
                </c:pt>
                <c:pt idx="1172">
                  <c:v>42586.970833333333</c:v>
                </c:pt>
                <c:pt idx="1173">
                  <c:v>42586.971180555556</c:v>
                </c:pt>
                <c:pt idx="1174">
                  <c:v>42586.971527777772</c:v>
                </c:pt>
                <c:pt idx="1175">
                  <c:v>42586.971874999996</c:v>
                </c:pt>
                <c:pt idx="1176">
                  <c:v>42586.972222222219</c:v>
                </c:pt>
                <c:pt idx="1177">
                  <c:v>42586.972569444442</c:v>
                </c:pt>
                <c:pt idx="1178">
                  <c:v>42586.972916666666</c:v>
                </c:pt>
                <c:pt idx="1179">
                  <c:v>42586.973263888889</c:v>
                </c:pt>
                <c:pt idx="1180">
                  <c:v>42586.973611111105</c:v>
                </c:pt>
                <c:pt idx="1181">
                  <c:v>42586.973958333328</c:v>
                </c:pt>
                <c:pt idx="1182">
                  <c:v>42586.974305555552</c:v>
                </c:pt>
                <c:pt idx="1183">
                  <c:v>42586.974652777775</c:v>
                </c:pt>
                <c:pt idx="1184">
                  <c:v>42586.974999999999</c:v>
                </c:pt>
                <c:pt idx="1185">
                  <c:v>42586.975347222222</c:v>
                </c:pt>
                <c:pt idx="1186">
                  <c:v>42586.975694444445</c:v>
                </c:pt>
                <c:pt idx="1187">
                  <c:v>42586.976041666661</c:v>
                </c:pt>
                <c:pt idx="1188">
                  <c:v>42586.976388888885</c:v>
                </c:pt>
                <c:pt idx="1189">
                  <c:v>42586.976736111108</c:v>
                </c:pt>
                <c:pt idx="1190">
                  <c:v>42586.977083333331</c:v>
                </c:pt>
                <c:pt idx="1191">
                  <c:v>42586.977430555555</c:v>
                </c:pt>
                <c:pt idx="1192">
                  <c:v>42586.977777777778</c:v>
                </c:pt>
                <c:pt idx="1193">
                  <c:v>42586.978124999994</c:v>
                </c:pt>
                <c:pt idx="1194">
                  <c:v>42586.978472222218</c:v>
                </c:pt>
                <c:pt idx="1195">
                  <c:v>42586.978819444441</c:v>
                </c:pt>
                <c:pt idx="1196">
                  <c:v>42586.979166666664</c:v>
                </c:pt>
                <c:pt idx="1197">
                  <c:v>42586.979513888888</c:v>
                </c:pt>
                <c:pt idx="1198">
                  <c:v>42586.979861111111</c:v>
                </c:pt>
                <c:pt idx="1199">
                  <c:v>42586.980208333327</c:v>
                </c:pt>
                <c:pt idx="1200" formatCode="00,000,000">
                  <c:v>42586.98055555555</c:v>
                </c:pt>
              </c:numCache>
            </c:numRef>
          </c:cat>
          <c:val>
            <c:numRef>
              <c:f>GraphData!$AG$2:$AG$1202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334593536"/>
        <c:axId val="338726272"/>
      </c:lineChart>
      <c:catAx>
        <c:axId val="334593536"/>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it-IT"/>
          </a:p>
        </c:txPr>
        <c:crossAx val="338726272"/>
        <c:crosses val="autoZero"/>
        <c:auto val="1"/>
        <c:lblAlgn val="ctr"/>
        <c:lblOffset val="100"/>
        <c:tickLblSkip val="120"/>
        <c:tickMarkSkip val="120"/>
        <c:noMultiLvlLbl val="0"/>
      </c:catAx>
      <c:valAx>
        <c:axId val="338726272"/>
        <c:scaling>
          <c:orientation val="minMax"/>
          <c:max val="200"/>
        </c:scaling>
        <c:delete val="0"/>
        <c:axPos val="l"/>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4593536"/>
        <c:crosses val="autoZero"/>
        <c:crossBetween val="midCat"/>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verticalDpi="0"/>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t>Trend #2</a:t>
            </a:r>
          </a:p>
        </c:rich>
      </c:tx>
      <c:layout>
        <c:manualLayout>
          <c:xMode val="edge"/>
          <c:yMode val="edge"/>
          <c:x val="0.45350564073905908"/>
          <c:y val="4.4776119402985072E-2"/>
        </c:manualLayout>
      </c:layout>
      <c:overlay val="0"/>
      <c:spPr>
        <a:noFill/>
        <a:ln w="25400">
          <a:noFill/>
        </a:ln>
      </c:spPr>
    </c:title>
    <c:autoTitleDeleted val="0"/>
    <c:plotArea>
      <c:layout>
        <c:manualLayout>
          <c:layoutTarget val="inner"/>
          <c:xMode val="edge"/>
          <c:yMode val="edge"/>
          <c:x val="4.2918514896440919E-2"/>
          <c:y val="0.14925373134328357"/>
          <c:w val="0.89699696133561524"/>
          <c:h val="0.60447761194029848"/>
        </c:manualLayout>
      </c:layout>
      <c:lineChart>
        <c:grouping val="standard"/>
        <c:varyColors val="0"/>
        <c:ser>
          <c:idx val="0"/>
          <c:order val="0"/>
          <c:tx>
            <c:strRef>
              <c:f>GraphData!$AH$2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42586.563888888886</c:v>
                </c:pt>
                <c:pt idx="1">
                  <c:v>42586.564236111109</c:v>
                </c:pt>
                <c:pt idx="2">
                  <c:v>42586.564583333333</c:v>
                </c:pt>
                <c:pt idx="3">
                  <c:v>42586.564930555556</c:v>
                </c:pt>
                <c:pt idx="4">
                  <c:v>42586.565277777772</c:v>
                </c:pt>
                <c:pt idx="5">
                  <c:v>42586.565624999996</c:v>
                </c:pt>
                <c:pt idx="6">
                  <c:v>42586.565972222219</c:v>
                </c:pt>
                <c:pt idx="7">
                  <c:v>42586.566319444442</c:v>
                </c:pt>
                <c:pt idx="8">
                  <c:v>42586.566666666666</c:v>
                </c:pt>
                <c:pt idx="9">
                  <c:v>42586.567013888889</c:v>
                </c:pt>
                <c:pt idx="10">
                  <c:v>42586.567361111105</c:v>
                </c:pt>
                <c:pt idx="11">
                  <c:v>42586.567708333328</c:v>
                </c:pt>
                <c:pt idx="12">
                  <c:v>42586.568055555552</c:v>
                </c:pt>
                <c:pt idx="13">
                  <c:v>42586.568402777775</c:v>
                </c:pt>
                <c:pt idx="14">
                  <c:v>42586.568749999999</c:v>
                </c:pt>
                <c:pt idx="15">
                  <c:v>42586.569097222222</c:v>
                </c:pt>
                <c:pt idx="16">
                  <c:v>42586.569444444445</c:v>
                </c:pt>
                <c:pt idx="17">
                  <c:v>42586.569791666661</c:v>
                </c:pt>
                <c:pt idx="18">
                  <c:v>42586.570138888885</c:v>
                </c:pt>
                <c:pt idx="19">
                  <c:v>42586.570486111108</c:v>
                </c:pt>
                <c:pt idx="20">
                  <c:v>42586.570833333331</c:v>
                </c:pt>
                <c:pt idx="21">
                  <c:v>42586.571180555555</c:v>
                </c:pt>
                <c:pt idx="22">
                  <c:v>42586.571527777778</c:v>
                </c:pt>
                <c:pt idx="23">
                  <c:v>42586.571874999994</c:v>
                </c:pt>
                <c:pt idx="24">
                  <c:v>42586.572222222218</c:v>
                </c:pt>
                <c:pt idx="25">
                  <c:v>42586.572569444441</c:v>
                </c:pt>
                <c:pt idx="26">
                  <c:v>42586.572916666664</c:v>
                </c:pt>
                <c:pt idx="27">
                  <c:v>42586.573263888888</c:v>
                </c:pt>
                <c:pt idx="28">
                  <c:v>42586.573611111111</c:v>
                </c:pt>
                <c:pt idx="29">
                  <c:v>42586.573958333327</c:v>
                </c:pt>
                <c:pt idx="30">
                  <c:v>42586.57430555555</c:v>
                </c:pt>
                <c:pt idx="31">
                  <c:v>42586.574652777774</c:v>
                </c:pt>
                <c:pt idx="32">
                  <c:v>42586.574999999997</c:v>
                </c:pt>
                <c:pt idx="33">
                  <c:v>42586.57534722222</c:v>
                </c:pt>
                <c:pt idx="34">
                  <c:v>42586.575694444444</c:v>
                </c:pt>
                <c:pt idx="35">
                  <c:v>42586.576041666667</c:v>
                </c:pt>
                <c:pt idx="36">
                  <c:v>42586.576388888883</c:v>
                </c:pt>
                <c:pt idx="37">
                  <c:v>42586.576736111107</c:v>
                </c:pt>
                <c:pt idx="38">
                  <c:v>42586.57708333333</c:v>
                </c:pt>
                <c:pt idx="39">
                  <c:v>42586.577430555553</c:v>
                </c:pt>
                <c:pt idx="40">
                  <c:v>42586.577777777777</c:v>
                </c:pt>
                <c:pt idx="41">
                  <c:v>42586.578125</c:v>
                </c:pt>
                <c:pt idx="42">
                  <c:v>42586.578472222216</c:v>
                </c:pt>
                <c:pt idx="43">
                  <c:v>42586.578819444439</c:v>
                </c:pt>
                <c:pt idx="44">
                  <c:v>42586.579166666663</c:v>
                </c:pt>
                <c:pt idx="45">
                  <c:v>42586.579513888886</c:v>
                </c:pt>
                <c:pt idx="46">
                  <c:v>42586.579861111109</c:v>
                </c:pt>
                <c:pt idx="47">
                  <c:v>42586.580208333333</c:v>
                </c:pt>
                <c:pt idx="48">
                  <c:v>42586.580555555556</c:v>
                </c:pt>
                <c:pt idx="49">
                  <c:v>42586.580902777772</c:v>
                </c:pt>
                <c:pt idx="50">
                  <c:v>42586.581249999996</c:v>
                </c:pt>
                <c:pt idx="51">
                  <c:v>42586.581597222219</c:v>
                </c:pt>
                <c:pt idx="52">
                  <c:v>42586.581944444442</c:v>
                </c:pt>
                <c:pt idx="53">
                  <c:v>42586.582291666666</c:v>
                </c:pt>
                <c:pt idx="54">
                  <c:v>42586.582638888889</c:v>
                </c:pt>
                <c:pt idx="55">
                  <c:v>42586.582986111105</c:v>
                </c:pt>
                <c:pt idx="56">
                  <c:v>42586.583333333328</c:v>
                </c:pt>
                <c:pt idx="57">
                  <c:v>42586.583680555552</c:v>
                </c:pt>
                <c:pt idx="58">
                  <c:v>42586.584027777775</c:v>
                </c:pt>
                <c:pt idx="59">
                  <c:v>42586.584374999999</c:v>
                </c:pt>
                <c:pt idx="60">
                  <c:v>42586.584722222222</c:v>
                </c:pt>
                <c:pt idx="61">
                  <c:v>42586.585069444445</c:v>
                </c:pt>
                <c:pt idx="62">
                  <c:v>42586.585416666661</c:v>
                </c:pt>
                <c:pt idx="63">
                  <c:v>42586.585763888885</c:v>
                </c:pt>
                <c:pt idx="64">
                  <c:v>42586.586111111108</c:v>
                </c:pt>
                <c:pt idx="65">
                  <c:v>42586.586458333331</c:v>
                </c:pt>
                <c:pt idx="66">
                  <c:v>42586.586805555555</c:v>
                </c:pt>
                <c:pt idx="67">
                  <c:v>42586.587152777778</c:v>
                </c:pt>
                <c:pt idx="68">
                  <c:v>42586.587499999994</c:v>
                </c:pt>
                <c:pt idx="69">
                  <c:v>42586.587847222218</c:v>
                </c:pt>
                <c:pt idx="70">
                  <c:v>42586.588194444441</c:v>
                </c:pt>
                <c:pt idx="71">
                  <c:v>42586.588541666664</c:v>
                </c:pt>
                <c:pt idx="72">
                  <c:v>42586.588888888888</c:v>
                </c:pt>
                <c:pt idx="73">
                  <c:v>42586.589236111111</c:v>
                </c:pt>
                <c:pt idx="74">
                  <c:v>42586.589583333327</c:v>
                </c:pt>
                <c:pt idx="75">
                  <c:v>42586.58993055555</c:v>
                </c:pt>
                <c:pt idx="76">
                  <c:v>42586.590277777774</c:v>
                </c:pt>
                <c:pt idx="77">
                  <c:v>42586.590624999997</c:v>
                </c:pt>
                <c:pt idx="78">
                  <c:v>42586.59097222222</c:v>
                </c:pt>
                <c:pt idx="79">
                  <c:v>42586.591319444444</c:v>
                </c:pt>
                <c:pt idx="80">
                  <c:v>42586.591666666667</c:v>
                </c:pt>
                <c:pt idx="81">
                  <c:v>42586.592013888883</c:v>
                </c:pt>
                <c:pt idx="82">
                  <c:v>42586.592361111107</c:v>
                </c:pt>
                <c:pt idx="83">
                  <c:v>42586.59270833333</c:v>
                </c:pt>
                <c:pt idx="84">
                  <c:v>42586.593055555553</c:v>
                </c:pt>
                <c:pt idx="85">
                  <c:v>42586.593402777777</c:v>
                </c:pt>
                <c:pt idx="86">
                  <c:v>42586.59375</c:v>
                </c:pt>
                <c:pt idx="87">
                  <c:v>42586.594097222216</c:v>
                </c:pt>
                <c:pt idx="88">
                  <c:v>42586.594444444439</c:v>
                </c:pt>
                <c:pt idx="89">
                  <c:v>42586.594791666663</c:v>
                </c:pt>
                <c:pt idx="90">
                  <c:v>42586.595138888886</c:v>
                </c:pt>
                <c:pt idx="91">
                  <c:v>42586.595486111109</c:v>
                </c:pt>
                <c:pt idx="92">
                  <c:v>42586.595833333333</c:v>
                </c:pt>
                <c:pt idx="93">
                  <c:v>42586.596180555556</c:v>
                </c:pt>
                <c:pt idx="94">
                  <c:v>42586.596527777772</c:v>
                </c:pt>
                <c:pt idx="95">
                  <c:v>42586.596874999996</c:v>
                </c:pt>
                <c:pt idx="96">
                  <c:v>42586.597222222219</c:v>
                </c:pt>
                <c:pt idx="97">
                  <c:v>42586.597569444442</c:v>
                </c:pt>
                <c:pt idx="98">
                  <c:v>42586.597916666666</c:v>
                </c:pt>
                <c:pt idx="99">
                  <c:v>42586.598263888889</c:v>
                </c:pt>
                <c:pt idx="100">
                  <c:v>42586.598611111105</c:v>
                </c:pt>
                <c:pt idx="101">
                  <c:v>42586.598958333328</c:v>
                </c:pt>
                <c:pt idx="102">
                  <c:v>42586.599305555552</c:v>
                </c:pt>
                <c:pt idx="103">
                  <c:v>42586.599652777775</c:v>
                </c:pt>
                <c:pt idx="104">
                  <c:v>42586.6</c:v>
                </c:pt>
                <c:pt idx="105">
                  <c:v>42586.600347222222</c:v>
                </c:pt>
                <c:pt idx="106">
                  <c:v>42586.600694444445</c:v>
                </c:pt>
                <c:pt idx="107">
                  <c:v>42586.601041666661</c:v>
                </c:pt>
                <c:pt idx="108">
                  <c:v>42586.601388888885</c:v>
                </c:pt>
                <c:pt idx="109">
                  <c:v>42586.601736111108</c:v>
                </c:pt>
                <c:pt idx="110">
                  <c:v>42586.602083333331</c:v>
                </c:pt>
                <c:pt idx="111">
                  <c:v>42586.602430555555</c:v>
                </c:pt>
                <c:pt idx="112">
                  <c:v>42586.602777777778</c:v>
                </c:pt>
                <c:pt idx="113">
                  <c:v>42586.603124999994</c:v>
                </c:pt>
                <c:pt idx="114">
                  <c:v>42586.603472222218</c:v>
                </c:pt>
                <c:pt idx="115">
                  <c:v>42586.603819444441</c:v>
                </c:pt>
                <c:pt idx="116">
                  <c:v>42586.604166666664</c:v>
                </c:pt>
                <c:pt idx="117">
                  <c:v>42586.604513888888</c:v>
                </c:pt>
                <c:pt idx="118">
                  <c:v>42586.604861111111</c:v>
                </c:pt>
                <c:pt idx="119">
                  <c:v>42586.605208333327</c:v>
                </c:pt>
                <c:pt idx="120">
                  <c:v>42586.60555555555</c:v>
                </c:pt>
                <c:pt idx="121">
                  <c:v>42586.605902777774</c:v>
                </c:pt>
                <c:pt idx="122">
                  <c:v>42586.606249999997</c:v>
                </c:pt>
                <c:pt idx="123">
                  <c:v>42586.60659722222</c:v>
                </c:pt>
                <c:pt idx="124">
                  <c:v>42586.606944444444</c:v>
                </c:pt>
                <c:pt idx="125">
                  <c:v>42586.607291666667</c:v>
                </c:pt>
                <c:pt idx="126">
                  <c:v>42586.607638888883</c:v>
                </c:pt>
                <c:pt idx="127">
                  <c:v>42586.607986111107</c:v>
                </c:pt>
                <c:pt idx="128">
                  <c:v>42586.60833333333</c:v>
                </c:pt>
                <c:pt idx="129">
                  <c:v>42586.608680555553</c:v>
                </c:pt>
                <c:pt idx="130">
                  <c:v>42586.609027777777</c:v>
                </c:pt>
                <c:pt idx="131">
                  <c:v>42586.609375</c:v>
                </c:pt>
                <c:pt idx="132">
                  <c:v>42586.609722222216</c:v>
                </c:pt>
                <c:pt idx="133">
                  <c:v>42586.610069444439</c:v>
                </c:pt>
                <c:pt idx="134">
                  <c:v>42586.610416666663</c:v>
                </c:pt>
                <c:pt idx="135">
                  <c:v>42586.610763888886</c:v>
                </c:pt>
                <c:pt idx="136">
                  <c:v>42586.611111111109</c:v>
                </c:pt>
                <c:pt idx="137">
                  <c:v>42586.611458333333</c:v>
                </c:pt>
                <c:pt idx="138">
                  <c:v>42586.611805555556</c:v>
                </c:pt>
                <c:pt idx="139">
                  <c:v>42586.612152777772</c:v>
                </c:pt>
                <c:pt idx="140">
                  <c:v>42586.612499999996</c:v>
                </c:pt>
                <c:pt idx="141">
                  <c:v>42586.612847222219</c:v>
                </c:pt>
                <c:pt idx="142">
                  <c:v>42586.613194444442</c:v>
                </c:pt>
                <c:pt idx="143">
                  <c:v>42586.613541666666</c:v>
                </c:pt>
                <c:pt idx="144">
                  <c:v>42586.613888888889</c:v>
                </c:pt>
                <c:pt idx="145">
                  <c:v>42586.614236111105</c:v>
                </c:pt>
                <c:pt idx="146">
                  <c:v>42586.614583333328</c:v>
                </c:pt>
                <c:pt idx="147">
                  <c:v>42586.614930555552</c:v>
                </c:pt>
                <c:pt idx="148">
                  <c:v>42586.615277777775</c:v>
                </c:pt>
                <c:pt idx="149">
                  <c:v>42586.615624999999</c:v>
                </c:pt>
                <c:pt idx="150">
                  <c:v>42586.615972222222</c:v>
                </c:pt>
                <c:pt idx="151">
                  <c:v>42586.616319444445</c:v>
                </c:pt>
                <c:pt idx="152">
                  <c:v>42586.616666666661</c:v>
                </c:pt>
                <c:pt idx="153">
                  <c:v>42586.617013888885</c:v>
                </c:pt>
                <c:pt idx="154">
                  <c:v>42586.617361111108</c:v>
                </c:pt>
                <c:pt idx="155">
                  <c:v>42586.617708333331</c:v>
                </c:pt>
                <c:pt idx="156">
                  <c:v>42586.618055555555</c:v>
                </c:pt>
                <c:pt idx="157">
                  <c:v>42586.618402777778</c:v>
                </c:pt>
                <c:pt idx="158">
                  <c:v>42586.618749999994</c:v>
                </c:pt>
                <c:pt idx="159">
                  <c:v>42586.619097222218</c:v>
                </c:pt>
                <c:pt idx="160">
                  <c:v>42586.619444444441</c:v>
                </c:pt>
                <c:pt idx="161">
                  <c:v>42586.619791666664</c:v>
                </c:pt>
                <c:pt idx="162">
                  <c:v>42586.620138888888</c:v>
                </c:pt>
                <c:pt idx="163">
                  <c:v>42586.620486111111</c:v>
                </c:pt>
                <c:pt idx="164">
                  <c:v>42586.620833333327</c:v>
                </c:pt>
                <c:pt idx="165">
                  <c:v>42586.62118055555</c:v>
                </c:pt>
                <c:pt idx="166">
                  <c:v>42586.621527777774</c:v>
                </c:pt>
                <c:pt idx="167">
                  <c:v>42586.621874999997</c:v>
                </c:pt>
                <c:pt idx="168">
                  <c:v>42586.62222222222</c:v>
                </c:pt>
                <c:pt idx="169">
                  <c:v>42586.622569444444</c:v>
                </c:pt>
                <c:pt idx="170">
                  <c:v>42586.622916666667</c:v>
                </c:pt>
                <c:pt idx="171">
                  <c:v>42586.623263888883</c:v>
                </c:pt>
                <c:pt idx="172">
                  <c:v>42586.623611111107</c:v>
                </c:pt>
                <c:pt idx="173">
                  <c:v>42586.62395833333</c:v>
                </c:pt>
                <c:pt idx="174">
                  <c:v>42586.624305555553</c:v>
                </c:pt>
                <c:pt idx="175">
                  <c:v>42586.624652777777</c:v>
                </c:pt>
                <c:pt idx="176">
                  <c:v>42586.625</c:v>
                </c:pt>
                <c:pt idx="177">
                  <c:v>42586.625347222216</c:v>
                </c:pt>
                <c:pt idx="178">
                  <c:v>42586.625694444439</c:v>
                </c:pt>
                <c:pt idx="179">
                  <c:v>42586.626041666663</c:v>
                </c:pt>
                <c:pt idx="180">
                  <c:v>42586.626388888886</c:v>
                </c:pt>
                <c:pt idx="181">
                  <c:v>42586.626736111109</c:v>
                </c:pt>
                <c:pt idx="182">
                  <c:v>42586.627083333333</c:v>
                </c:pt>
                <c:pt idx="183">
                  <c:v>42586.627430555556</c:v>
                </c:pt>
                <c:pt idx="184">
                  <c:v>42586.627777777772</c:v>
                </c:pt>
                <c:pt idx="185">
                  <c:v>42586.628124999996</c:v>
                </c:pt>
                <c:pt idx="186">
                  <c:v>42586.628472222219</c:v>
                </c:pt>
                <c:pt idx="187">
                  <c:v>42586.628819444442</c:v>
                </c:pt>
                <c:pt idx="188">
                  <c:v>42586.629166666666</c:v>
                </c:pt>
                <c:pt idx="189">
                  <c:v>42586.629513888889</c:v>
                </c:pt>
                <c:pt idx="190">
                  <c:v>42586.629861111105</c:v>
                </c:pt>
                <c:pt idx="191">
                  <c:v>42586.630208333328</c:v>
                </c:pt>
                <c:pt idx="192">
                  <c:v>42586.630555555552</c:v>
                </c:pt>
                <c:pt idx="193">
                  <c:v>42586.630902777775</c:v>
                </c:pt>
                <c:pt idx="194">
                  <c:v>42586.631249999999</c:v>
                </c:pt>
                <c:pt idx="195">
                  <c:v>42586.631597222222</c:v>
                </c:pt>
                <c:pt idx="196">
                  <c:v>42586.631944444445</c:v>
                </c:pt>
                <c:pt idx="197">
                  <c:v>42586.632291666661</c:v>
                </c:pt>
                <c:pt idx="198">
                  <c:v>42586.632638888885</c:v>
                </c:pt>
                <c:pt idx="199">
                  <c:v>42586.632986111108</c:v>
                </c:pt>
                <c:pt idx="200">
                  <c:v>42586.633333333331</c:v>
                </c:pt>
                <c:pt idx="201">
                  <c:v>42586.633680555555</c:v>
                </c:pt>
                <c:pt idx="202">
                  <c:v>42586.634027777778</c:v>
                </c:pt>
                <c:pt idx="203">
                  <c:v>42586.634374999994</c:v>
                </c:pt>
                <c:pt idx="204">
                  <c:v>42586.634722222218</c:v>
                </c:pt>
                <c:pt idx="205">
                  <c:v>42586.635069444441</c:v>
                </c:pt>
                <c:pt idx="206">
                  <c:v>42586.635416666664</c:v>
                </c:pt>
                <c:pt idx="207">
                  <c:v>42586.635763888888</c:v>
                </c:pt>
                <c:pt idx="208">
                  <c:v>42586.636111111111</c:v>
                </c:pt>
                <c:pt idx="209">
                  <c:v>42586.636458333327</c:v>
                </c:pt>
                <c:pt idx="210">
                  <c:v>42586.63680555555</c:v>
                </c:pt>
                <c:pt idx="211">
                  <c:v>42586.637152777774</c:v>
                </c:pt>
                <c:pt idx="212">
                  <c:v>42586.637499999997</c:v>
                </c:pt>
                <c:pt idx="213">
                  <c:v>42586.63784722222</c:v>
                </c:pt>
                <c:pt idx="214">
                  <c:v>42586.638194444444</c:v>
                </c:pt>
                <c:pt idx="215">
                  <c:v>42586.638541666667</c:v>
                </c:pt>
                <c:pt idx="216">
                  <c:v>42586.638888888883</c:v>
                </c:pt>
                <c:pt idx="217">
                  <c:v>42586.639236111107</c:v>
                </c:pt>
                <c:pt idx="218">
                  <c:v>42586.63958333333</c:v>
                </c:pt>
                <c:pt idx="219">
                  <c:v>42586.639930555553</c:v>
                </c:pt>
                <c:pt idx="220">
                  <c:v>42586.640277777777</c:v>
                </c:pt>
                <c:pt idx="221">
                  <c:v>42586.640625</c:v>
                </c:pt>
                <c:pt idx="222">
                  <c:v>42586.640972222216</c:v>
                </c:pt>
                <c:pt idx="223">
                  <c:v>42586.641319444439</c:v>
                </c:pt>
                <c:pt idx="224">
                  <c:v>42586.641666666663</c:v>
                </c:pt>
                <c:pt idx="225">
                  <c:v>42586.642013888886</c:v>
                </c:pt>
                <c:pt idx="226">
                  <c:v>42586.642361111109</c:v>
                </c:pt>
                <c:pt idx="227">
                  <c:v>42586.642708333333</c:v>
                </c:pt>
                <c:pt idx="228">
                  <c:v>42586.643055555556</c:v>
                </c:pt>
                <c:pt idx="229">
                  <c:v>42586.643402777772</c:v>
                </c:pt>
                <c:pt idx="230">
                  <c:v>42586.643749999996</c:v>
                </c:pt>
                <c:pt idx="231">
                  <c:v>42586.644097222219</c:v>
                </c:pt>
                <c:pt idx="232">
                  <c:v>42586.644444444442</c:v>
                </c:pt>
                <c:pt idx="233">
                  <c:v>42586.644791666666</c:v>
                </c:pt>
                <c:pt idx="234">
                  <c:v>42586.645138888889</c:v>
                </c:pt>
                <c:pt idx="235">
                  <c:v>42586.645486111105</c:v>
                </c:pt>
                <c:pt idx="236">
                  <c:v>42586.645833333328</c:v>
                </c:pt>
                <c:pt idx="237">
                  <c:v>42586.646180555552</c:v>
                </c:pt>
                <c:pt idx="238">
                  <c:v>42586.646527777775</c:v>
                </c:pt>
                <c:pt idx="239">
                  <c:v>42586.646874999999</c:v>
                </c:pt>
                <c:pt idx="240">
                  <c:v>42586.647222222222</c:v>
                </c:pt>
                <c:pt idx="241">
                  <c:v>42586.647569444445</c:v>
                </c:pt>
                <c:pt idx="242">
                  <c:v>42586.647916666661</c:v>
                </c:pt>
                <c:pt idx="243">
                  <c:v>42586.648263888885</c:v>
                </c:pt>
                <c:pt idx="244">
                  <c:v>42586.648611111108</c:v>
                </c:pt>
                <c:pt idx="245">
                  <c:v>42586.648958333331</c:v>
                </c:pt>
                <c:pt idx="246">
                  <c:v>42586.649305555555</c:v>
                </c:pt>
                <c:pt idx="247">
                  <c:v>42586.649652777778</c:v>
                </c:pt>
                <c:pt idx="248">
                  <c:v>42586.649999999994</c:v>
                </c:pt>
                <c:pt idx="249">
                  <c:v>42586.650347222218</c:v>
                </c:pt>
                <c:pt idx="250">
                  <c:v>42586.650694444441</c:v>
                </c:pt>
                <c:pt idx="251">
                  <c:v>42586.651041666664</c:v>
                </c:pt>
                <c:pt idx="252">
                  <c:v>42586.651388888888</c:v>
                </c:pt>
                <c:pt idx="253">
                  <c:v>42586.651736111111</c:v>
                </c:pt>
                <c:pt idx="254">
                  <c:v>42586.652083333327</c:v>
                </c:pt>
                <c:pt idx="255">
                  <c:v>42586.65243055555</c:v>
                </c:pt>
                <c:pt idx="256">
                  <c:v>42586.652777777774</c:v>
                </c:pt>
                <c:pt idx="257">
                  <c:v>42586.653124999997</c:v>
                </c:pt>
                <c:pt idx="258">
                  <c:v>42586.65347222222</c:v>
                </c:pt>
                <c:pt idx="259">
                  <c:v>42586.653819444444</c:v>
                </c:pt>
                <c:pt idx="260">
                  <c:v>42586.654166666667</c:v>
                </c:pt>
                <c:pt idx="261">
                  <c:v>42586.654513888883</c:v>
                </c:pt>
                <c:pt idx="262">
                  <c:v>42586.654861111107</c:v>
                </c:pt>
                <c:pt idx="263">
                  <c:v>42586.65520833333</c:v>
                </c:pt>
                <c:pt idx="264">
                  <c:v>42586.655555555553</c:v>
                </c:pt>
                <c:pt idx="265">
                  <c:v>42586.655902777777</c:v>
                </c:pt>
                <c:pt idx="266">
                  <c:v>42586.65625</c:v>
                </c:pt>
                <c:pt idx="267">
                  <c:v>42586.656597222216</c:v>
                </c:pt>
                <c:pt idx="268">
                  <c:v>42586.656944444439</c:v>
                </c:pt>
                <c:pt idx="269">
                  <c:v>42586.657291666663</c:v>
                </c:pt>
                <c:pt idx="270">
                  <c:v>42586.657638888886</c:v>
                </c:pt>
                <c:pt idx="271">
                  <c:v>42586.657986111109</c:v>
                </c:pt>
                <c:pt idx="272">
                  <c:v>42586.658333333333</c:v>
                </c:pt>
                <c:pt idx="273">
                  <c:v>42586.658680555556</c:v>
                </c:pt>
                <c:pt idx="274">
                  <c:v>42586.659027777772</c:v>
                </c:pt>
                <c:pt idx="275">
                  <c:v>42586.659374999996</c:v>
                </c:pt>
                <c:pt idx="276">
                  <c:v>42586.659722222219</c:v>
                </c:pt>
                <c:pt idx="277">
                  <c:v>42586.660069444442</c:v>
                </c:pt>
                <c:pt idx="278">
                  <c:v>42586.660416666666</c:v>
                </c:pt>
                <c:pt idx="279">
                  <c:v>42586.660763888889</c:v>
                </c:pt>
                <c:pt idx="280">
                  <c:v>42586.661111111105</c:v>
                </c:pt>
                <c:pt idx="281">
                  <c:v>42586.661458333328</c:v>
                </c:pt>
                <c:pt idx="282">
                  <c:v>42586.661805555552</c:v>
                </c:pt>
                <c:pt idx="283">
                  <c:v>42586.662152777775</c:v>
                </c:pt>
                <c:pt idx="284">
                  <c:v>42586.662499999999</c:v>
                </c:pt>
                <c:pt idx="285">
                  <c:v>42586.662847222222</c:v>
                </c:pt>
                <c:pt idx="286">
                  <c:v>42586.663194444445</c:v>
                </c:pt>
                <c:pt idx="287">
                  <c:v>42586.663541666661</c:v>
                </c:pt>
                <c:pt idx="288">
                  <c:v>42586.663888888885</c:v>
                </c:pt>
                <c:pt idx="289">
                  <c:v>42586.664236111108</c:v>
                </c:pt>
                <c:pt idx="290">
                  <c:v>42586.664583333331</c:v>
                </c:pt>
                <c:pt idx="291">
                  <c:v>42586.664930555555</c:v>
                </c:pt>
                <c:pt idx="292">
                  <c:v>42586.665277777778</c:v>
                </c:pt>
                <c:pt idx="293">
                  <c:v>42586.665624999994</c:v>
                </c:pt>
                <c:pt idx="294">
                  <c:v>42586.665972222218</c:v>
                </c:pt>
                <c:pt idx="295">
                  <c:v>42586.666319444441</c:v>
                </c:pt>
                <c:pt idx="296">
                  <c:v>42586.666666666664</c:v>
                </c:pt>
                <c:pt idx="297">
                  <c:v>42586.667013888888</c:v>
                </c:pt>
                <c:pt idx="298">
                  <c:v>42586.667361111111</c:v>
                </c:pt>
                <c:pt idx="299">
                  <c:v>42586.667708333327</c:v>
                </c:pt>
                <c:pt idx="300">
                  <c:v>42586.66805555555</c:v>
                </c:pt>
                <c:pt idx="301">
                  <c:v>42586.668402777774</c:v>
                </c:pt>
                <c:pt idx="302">
                  <c:v>42586.668749999997</c:v>
                </c:pt>
                <c:pt idx="303">
                  <c:v>42586.66909722222</c:v>
                </c:pt>
                <c:pt idx="304">
                  <c:v>42586.669444444444</c:v>
                </c:pt>
                <c:pt idx="305">
                  <c:v>42586.669791666667</c:v>
                </c:pt>
                <c:pt idx="306">
                  <c:v>42586.670138888883</c:v>
                </c:pt>
                <c:pt idx="307">
                  <c:v>42586.670486111107</c:v>
                </c:pt>
                <c:pt idx="308">
                  <c:v>42586.67083333333</c:v>
                </c:pt>
                <c:pt idx="309">
                  <c:v>42586.671180555553</c:v>
                </c:pt>
                <c:pt idx="310">
                  <c:v>42586.671527777777</c:v>
                </c:pt>
                <c:pt idx="311">
                  <c:v>42586.671875</c:v>
                </c:pt>
                <c:pt idx="312">
                  <c:v>42586.672222222216</c:v>
                </c:pt>
                <c:pt idx="313">
                  <c:v>42586.672569444439</c:v>
                </c:pt>
                <c:pt idx="314">
                  <c:v>42586.672916666663</c:v>
                </c:pt>
                <c:pt idx="315">
                  <c:v>42586.673263888886</c:v>
                </c:pt>
                <c:pt idx="316">
                  <c:v>42586.673611111109</c:v>
                </c:pt>
                <c:pt idx="317">
                  <c:v>42586.673958333333</c:v>
                </c:pt>
                <c:pt idx="318">
                  <c:v>42586.674305555556</c:v>
                </c:pt>
                <c:pt idx="319">
                  <c:v>42586.674652777772</c:v>
                </c:pt>
                <c:pt idx="320">
                  <c:v>42586.674999999996</c:v>
                </c:pt>
                <c:pt idx="321">
                  <c:v>42586.675347222219</c:v>
                </c:pt>
                <c:pt idx="322">
                  <c:v>42586.675694444442</c:v>
                </c:pt>
                <c:pt idx="323">
                  <c:v>42586.676041666666</c:v>
                </c:pt>
                <c:pt idx="324">
                  <c:v>42586.676388888889</c:v>
                </c:pt>
                <c:pt idx="325">
                  <c:v>42586.676736111105</c:v>
                </c:pt>
                <c:pt idx="326">
                  <c:v>42586.677083333328</c:v>
                </c:pt>
                <c:pt idx="327">
                  <c:v>42586.677430555552</c:v>
                </c:pt>
                <c:pt idx="328">
                  <c:v>42586.677777777775</c:v>
                </c:pt>
                <c:pt idx="329">
                  <c:v>42586.678124999999</c:v>
                </c:pt>
                <c:pt idx="330">
                  <c:v>42586.678472222222</c:v>
                </c:pt>
                <c:pt idx="331">
                  <c:v>42586.678819444445</c:v>
                </c:pt>
                <c:pt idx="332">
                  <c:v>42586.679166666661</c:v>
                </c:pt>
                <c:pt idx="333">
                  <c:v>42586.679513888885</c:v>
                </c:pt>
                <c:pt idx="334">
                  <c:v>42586.679861111108</c:v>
                </c:pt>
                <c:pt idx="335">
                  <c:v>42586.680208333331</c:v>
                </c:pt>
                <c:pt idx="336">
                  <c:v>42586.680555555555</c:v>
                </c:pt>
                <c:pt idx="337">
                  <c:v>42586.680902777778</c:v>
                </c:pt>
                <c:pt idx="338">
                  <c:v>42586.681249999994</c:v>
                </c:pt>
                <c:pt idx="339">
                  <c:v>42586.681597222218</c:v>
                </c:pt>
                <c:pt idx="340">
                  <c:v>42586.681944444441</c:v>
                </c:pt>
                <c:pt idx="341">
                  <c:v>42586.682291666664</c:v>
                </c:pt>
                <c:pt idx="342">
                  <c:v>42586.682638888888</c:v>
                </c:pt>
                <c:pt idx="343">
                  <c:v>42586.682986111111</c:v>
                </c:pt>
                <c:pt idx="344">
                  <c:v>42586.683333333327</c:v>
                </c:pt>
                <c:pt idx="345">
                  <c:v>42586.68368055555</c:v>
                </c:pt>
                <c:pt idx="346">
                  <c:v>42586.684027777774</c:v>
                </c:pt>
                <c:pt idx="347">
                  <c:v>42586.684374999997</c:v>
                </c:pt>
                <c:pt idx="348">
                  <c:v>42586.68472222222</c:v>
                </c:pt>
                <c:pt idx="349">
                  <c:v>42586.685069444444</c:v>
                </c:pt>
                <c:pt idx="350">
                  <c:v>42586.685416666667</c:v>
                </c:pt>
                <c:pt idx="351">
                  <c:v>42586.685763888883</c:v>
                </c:pt>
                <c:pt idx="352">
                  <c:v>42586.686111111107</c:v>
                </c:pt>
                <c:pt idx="353">
                  <c:v>42586.68645833333</c:v>
                </c:pt>
                <c:pt idx="354">
                  <c:v>42586.686805555553</c:v>
                </c:pt>
                <c:pt idx="355">
                  <c:v>42586.687152777777</c:v>
                </c:pt>
                <c:pt idx="356">
                  <c:v>42586.6875</c:v>
                </c:pt>
                <c:pt idx="357">
                  <c:v>42586.687847222216</c:v>
                </c:pt>
                <c:pt idx="358">
                  <c:v>42586.688194444439</c:v>
                </c:pt>
                <c:pt idx="359">
                  <c:v>42586.688541666663</c:v>
                </c:pt>
                <c:pt idx="360">
                  <c:v>42586.688888888886</c:v>
                </c:pt>
                <c:pt idx="361">
                  <c:v>42586.689236111109</c:v>
                </c:pt>
                <c:pt idx="362">
                  <c:v>42586.689583333333</c:v>
                </c:pt>
                <c:pt idx="363">
                  <c:v>42586.689930555556</c:v>
                </c:pt>
                <c:pt idx="364">
                  <c:v>42586.690277777772</c:v>
                </c:pt>
                <c:pt idx="365">
                  <c:v>42586.690624999996</c:v>
                </c:pt>
                <c:pt idx="366">
                  <c:v>42586.690972222219</c:v>
                </c:pt>
                <c:pt idx="367">
                  <c:v>42586.691319444442</c:v>
                </c:pt>
                <c:pt idx="368">
                  <c:v>42586.691666666666</c:v>
                </c:pt>
                <c:pt idx="369">
                  <c:v>42586.692013888889</c:v>
                </c:pt>
                <c:pt idx="370">
                  <c:v>42586.692361111105</c:v>
                </c:pt>
                <c:pt idx="371">
                  <c:v>42586.692708333328</c:v>
                </c:pt>
                <c:pt idx="372">
                  <c:v>42586.693055555552</c:v>
                </c:pt>
                <c:pt idx="373">
                  <c:v>42586.693402777775</c:v>
                </c:pt>
                <c:pt idx="374">
                  <c:v>42586.693749999999</c:v>
                </c:pt>
                <c:pt idx="375">
                  <c:v>42586.694097222222</c:v>
                </c:pt>
                <c:pt idx="376">
                  <c:v>42586.694444444445</c:v>
                </c:pt>
                <c:pt idx="377">
                  <c:v>42586.694791666661</c:v>
                </c:pt>
                <c:pt idx="378">
                  <c:v>42586.695138888885</c:v>
                </c:pt>
                <c:pt idx="379">
                  <c:v>42586.695486111108</c:v>
                </c:pt>
                <c:pt idx="380">
                  <c:v>42586.695833333331</c:v>
                </c:pt>
                <c:pt idx="381">
                  <c:v>42586.696180555555</c:v>
                </c:pt>
                <c:pt idx="382">
                  <c:v>42586.696527777778</c:v>
                </c:pt>
                <c:pt idx="383">
                  <c:v>42586.696874999994</c:v>
                </c:pt>
                <c:pt idx="384">
                  <c:v>42586.697222222218</c:v>
                </c:pt>
                <c:pt idx="385">
                  <c:v>42586.697569444441</c:v>
                </c:pt>
                <c:pt idx="386">
                  <c:v>42586.697916666664</c:v>
                </c:pt>
                <c:pt idx="387">
                  <c:v>42586.698263888888</c:v>
                </c:pt>
                <c:pt idx="388">
                  <c:v>42586.698611111111</c:v>
                </c:pt>
                <c:pt idx="389">
                  <c:v>42586.698958333327</c:v>
                </c:pt>
                <c:pt idx="390">
                  <c:v>42586.69930555555</c:v>
                </c:pt>
                <c:pt idx="391">
                  <c:v>42586.699652777774</c:v>
                </c:pt>
                <c:pt idx="392">
                  <c:v>42586.7</c:v>
                </c:pt>
                <c:pt idx="393">
                  <c:v>42586.70034722222</c:v>
                </c:pt>
                <c:pt idx="394">
                  <c:v>42586.700694444444</c:v>
                </c:pt>
                <c:pt idx="395">
                  <c:v>42586.701041666667</c:v>
                </c:pt>
                <c:pt idx="396">
                  <c:v>42586.701388888883</c:v>
                </c:pt>
                <c:pt idx="397">
                  <c:v>42586.701736111107</c:v>
                </c:pt>
                <c:pt idx="398">
                  <c:v>42586.70208333333</c:v>
                </c:pt>
                <c:pt idx="399">
                  <c:v>42586.702430555553</c:v>
                </c:pt>
                <c:pt idx="400">
                  <c:v>42586.702777777777</c:v>
                </c:pt>
                <c:pt idx="401">
                  <c:v>42586.703125</c:v>
                </c:pt>
                <c:pt idx="402">
                  <c:v>42586.703472222216</c:v>
                </c:pt>
                <c:pt idx="403">
                  <c:v>42586.703819444439</c:v>
                </c:pt>
                <c:pt idx="404">
                  <c:v>42586.704166666663</c:v>
                </c:pt>
                <c:pt idx="405">
                  <c:v>42586.704513888886</c:v>
                </c:pt>
                <c:pt idx="406">
                  <c:v>42586.704861111109</c:v>
                </c:pt>
                <c:pt idx="407">
                  <c:v>42586.705208333333</c:v>
                </c:pt>
                <c:pt idx="408">
                  <c:v>42586.705555555556</c:v>
                </c:pt>
                <c:pt idx="409">
                  <c:v>42586.705902777772</c:v>
                </c:pt>
                <c:pt idx="410">
                  <c:v>42586.706249999996</c:v>
                </c:pt>
                <c:pt idx="411">
                  <c:v>42586.706597222219</c:v>
                </c:pt>
                <c:pt idx="412">
                  <c:v>42586.706944444442</c:v>
                </c:pt>
                <c:pt idx="413">
                  <c:v>42586.707291666666</c:v>
                </c:pt>
                <c:pt idx="414">
                  <c:v>42586.707638888889</c:v>
                </c:pt>
                <c:pt idx="415">
                  <c:v>42586.707986111105</c:v>
                </c:pt>
                <c:pt idx="416">
                  <c:v>42586.708333333328</c:v>
                </c:pt>
                <c:pt idx="417">
                  <c:v>42586.708680555552</c:v>
                </c:pt>
                <c:pt idx="418">
                  <c:v>42586.709027777775</c:v>
                </c:pt>
                <c:pt idx="419">
                  <c:v>42586.709374999999</c:v>
                </c:pt>
                <c:pt idx="420">
                  <c:v>42586.709722222222</c:v>
                </c:pt>
                <c:pt idx="421">
                  <c:v>42586.710069444445</c:v>
                </c:pt>
                <c:pt idx="422">
                  <c:v>42586.710416666661</c:v>
                </c:pt>
                <c:pt idx="423">
                  <c:v>42586.710763888885</c:v>
                </c:pt>
                <c:pt idx="424">
                  <c:v>42586.711111111108</c:v>
                </c:pt>
                <c:pt idx="425">
                  <c:v>42586.711458333331</c:v>
                </c:pt>
                <c:pt idx="426">
                  <c:v>42586.711805555555</c:v>
                </c:pt>
                <c:pt idx="427">
                  <c:v>42586.712152777778</c:v>
                </c:pt>
                <c:pt idx="428">
                  <c:v>42586.712499999994</c:v>
                </c:pt>
                <c:pt idx="429">
                  <c:v>42586.712847222218</c:v>
                </c:pt>
                <c:pt idx="430">
                  <c:v>42586.713194444441</c:v>
                </c:pt>
                <c:pt idx="431">
                  <c:v>42586.713541666664</c:v>
                </c:pt>
                <c:pt idx="432">
                  <c:v>42586.713888888888</c:v>
                </c:pt>
                <c:pt idx="433">
                  <c:v>42586.714236111111</c:v>
                </c:pt>
                <c:pt idx="434">
                  <c:v>42586.714583333327</c:v>
                </c:pt>
                <c:pt idx="435">
                  <c:v>42586.71493055555</c:v>
                </c:pt>
                <c:pt idx="436">
                  <c:v>42586.715277777774</c:v>
                </c:pt>
                <c:pt idx="437">
                  <c:v>42586.715624999997</c:v>
                </c:pt>
                <c:pt idx="438">
                  <c:v>42586.71597222222</c:v>
                </c:pt>
                <c:pt idx="439">
                  <c:v>42586.716319444444</c:v>
                </c:pt>
                <c:pt idx="440">
                  <c:v>42586.716666666667</c:v>
                </c:pt>
                <c:pt idx="441">
                  <c:v>42586.717013888883</c:v>
                </c:pt>
                <c:pt idx="442">
                  <c:v>42586.717361111107</c:v>
                </c:pt>
                <c:pt idx="443">
                  <c:v>42586.71770833333</c:v>
                </c:pt>
                <c:pt idx="444">
                  <c:v>42586.718055555553</c:v>
                </c:pt>
                <c:pt idx="445">
                  <c:v>42586.718402777777</c:v>
                </c:pt>
                <c:pt idx="446">
                  <c:v>42586.71875</c:v>
                </c:pt>
                <c:pt idx="447">
                  <c:v>42586.719097222216</c:v>
                </c:pt>
                <c:pt idx="448">
                  <c:v>42586.719444444439</c:v>
                </c:pt>
                <c:pt idx="449">
                  <c:v>42586.719791666663</c:v>
                </c:pt>
                <c:pt idx="450">
                  <c:v>42586.720138888886</c:v>
                </c:pt>
                <c:pt idx="451">
                  <c:v>42586.720486111109</c:v>
                </c:pt>
                <c:pt idx="452">
                  <c:v>42586.720833333333</c:v>
                </c:pt>
                <c:pt idx="453">
                  <c:v>42586.721180555556</c:v>
                </c:pt>
                <c:pt idx="454">
                  <c:v>42586.721527777772</c:v>
                </c:pt>
                <c:pt idx="455">
                  <c:v>42586.721874999996</c:v>
                </c:pt>
                <c:pt idx="456">
                  <c:v>42586.722222222219</c:v>
                </c:pt>
                <c:pt idx="457">
                  <c:v>42586.722569444442</c:v>
                </c:pt>
                <c:pt idx="458">
                  <c:v>42586.722916666666</c:v>
                </c:pt>
                <c:pt idx="459">
                  <c:v>42586.723263888889</c:v>
                </c:pt>
                <c:pt idx="460">
                  <c:v>42586.723611111105</c:v>
                </c:pt>
                <c:pt idx="461">
                  <c:v>42586.723958333328</c:v>
                </c:pt>
                <c:pt idx="462">
                  <c:v>42586.724305555552</c:v>
                </c:pt>
                <c:pt idx="463">
                  <c:v>42586.724652777775</c:v>
                </c:pt>
                <c:pt idx="464">
                  <c:v>42586.724999999999</c:v>
                </c:pt>
                <c:pt idx="465">
                  <c:v>42586.725347222222</c:v>
                </c:pt>
                <c:pt idx="466">
                  <c:v>42586.725694444445</c:v>
                </c:pt>
                <c:pt idx="467">
                  <c:v>42586.726041666661</c:v>
                </c:pt>
                <c:pt idx="468">
                  <c:v>42586.726388888885</c:v>
                </c:pt>
                <c:pt idx="469">
                  <c:v>42586.726736111108</c:v>
                </c:pt>
                <c:pt idx="470">
                  <c:v>42586.727083333331</c:v>
                </c:pt>
                <c:pt idx="471">
                  <c:v>42586.727430555555</c:v>
                </c:pt>
                <c:pt idx="472">
                  <c:v>42586.727777777778</c:v>
                </c:pt>
                <c:pt idx="473">
                  <c:v>42586.728124999994</c:v>
                </c:pt>
                <c:pt idx="474">
                  <c:v>42586.728472222218</c:v>
                </c:pt>
                <c:pt idx="475">
                  <c:v>42586.728819444441</c:v>
                </c:pt>
                <c:pt idx="476">
                  <c:v>42586.729166666664</c:v>
                </c:pt>
                <c:pt idx="477">
                  <c:v>42586.729513888888</c:v>
                </c:pt>
                <c:pt idx="478">
                  <c:v>42586.729861111111</c:v>
                </c:pt>
                <c:pt idx="479">
                  <c:v>42586.730208333327</c:v>
                </c:pt>
                <c:pt idx="480">
                  <c:v>42586.73055555555</c:v>
                </c:pt>
                <c:pt idx="481">
                  <c:v>42586.730902777774</c:v>
                </c:pt>
                <c:pt idx="482">
                  <c:v>42586.731249999997</c:v>
                </c:pt>
                <c:pt idx="483">
                  <c:v>42586.73159722222</c:v>
                </c:pt>
                <c:pt idx="484">
                  <c:v>42586.731944444444</c:v>
                </c:pt>
                <c:pt idx="485">
                  <c:v>42586.732291666667</c:v>
                </c:pt>
                <c:pt idx="486">
                  <c:v>42586.732638888883</c:v>
                </c:pt>
                <c:pt idx="487">
                  <c:v>42586.732986111107</c:v>
                </c:pt>
                <c:pt idx="488">
                  <c:v>42586.73333333333</c:v>
                </c:pt>
                <c:pt idx="489">
                  <c:v>42586.733680555553</c:v>
                </c:pt>
                <c:pt idx="490">
                  <c:v>42586.734027777777</c:v>
                </c:pt>
                <c:pt idx="491">
                  <c:v>42586.734375</c:v>
                </c:pt>
                <c:pt idx="492">
                  <c:v>42586.734722222216</c:v>
                </c:pt>
                <c:pt idx="493">
                  <c:v>42586.735069444439</c:v>
                </c:pt>
                <c:pt idx="494">
                  <c:v>42586.735416666663</c:v>
                </c:pt>
                <c:pt idx="495">
                  <c:v>42586.735763888886</c:v>
                </c:pt>
                <c:pt idx="496">
                  <c:v>42586.736111111109</c:v>
                </c:pt>
                <c:pt idx="497">
                  <c:v>42586.736458333333</c:v>
                </c:pt>
                <c:pt idx="498">
                  <c:v>42586.736805555556</c:v>
                </c:pt>
                <c:pt idx="499">
                  <c:v>42586.737152777772</c:v>
                </c:pt>
                <c:pt idx="500">
                  <c:v>42586.737499999996</c:v>
                </c:pt>
                <c:pt idx="501">
                  <c:v>42586.737847222219</c:v>
                </c:pt>
                <c:pt idx="502">
                  <c:v>42586.738194444442</c:v>
                </c:pt>
                <c:pt idx="503">
                  <c:v>42586.738541666666</c:v>
                </c:pt>
                <c:pt idx="504">
                  <c:v>42586.738888888889</c:v>
                </c:pt>
                <c:pt idx="505">
                  <c:v>42586.739236111105</c:v>
                </c:pt>
                <c:pt idx="506">
                  <c:v>42586.739583333328</c:v>
                </c:pt>
                <c:pt idx="507">
                  <c:v>42586.739930555552</c:v>
                </c:pt>
                <c:pt idx="508">
                  <c:v>42586.740277777775</c:v>
                </c:pt>
                <c:pt idx="509">
                  <c:v>42586.740624999999</c:v>
                </c:pt>
                <c:pt idx="510">
                  <c:v>42586.740972222222</c:v>
                </c:pt>
                <c:pt idx="511">
                  <c:v>42586.741319444445</c:v>
                </c:pt>
                <c:pt idx="512">
                  <c:v>42586.741666666661</c:v>
                </c:pt>
                <c:pt idx="513">
                  <c:v>42586.742013888885</c:v>
                </c:pt>
                <c:pt idx="514">
                  <c:v>42586.742361111108</c:v>
                </c:pt>
                <c:pt idx="515">
                  <c:v>42586.742708333331</c:v>
                </c:pt>
                <c:pt idx="516">
                  <c:v>42586.743055555555</c:v>
                </c:pt>
                <c:pt idx="517">
                  <c:v>42586.743402777778</c:v>
                </c:pt>
                <c:pt idx="518">
                  <c:v>42586.743749999994</c:v>
                </c:pt>
                <c:pt idx="519">
                  <c:v>42586.744097222218</c:v>
                </c:pt>
                <c:pt idx="520">
                  <c:v>42586.744444444441</c:v>
                </c:pt>
                <c:pt idx="521">
                  <c:v>42586.744791666664</c:v>
                </c:pt>
                <c:pt idx="522">
                  <c:v>42586.745138888888</c:v>
                </c:pt>
                <c:pt idx="523">
                  <c:v>42586.745486111111</c:v>
                </c:pt>
                <c:pt idx="524">
                  <c:v>42586.745833333327</c:v>
                </c:pt>
                <c:pt idx="525">
                  <c:v>42586.74618055555</c:v>
                </c:pt>
                <c:pt idx="526">
                  <c:v>42586.746527777774</c:v>
                </c:pt>
                <c:pt idx="527">
                  <c:v>42586.746874999997</c:v>
                </c:pt>
                <c:pt idx="528">
                  <c:v>42586.74722222222</c:v>
                </c:pt>
                <c:pt idx="529">
                  <c:v>42586.747569444444</c:v>
                </c:pt>
                <c:pt idx="530">
                  <c:v>42586.747916666667</c:v>
                </c:pt>
                <c:pt idx="531">
                  <c:v>42586.748263888883</c:v>
                </c:pt>
                <c:pt idx="532">
                  <c:v>42586.748611111107</c:v>
                </c:pt>
                <c:pt idx="533">
                  <c:v>42586.74895833333</c:v>
                </c:pt>
                <c:pt idx="534">
                  <c:v>42586.749305555553</c:v>
                </c:pt>
                <c:pt idx="535">
                  <c:v>42586.749652777777</c:v>
                </c:pt>
                <c:pt idx="536">
                  <c:v>42586.75</c:v>
                </c:pt>
                <c:pt idx="537">
                  <c:v>42586.750347222216</c:v>
                </c:pt>
                <c:pt idx="538">
                  <c:v>42586.750694444439</c:v>
                </c:pt>
                <c:pt idx="539">
                  <c:v>42586.751041666663</c:v>
                </c:pt>
                <c:pt idx="540">
                  <c:v>42586.751388888886</c:v>
                </c:pt>
                <c:pt idx="541">
                  <c:v>42586.751736111109</c:v>
                </c:pt>
                <c:pt idx="542">
                  <c:v>42586.752083333333</c:v>
                </c:pt>
                <c:pt idx="543">
                  <c:v>42586.752430555556</c:v>
                </c:pt>
                <c:pt idx="544">
                  <c:v>42586.752777777772</c:v>
                </c:pt>
                <c:pt idx="545">
                  <c:v>42586.753124999996</c:v>
                </c:pt>
                <c:pt idx="546">
                  <c:v>42586.753472222219</c:v>
                </c:pt>
                <c:pt idx="547">
                  <c:v>42586.753819444442</c:v>
                </c:pt>
                <c:pt idx="548">
                  <c:v>42586.754166666666</c:v>
                </c:pt>
                <c:pt idx="549">
                  <c:v>42586.754513888889</c:v>
                </c:pt>
                <c:pt idx="550">
                  <c:v>42586.754861111105</c:v>
                </c:pt>
                <c:pt idx="551">
                  <c:v>42586.755208333328</c:v>
                </c:pt>
                <c:pt idx="552">
                  <c:v>42586.755555555552</c:v>
                </c:pt>
                <c:pt idx="553">
                  <c:v>42586.755902777775</c:v>
                </c:pt>
                <c:pt idx="554">
                  <c:v>42586.756249999999</c:v>
                </c:pt>
                <c:pt idx="555">
                  <c:v>42586.756597222222</c:v>
                </c:pt>
                <c:pt idx="556">
                  <c:v>42586.756944444445</c:v>
                </c:pt>
                <c:pt idx="557">
                  <c:v>42586.757291666661</c:v>
                </c:pt>
                <c:pt idx="558">
                  <c:v>42586.757638888885</c:v>
                </c:pt>
                <c:pt idx="559">
                  <c:v>42586.757986111108</c:v>
                </c:pt>
                <c:pt idx="560">
                  <c:v>42586.758333333331</c:v>
                </c:pt>
                <c:pt idx="561">
                  <c:v>42586.758680555555</c:v>
                </c:pt>
                <c:pt idx="562">
                  <c:v>42586.759027777778</c:v>
                </c:pt>
                <c:pt idx="563">
                  <c:v>42586.759374999994</c:v>
                </c:pt>
                <c:pt idx="564">
                  <c:v>42586.759722222218</c:v>
                </c:pt>
                <c:pt idx="565">
                  <c:v>42586.760069444441</c:v>
                </c:pt>
                <c:pt idx="566">
                  <c:v>42586.760416666664</c:v>
                </c:pt>
                <c:pt idx="567">
                  <c:v>42586.760763888888</c:v>
                </c:pt>
                <c:pt idx="568">
                  <c:v>42586.761111111111</c:v>
                </c:pt>
                <c:pt idx="569">
                  <c:v>42586.761458333327</c:v>
                </c:pt>
                <c:pt idx="570">
                  <c:v>42586.76180555555</c:v>
                </c:pt>
                <c:pt idx="571">
                  <c:v>42586.762152777774</c:v>
                </c:pt>
                <c:pt idx="572">
                  <c:v>42586.762499999997</c:v>
                </c:pt>
                <c:pt idx="573">
                  <c:v>42586.76284722222</c:v>
                </c:pt>
                <c:pt idx="574">
                  <c:v>42586.763194444444</c:v>
                </c:pt>
                <c:pt idx="575">
                  <c:v>42586.763541666667</c:v>
                </c:pt>
                <c:pt idx="576">
                  <c:v>42586.763888888883</c:v>
                </c:pt>
                <c:pt idx="577">
                  <c:v>42586.764236111107</c:v>
                </c:pt>
                <c:pt idx="578">
                  <c:v>42586.76458333333</c:v>
                </c:pt>
                <c:pt idx="579">
                  <c:v>42586.764930555553</c:v>
                </c:pt>
                <c:pt idx="580">
                  <c:v>42586.765277777777</c:v>
                </c:pt>
                <c:pt idx="581">
                  <c:v>42586.765625</c:v>
                </c:pt>
                <c:pt idx="582">
                  <c:v>42586.765972222216</c:v>
                </c:pt>
                <c:pt idx="583">
                  <c:v>42586.766319444439</c:v>
                </c:pt>
                <c:pt idx="584">
                  <c:v>42586.766666666663</c:v>
                </c:pt>
                <c:pt idx="585">
                  <c:v>42586.767013888886</c:v>
                </c:pt>
                <c:pt idx="586">
                  <c:v>42586.767361111109</c:v>
                </c:pt>
                <c:pt idx="587">
                  <c:v>42586.767708333333</c:v>
                </c:pt>
                <c:pt idx="588">
                  <c:v>42586.768055555556</c:v>
                </c:pt>
                <c:pt idx="589">
                  <c:v>42586.768402777772</c:v>
                </c:pt>
                <c:pt idx="590">
                  <c:v>42586.768749999996</c:v>
                </c:pt>
                <c:pt idx="591">
                  <c:v>42586.769097222219</c:v>
                </c:pt>
                <c:pt idx="592">
                  <c:v>42586.769444444442</c:v>
                </c:pt>
                <c:pt idx="593">
                  <c:v>42586.769791666666</c:v>
                </c:pt>
                <c:pt idx="594">
                  <c:v>42586.770138888889</c:v>
                </c:pt>
                <c:pt idx="595">
                  <c:v>42586.770486111105</c:v>
                </c:pt>
                <c:pt idx="596">
                  <c:v>42586.770833333328</c:v>
                </c:pt>
                <c:pt idx="597">
                  <c:v>42586.771180555552</c:v>
                </c:pt>
                <c:pt idx="598">
                  <c:v>42586.771527777775</c:v>
                </c:pt>
                <c:pt idx="599">
                  <c:v>42586.771874999999</c:v>
                </c:pt>
                <c:pt idx="600">
                  <c:v>42586.772222222222</c:v>
                </c:pt>
                <c:pt idx="601">
                  <c:v>42586.772569444445</c:v>
                </c:pt>
                <c:pt idx="602">
                  <c:v>42586.772916666661</c:v>
                </c:pt>
                <c:pt idx="603">
                  <c:v>42586.773263888885</c:v>
                </c:pt>
                <c:pt idx="604">
                  <c:v>42586.773611111108</c:v>
                </c:pt>
                <c:pt idx="605">
                  <c:v>42586.773958333331</c:v>
                </c:pt>
                <c:pt idx="606">
                  <c:v>42586.774305555555</c:v>
                </c:pt>
                <c:pt idx="607">
                  <c:v>42586.774652777778</c:v>
                </c:pt>
                <c:pt idx="608">
                  <c:v>42586.774999999994</c:v>
                </c:pt>
                <c:pt idx="609">
                  <c:v>42586.775347222218</c:v>
                </c:pt>
                <c:pt idx="610">
                  <c:v>42586.775694444441</c:v>
                </c:pt>
                <c:pt idx="611">
                  <c:v>42586.776041666664</c:v>
                </c:pt>
                <c:pt idx="612">
                  <c:v>42586.776388888888</c:v>
                </c:pt>
                <c:pt idx="613">
                  <c:v>42586.776736111111</c:v>
                </c:pt>
                <c:pt idx="614">
                  <c:v>42586.777083333327</c:v>
                </c:pt>
                <c:pt idx="615">
                  <c:v>42586.77743055555</c:v>
                </c:pt>
                <c:pt idx="616">
                  <c:v>42586.777777777774</c:v>
                </c:pt>
                <c:pt idx="617">
                  <c:v>42586.778124999997</c:v>
                </c:pt>
                <c:pt idx="618">
                  <c:v>42586.77847222222</c:v>
                </c:pt>
                <c:pt idx="619">
                  <c:v>42586.778819444444</c:v>
                </c:pt>
                <c:pt idx="620">
                  <c:v>42586.779166666667</c:v>
                </c:pt>
                <c:pt idx="621">
                  <c:v>42586.779513888883</c:v>
                </c:pt>
                <c:pt idx="622">
                  <c:v>42586.779861111107</c:v>
                </c:pt>
                <c:pt idx="623">
                  <c:v>42586.78020833333</c:v>
                </c:pt>
                <c:pt idx="624">
                  <c:v>42586.780555555553</c:v>
                </c:pt>
                <c:pt idx="625">
                  <c:v>42586.780902777777</c:v>
                </c:pt>
                <c:pt idx="626">
                  <c:v>42586.78125</c:v>
                </c:pt>
                <c:pt idx="627">
                  <c:v>42586.781597222216</c:v>
                </c:pt>
                <c:pt idx="628">
                  <c:v>42586.781944444439</c:v>
                </c:pt>
                <c:pt idx="629">
                  <c:v>42586.782291666663</c:v>
                </c:pt>
                <c:pt idx="630">
                  <c:v>42586.782638888886</c:v>
                </c:pt>
                <c:pt idx="631">
                  <c:v>42586.782986111109</c:v>
                </c:pt>
                <c:pt idx="632">
                  <c:v>42586.783333333333</c:v>
                </c:pt>
                <c:pt idx="633">
                  <c:v>42586.783680555556</c:v>
                </c:pt>
                <c:pt idx="634">
                  <c:v>42586.784027777772</c:v>
                </c:pt>
                <c:pt idx="635">
                  <c:v>42586.784374999996</c:v>
                </c:pt>
                <c:pt idx="636">
                  <c:v>42586.784722222219</c:v>
                </c:pt>
                <c:pt idx="637">
                  <c:v>42586.785069444442</c:v>
                </c:pt>
                <c:pt idx="638">
                  <c:v>42586.785416666666</c:v>
                </c:pt>
                <c:pt idx="639">
                  <c:v>42586.785763888889</c:v>
                </c:pt>
                <c:pt idx="640">
                  <c:v>42586.786111111105</c:v>
                </c:pt>
                <c:pt idx="641">
                  <c:v>42586.786458333328</c:v>
                </c:pt>
                <c:pt idx="642">
                  <c:v>42586.786805555552</c:v>
                </c:pt>
                <c:pt idx="643">
                  <c:v>42586.787152777775</c:v>
                </c:pt>
                <c:pt idx="644">
                  <c:v>42586.787499999999</c:v>
                </c:pt>
                <c:pt idx="645">
                  <c:v>42586.787847222222</c:v>
                </c:pt>
                <c:pt idx="646">
                  <c:v>42586.788194444445</c:v>
                </c:pt>
                <c:pt idx="647">
                  <c:v>42586.788541666661</c:v>
                </c:pt>
                <c:pt idx="648">
                  <c:v>42586.788888888885</c:v>
                </c:pt>
                <c:pt idx="649">
                  <c:v>42586.789236111108</c:v>
                </c:pt>
                <c:pt idx="650">
                  <c:v>42586.789583333331</c:v>
                </c:pt>
                <c:pt idx="651">
                  <c:v>42586.789930555555</c:v>
                </c:pt>
                <c:pt idx="652">
                  <c:v>42586.790277777778</c:v>
                </c:pt>
                <c:pt idx="653">
                  <c:v>42586.790624999994</c:v>
                </c:pt>
                <c:pt idx="654">
                  <c:v>42586.790972222218</c:v>
                </c:pt>
                <c:pt idx="655">
                  <c:v>42586.791319444441</c:v>
                </c:pt>
                <c:pt idx="656">
                  <c:v>42586.791666666664</c:v>
                </c:pt>
                <c:pt idx="657">
                  <c:v>42586.792013888888</c:v>
                </c:pt>
                <c:pt idx="658">
                  <c:v>42586.792361111111</c:v>
                </c:pt>
                <c:pt idx="659">
                  <c:v>42586.792708333327</c:v>
                </c:pt>
                <c:pt idx="660">
                  <c:v>42586.79305555555</c:v>
                </c:pt>
                <c:pt idx="661">
                  <c:v>42586.793402777774</c:v>
                </c:pt>
                <c:pt idx="662">
                  <c:v>42586.793749999997</c:v>
                </c:pt>
                <c:pt idx="663">
                  <c:v>42586.79409722222</c:v>
                </c:pt>
                <c:pt idx="664">
                  <c:v>42586.794444444444</c:v>
                </c:pt>
                <c:pt idx="665">
                  <c:v>42586.794791666667</c:v>
                </c:pt>
                <c:pt idx="666">
                  <c:v>42586.795138888883</c:v>
                </c:pt>
                <c:pt idx="667">
                  <c:v>42586.795486111107</c:v>
                </c:pt>
                <c:pt idx="668">
                  <c:v>42586.79583333333</c:v>
                </c:pt>
                <c:pt idx="669">
                  <c:v>42586.796180555553</c:v>
                </c:pt>
                <c:pt idx="670">
                  <c:v>42586.796527777777</c:v>
                </c:pt>
                <c:pt idx="671">
                  <c:v>42586.796875</c:v>
                </c:pt>
                <c:pt idx="672">
                  <c:v>42586.797222222216</c:v>
                </c:pt>
                <c:pt idx="673">
                  <c:v>42586.797569444439</c:v>
                </c:pt>
                <c:pt idx="674">
                  <c:v>42586.797916666663</c:v>
                </c:pt>
                <c:pt idx="675">
                  <c:v>42586.798263888886</c:v>
                </c:pt>
                <c:pt idx="676">
                  <c:v>42586.798611111109</c:v>
                </c:pt>
                <c:pt idx="677">
                  <c:v>42586.798958333333</c:v>
                </c:pt>
                <c:pt idx="678">
                  <c:v>42586.799305555556</c:v>
                </c:pt>
                <c:pt idx="679">
                  <c:v>42586.799652777772</c:v>
                </c:pt>
                <c:pt idx="680">
                  <c:v>42586.799999999996</c:v>
                </c:pt>
                <c:pt idx="681">
                  <c:v>42586.800347222219</c:v>
                </c:pt>
                <c:pt idx="682">
                  <c:v>42586.800694444442</c:v>
                </c:pt>
                <c:pt idx="683">
                  <c:v>42586.801041666666</c:v>
                </c:pt>
                <c:pt idx="684">
                  <c:v>42586.801388888889</c:v>
                </c:pt>
                <c:pt idx="685">
                  <c:v>42586.801736111105</c:v>
                </c:pt>
                <c:pt idx="686">
                  <c:v>42586.802083333328</c:v>
                </c:pt>
                <c:pt idx="687">
                  <c:v>42586.802430555552</c:v>
                </c:pt>
                <c:pt idx="688">
                  <c:v>42586.802777777775</c:v>
                </c:pt>
                <c:pt idx="689">
                  <c:v>42586.803124999999</c:v>
                </c:pt>
                <c:pt idx="690">
                  <c:v>42586.803472222222</c:v>
                </c:pt>
                <c:pt idx="691">
                  <c:v>42586.803819444445</c:v>
                </c:pt>
                <c:pt idx="692">
                  <c:v>42586.804166666661</c:v>
                </c:pt>
                <c:pt idx="693">
                  <c:v>42586.804513888885</c:v>
                </c:pt>
                <c:pt idx="694">
                  <c:v>42586.804861111108</c:v>
                </c:pt>
                <c:pt idx="695">
                  <c:v>42586.805208333331</c:v>
                </c:pt>
                <c:pt idx="696">
                  <c:v>42586.805555555555</c:v>
                </c:pt>
                <c:pt idx="697">
                  <c:v>42586.805902777778</c:v>
                </c:pt>
                <c:pt idx="698">
                  <c:v>42586.806249999994</c:v>
                </c:pt>
                <c:pt idx="699">
                  <c:v>42586.806597222218</c:v>
                </c:pt>
                <c:pt idx="700">
                  <c:v>42586.806944444441</c:v>
                </c:pt>
                <c:pt idx="701">
                  <c:v>42586.807291666664</c:v>
                </c:pt>
                <c:pt idx="702">
                  <c:v>42586.807638888888</c:v>
                </c:pt>
                <c:pt idx="703">
                  <c:v>42586.807986111111</c:v>
                </c:pt>
                <c:pt idx="704">
                  <c:v>42586.808333333327</c:v>
                </c:pt>
                <c:pt idx="705">
                  <c:v>42586.80868055555</c:v>
                </c:pt>
                <c:pt idx="706">
                  <c:v>42586.809027777774</c:v>
                </c:pt>
                <c:pt idx="707">
                  <c:v>42586.809374999997</c:v>
                </c:pt>
                <c:pt idx="708">
                  <c:v>42586.80972222222</c:v>
                </c:pt>
                <c:pt idx="709">
                  <c:v>42586.810069444444</c:v>
                </c:pt>
                <c:pt idx="710">
                  <c:v>42586.810416666667</c:v>
                </c:pt>
                <c:pt idx="711">
                  <c:v>42586.810763888883</c:v>
                </c:pt>
                <c:pt idx="712">
                  <c:v>42586.811111111107</c:v>
                </c:pt>
                <c:pt idx="713">
                  <c:v>42586.81145833333</c:v>
                </c:pt>
                <c:pt idx="714">
                  <c:v>42586.811805555553</c:v>
                </c:pt>
                <c:pt idx="715">
                  <c:v>42586.812152777777</c:v>
                </c:pt>
                <c:pt idx="716">
                  <c:v>42586.8125</c:v>
                </c:pt>
                <c:pt idx="717">
                  <c:v>42586.812847222216</c:v>
                </c:pt>
                <c:pt idx="718">
                  <c:v>42586.813194444439</c:v>
                </c:pt>
                <c:pt idx="719">
                  <c:v>42586.813541666663</c:v>
                </c:pt>
                <c:pt idx="720">
                  <c:v>42586.813888888886</c:v>
                </c:pt>
                <c:pt idx="721">
                  <c:v>42586.814236111109</c:v>
                </c:pt>
                <c:pt idx="722">
                  <c:v>42586.814583333333</c:v>
                </c:pt>
                <c:pt idx="723">
                  <c:v>42586.814930555556</c:v>
                </c:pt>
                <c:pt idx="724">
                  <c:v>42586.815277777772</c:v>
                </c:pt>
                <c:pt idx="725">
                  <c:v>42586.815624999996</c:v>
                </c:pt>
                <c:pt idx="726">
                  <c:v>42586.815972222219</c:v>
                </c:pt>
                <c:pt idx="727">
                  <c:v>42586.816319444442</c:v>
                </c:pt>
                <c:pt idx="728">
                  <c:v>42586.816666666666</c:v>
                </c:pt>
                <c:pt idx="729">
                  <c:v>42586.817013888889</c:v>
                </c:pt>
                <c:pt idx="730">
                  <c:v>42586.817361111105</c:v>
                </c:pt>
                <c:pt idx="731">
                  <c:v>42586.817708333328</c:v>
                </c:pt>
                <c:pt idx="732">
                  <c:v>42586.818055555552</c:v>
                </c:pt>
                <c:pt idx="733">
                  <c:v>42586.818402777775</c:v>
                </c:pt>
                <c:pt idx="734">
                  <c:v>42586.818749999999</c:v>
                </c:pt>
                <c:pt idx="735">
                  <c:v>42586.819097222222</c:v>
                </c:pt>
                <c:pt idx="736">
                  <c:v>42586.819444444445</c:v>
                </c:pt>
                <c:pt idx="737">
                  <c:v>42586.819791666661</c:v>
                </c:pt>
                <c:pt idx="738">
                  <c:v>42586.820138888885</c:v>
                </c:pt>
                <c:pt idx="739">
                  <c:v>42586.820486111108</c:v>
                </c:pt>
                <c:pt idx="740">
                  <c:v>42586.820833333331</c:v>
                </c:pt>
                <c:pt idx="741">
                  <c:v>42586.821180555555</c:v>
                </c:pt>
                <c:pt idx="742">
                  <c:v>42586.821527777778</c:v>
                </c:pt>
                <c:pt idx="743">
                  <c:v>42586.821874999994</c:v>
                </c:pt>
                <c:pt idx="744">
                  <c:v>42586.822222222218</c:v>
                </c:pt>
                <c:pt idx="745">
                  <c:v>42586.822569444441</c:v>
                </c:pt>
                <c:pt idx="746">
                  <c:v>42586.822916666664</c:v>
                </c:pt>
                <c:pt idx="747">
                  <c:v>42586.823263888888</c:v>
                </c:pt>
                <c:pt idx="748">
                  <c:v>42586.823611111111</c:v>
                </c:pt>
                <c:pt idx="749">
                  <c:v>42586.823958333327</c:v>
                </c:pt>
                <c:pt idx="750">
                  <c:v>42586.82430555555</c:v>
                </c:pt>
                <c:pt idx="751">
                  <c:v>42586.824652777774</c:v>
                </c:pt>
                <c:pt idx="752">
                  <c:v>42586.824999999997</c:v>
                </c:pt>
                <c:pt idx="753">
                  <c:v>42586.82534722222</c:v>
                </c:pt>
                <c:pt idx="754">
                  <c:v>42586.825694444444</c:v>
                </c:pt>
                <c:pt idx="755">
                  <c:v>42586.826041666667</c:v>
                </c:pt>
                <c:pt idx="756">
                  <c:v>42586.826388888883</c:v>
                </c:pt>
                <c:pt idx="757">
                  <c:v>42586.826736111107</c:v>
                </c:pt>
                <c:pt idx="758">
                  <c:v>42586.82708333333</c:v>
                </c:pt>
                <c:pt idx="759">
                  <c:v>42586.827430555553</c:v>
                </c:pt>
                <c:pt idx="760">
                  <c:v>42586.827777777777</c:v>
                </c:pt>
                <c:pt idx="761">
                  <c:v>42586.828125</c:v>
                </c:pt>
                <c:pt idx="762">
                  <c:v>42586.828472222216</c:v>
                </c:pt>
                <c:pt idx="763">
                  <c:v>42586.828819444439</c:v>
                </c:pt>
                <c:pt idx="764">
                  <c:v>42586.829166666663</c:v>
                </c:pt>
                <c:pt idx="765">
                  <c:v>42586.829513888886</c:v>
                </c:pt>
                <c:pt idx="766">
                  <c:v>42586.829861111109</c:v>
                </c:pt>
                <c:pt idx="767">
                  <c:v>42586.830208333333</c:v>
                </c:pt>
                <c:pt idx="768">
                  <c:v>42586.830555555556</c:v>
                </c:pt>
                <c:pt idx="769">
                  <c:v>42586.830902777772</c:v>
                </c:pt>
                <c:pt idx="770">
                  <c:v>42586.831249999996</c:v>
                </c:pt>
                <c:pt idx="771">
                  <c:v>42586.831597222219</c:v>
                </c:pt>
                <c:pt idx="772">
                  <c:v>42586.831944444442</c:v>
                </c:pt>
                <c:pt idx="773">
                  <c:v>42586.832291666666</c:v>
                </c:pt>
                <c:pt idx="774">
                  <c:v>42586.832638888889</c:v>
                </c:pt>
                <c:pt idx="775">
                  <c:v>42586.832986111105</c:v>
                </c:pt>
                <c:pt idx="776">
                  <c:v>42586.833333333328</c:v>
                </c:pt>
                <c:pt idx="777">
                  <c:v>42586.833680555552</c:v>
                </c:pt>
                <c:pt idx="778">
                  <c:v>42586.834027777775</c:v>
                </c:pt>
                <c:pt idx="779">
                  <c:v>42586.834374999999</c:v>
                </c:pt>
                <c:pt idx="780">
                  <c:v>42586.834722222222</c:v>
                </c:pt>
                <c:pt idx="781">
                  <c:v>42586.835069444445</c:v>
                </c:pt>
                <c:pt idx="782">
                  <c:v>42586.835416666661</c:v>
                </c:pt>
                <c:pt idx="783">
                  <c:v>42586.835763888885</c:v>
                </c:pt>
                <c:pt idx="784">
                  <c:v>42586.836111111108</c:v>
                </c:pt>
                <c:pt idx="785">
                  <c:v>42586.836458333331</c:v>
                </c:pt>
                <c:pt idx="786">
                  <c:v>42586.836805555555</c:v>
                </c:pt>
                <c:pt idx="787">
                  <c:v>42586.837152777778</c:v>
                </c:pt>
                <c:pt idx="788">
                  <c:v>42586.837499999994</c:v>
                </c:pt>
                <c:pt idx="789">
                  <c:v>42586.837847222218</c:v>
                </c:pt>
                <c:pt idx="790">
                  <c:v>42586.838194444441</c:v>
                </c:pt>
                <c:pt idx="791">
                  <c:v>42586.838541666664</c:v>
                </c:pt>
                <c:pt idx="792">
                  <c:v>42586.838888888888</c:v>
                </c:pt>
                <c:pt idx="793">
                  <c:v>42586.839236111111</c:v>
                </c:pt>
                <c:pt idx="794">
                  <c:v>42586.839583333327</c:v>
                </c:pt>
                <c:pt idx="795">
                  <c:v>42586.83993055555</c:v>
                </c:pt>
                <c:pt idx="796">
                  <c:v>42586.840277777774</c:v>
                </c:pt>
                <c:pt idx="797">
                  <c:v>42586.840624999997</c:v>
                </c:pt>
                <c:pt idx="798">
                  <c:v>42586.84097222222</c:v>
                </c:pt>
                <c:pt idx="799">
                  <c:v>42586.841319444444</c:v>
                </c:pt>
                <c:pt idx="800">
                  <c:v>42586.841666666667</c:v>
                </c:pt>
                <c:pt idx="801">
                  <c:v>42586.842013888883</c:v>
                </c:pt>
                <c:pt idx="802">
                  <c:v>42586.842361111107</c:v>
                </c:pt>
                <c:pt idx="803">
                  <c:v>42586.84270833333</c:v>
                </c:pt>
                <c:pt idx="804">
                  <c:v>42586.843055555553</c:v>
                </c:pt>
                <c:pt idx="805">
                  <c:v>42586.843402777777</c:v>
                </c:pt>
                <c:pt idx="806">
                  <c:v>42586.84375</c:v>
                </c:pt>
                <c:pt idx="807">
                  <c:v>42586.844097222216</c:v>
                </c:pt>
                <c:pt idx="808">
                  <c:v>42586.844444444439</c:v>
                </c:pt>
                <c:pt idx="809">
                  <c:v>42586.844791666663</c:v>
                </c:pt>
                <c:pt idx="810">
                  <c:v>42586.845138888886</c:v>
                </c:pt>
                <c:pt idx="811">
                  <c:v>42586.845486111109</c:v>
                </c:pt>
                <c:pt idx="812">
                  <c:v>42586.845833333333</c:v>
                </c:pt>
                <c:pt idx="813">
                  <c:v>42586.846180555556</c:v>
                </c:pt>
                <c:pt idx="814">
                  <c:v>42586.846527777772</c:v>
                </c:pt>
                <c:pt idx="815">
                  <c:v>42586.846874999996</c:v>
                </c:pt>
                <c:pt idx="816">
                  <c:v>42586.847222222219</c:v>
                </c:pt>
                <c:pt idx="817">
                  <c:v>42586.847569444442</c:v>
                </c:pt>
                <c:pt idx="818">
                  <c:v>42586.847916666666</c:v>
                </c:pt>
                <c:pt idx="819">
                  <c:v>42586.848263888889</c:v>
                </c:pt>
                <c:pt idx="820">
                  <c:v>42586.848611111105</c:v>
                </c:pt>
                <c:pt idx="821">
                  <c:v>42586.848958333328</c:v>
                </c:pt>
                <c:pt idx="822">
                  <c:v>42586.849305555552</c:v>
                </c:pt>
                <c:pt idx="823">
                  <c:v>42586.849652777775</c:v>
                </c:pt>
                <c:pt idx="824">
                  <c:v>42586.85</c:v>
                </c:pt>
                <c:pt idx="825">
                  <c:v>42586.850347222222</c:v>
                </c:pt>
                <c:pt idx="826">
                  <c:v>42586.850694444445</c:v>
                </c:pt>
                <c:pt idx="827">
                  <c:v>42586.851041666661</c:v>
                </c:pt>
                <c:pt idx="828">
                  <c:v>42586.851388888885</c:v>
                </c:pt>
                <c:pt idx="829">
                  <c:v>42586.851736111108</c:v>
                </c:pt>
                <c:pt idx="830">
                  <c:v>42586.852083333331</c:v>
                </c:pt>
                <c:pt idx="831">
                  <c:v>42586.852430555555</c:v>
                </c:pt>
                <c:pt idx="832">
                  <c:v>42586.852777777778</c:v>
                </c:pt>
                <c:pt idx="833">
                  <c:v>42586.853124999994</c:v>
                </c:pt>
                <c:pt idx="834">
                  <c:v>42586.853472222218</c:v>
                </c:pt>
                <c:pt idx="835">
                  <c:v>42586.853819444441</c:v>
                </c:pt>
                <c:pt idx="836">
                  <c:v>42586.854166666664</c:v>
                </c:pt>
                <c:pt idx="837">
                  <c:v>42586.854513888888</c:v>
                </c:pt>
                <c:pt idx="838">
                  <c:v>42586.854861111111</c:v>
                </c:pt>
                <c:pt idx="839">
                  <c:v>42586.855208333327</c:v>
                </c:pt>
                <c:pt idx="840">
                  <c:v>42586.85555555555</c:v>
                </c:pt>
                <c:pt idx="841">
                  <c:v>42586.855902777774</c:v>
                </c:pt>
                <c:pt idx="842">
                  <c:v>42586.856249999997</c:v>
                </c:pt>
                <c:pt idx="843">
                  <c:v>42586.85659722222</c:v>
                </c:pt>
                <c:pt idx="844">
                  <c:v>42586.856944444444</c:v>
                </c:pt>
                <c:pt idx="845">
                  <c:v>42586.857291666667</c:v>
                </c:pt>
                <c:pt idx="846">
                  <c:v>42586.857638888883</c:v>
                </c:pt>
                <c:pt idx="847">
                  <c:v>42586.857986111107</c:v>
                </c:pt>
                <c:pt idx="848">
                  <c:v>42586.85833333333</c:v>
                </c:pt>
                <c:pt idx="849">
                  <c:v>42586.858680555553</c:v>
                </c:pt>
                <c:pt idx="850">
                  <c:v>42586.859027777777</c:v>
                </c:pt>
                <c:pt idx="851">
                  <c:v>42586.859375</c:v>
                </c:pt>
                <c:pt idx="852">
                  <c:v>42586.859722222216</c:v>
                </c:pt>
                <c:pt idx="853">
                  <c:v>42586.860069444439</c:v>
                </c:pt>
                <c:pt idx="854">
                  <c:v>42586.860416666663</c:v>
                </c:pt>
                <c:pt idx="855">
                  <c:v>42586.860763888886</c:v>
                </c:pt>
                <c:pt idx="856">
                  <c:v>42586.861111111109</c:v>
                </c:pt>
                <c:pt idx="857">
                  <c:v>42586.861458333333</c:v>
                </c:pt>
                <c:pt idx="858">
                  <c:v>42586.861805555556</c:v>
                </c:pt>
                <c:pt idx="859">
                  <c:v>42586.862152777772</c:v>
                </c:pt>
                <c:pt idx="860">
                  <c:v>42586.862499999996</c:v>
                </c:pt>
                <c:pt idx="861">
                  <c:v>42586.862847222219</c:v>
                </c:pt>
                <c:pt idx="862">
                  <c:v>42586.863194444442</c:v>
                </c:pt>
                <c:pt idx="863">
                  <c:v>42586.863541666666</c:v>
                </c:pt>
                <c:pt idx="864">
                  <c:v>42586.863888888889</c:v>
                </c:pt>
                <c:pt idx="865">
                  <c:v>42586.864236111105</c:v>
                </c:pt>
                <c:pt idx="866">
                  <c:v>42586.864583333328</c:v>
                </c:pt>
                <c:pt idx="867">
                  <c:v>42586.864930555552</c:v>
                </c:pt>
                <c:pt idx="868">
                  <c:v>42586.865277777775</c:v>
                </c:pt>
                <c:pt idx="869">
                  <c:v>42586.865624999999</c:v>
                </c:pt>
                <c:pt idx="870">
                  <c:v>42586.865972222222</c:v>
                </c:pt>
                <c:pt idx="871">
                  <c:v>42586.866319444445</c:v>
                </c:pt>
                <c:pt idx="872">
                  <c:v>42586.866666666661</c:v>
                </c:pt>
                <c:pt idx="873">
                  <c:v>42586.867013888885</c:v>
                </c:pt>
                <c:pt idx="874">
                  <c:v>42586.867361111108</c:v>
                </c:pt>
                <c:pt idx="875">
                  <c:v>42586.867708333331</c:v>
                </c:pt>
                <c:pt idx="876">
                  <c:v>42586.868055555555</c:v>
                </c:pt>
                <c:pt idx="877">
                  <c:v>42586.868402777778</c:v>
                </c:pt>
                <c:pt idx="878">
                  <c:v>42586.868749999994</c:v>
                </c:pt>
                <c:pt idx="879">
                  <c:v>42586.869097222218</c:v>
                </c:pt>
                <c:pt idx="880">
                  <c:v>42586.869444444441</c:v>
                </c:pt>
                <c:pt idx="881">
                  <c:v>42586.869791666664</c:v>
                </c:pt>
                <c:pt idx="882">
                  <c:v>42586.870138888888</c:v>
                </c:pt>
                <c:pt idx="883">
                  <c:v>42586.870486111111</c:v>
                </c:pt>
                <c:pt idx="884">
                  <c:v>42586.870833333327</c:v>
                </c:pt>
                <c:pt idx="885">
                  <c:v>42586.87118055555</c:v>
                </c:pt>
                <c:pt idx="886">
                  <c:v>42586.871527777774</c:v>
                </c:pt>
                <c:pt idx="887">
                  <c:v>42586.871874999997</c:v>
                </c:pt>
                <c:pt idx="888">
                  <c:v>42586.87222222222</c:v>
                </c:pt>
                <c:pt idx="889">
                  <c:v>42586.872569444444</c:v>
                </c:pt>
                <c:pt idx="890">
                  <c:v>42586.872916666667</c:v>
                </c:pt>
                <c:pt idx="891">
                  <c:v>42586.873263888883</c:v>
                </c:pt>
                <c:pt idx="892">
                  <c:v>42586.873611111107</c:v>
                </c:pt>
                <c:pt idx="893">
                  <c:v>42586.87395833333</c:v>
                </c:pt>
                <c:pt idx="894">
                  <c:v>42586.874305555553</c:v>
                </c:pt>
                <c:pt idx="895">
                  <c:v>42586.874652777777</c:v>
                </c:pt>
                <c:pt idx="896">
                  <c:v>42586.875</c:v>
                </c:pt>
                <c:pt idx="897">
                  <c:v>42586.875347222216</c:v>
                </c:pt>
                <c:pt idx="898">
                  <c:v>42586.875694444439</c:v>
                </c:pt>
                <c:pt idx="899">
                  <c:v>42586.876041666663</c:v>
                </c:pt>
                <c:pt idx="900">
                  <c:v>42586.876388888886</c:v>
                </c:pt>
                <c:pt idx="901">
                  <c:v>42586.876736111109</c:v>
                </c:pt>
                <c:pt idx="902">
                  <c:v>42586.877083333333</c:v>
                </c:pt>
                <c:pt idx="903">
                  <c:v>42586.877430555556</c:v>
                </c:pt>
                <c:pt idx="904">
                  <c:v>42586.877777777772</c:v>
                </c:pt>
                <c:pt idx="905">
                  <c:v>42586.878124999996</c:v>
                </c:pt>
                <c:pt idx="906">
                  <c:v>42586.878472222219</c:v>
                </c:pt>
                <c:pt idx="907">
                  <c:v>42586.878819444442</c:v>
                </c:pt>
                <c:pt idx="908">
                  <c:v>42586.879166666666</c:v>
                </c:pt>
                <c:pt idx="909">
                  <c:v>42586.879513888889</c:v>
                </c:pt>
                <c:pt idx="910">
                  <c:v>42586.879861111105</c:v>
                </c:pt>
                <c:pt idx="911">
                  <c:v>42586.880208333328</c:v>
                </c:pt>
                <c:pt idx="912">
                  <c:v>42586.880555555552</c:v>
                </c:pt>
                <c:pt idx="913">
                  <c:v>42586.880902777775</c:v>
                </c:pt>
                <c:pt idx="914">
                  <c:v>42586.881249999999</c:v>
                </c:pt>
                <c:pt idx="915">
                  <c:v>42586.881597222222</c:v>
                </c:pt>
                <c:pt idx="916">
                  <c:v>42586.881944444445</c:v>
                </c:pt>
                <c:pt idx="917">
                  <c:v>42586.882291666661</c:v>
                </c:pt>
                <c:pt idx="918">
                  <c:v>42586.882638888885</c:v>
                </c:pt>
                <c:pt idx="919">
                  <c:v>42586.882986111108</c:v>
                </c:pt>
                <c:pt idx="920">
                  <c:v>42586.883333333331</c:v>
                </c:pt>
                <c:pt idx="921">
                  <c:v>42586.883680555555</c:v>
                </c:pt>
                <c:pt idx="922">
                  <c:v>42586.884027777778</c:v>
                </c:pt>
                <c:pt idx="923">
                  <c:v>42586.884374999994</c:v>
                </c:pt>
                <c:pt idx="924">
                  <c:v>42586.884722222218</c:v>
                </c:pt>
                <c:pt idx="925">
                  <c:v>42586.885069444441</c:v>
                </c:pt>
                <c:pt idx="926">
                  <c:v>42586.885416666664</c:v>
                </c:pt>
                <c:pt idx="927">
                  <c:v>42586.885763888888</c:v>
                </c:pt>
                <c:pt idx="928">
                  <c:v>42586.886111111111</c:v>
                </c:pt>
                <c:pt idx="929">
                  <c:v>42586.886458333327</c:v>
                </c:pt>
                <c:pt idx="930">
                  <c:v>42586.88680555555</c:v>
                </c:pt>
                <c:pt idx="931">
                  <c:v>42586.887152777774</c:v>
                </c:pt>
                <c:pt idx="932">
                  <c:v>42586.887499999997</c:v>
                </c:pt>
                <c:pt idx="933">
                  <c:v>42586.88784722222</c:v>
                </c:pt>
                <c:pt idx="934">
                  <c:v>42586.888194444444</c:v>
                </c:pt>
                <c:pt idx="935">
                  <c:v>42586.888541666667</c:v>
                </c:pt>
                <c:pt idx="936">
                  <c:v>42586.888888888883</c:v>
                </c:pt>
                <c:pt idx="937">
                  <c:v>42586.889236111107</c:v>
                </c:pt>
                <c:pt idx="938">
                  <c:v>42586.88958333333</c:v>
                </c:pt>
                <c:pt idx="939">
                  <c:v>42586.889930555553</c:v>
                </c:pt>
                <c:pt idx="940">
                  <c:v>42586.890277777777</c:v>
                </c:pt>
                <c:pt idx="941">
                  <c:v>42586.890625</c:v>
                </c:pt>
                <c:pt idx="942">
                  <c:v>42586.890972222216</c:v>
                </c:pt>
                <c:pt idx="943">
                  <c:v>42586.891319444439</c:v>
                </c:pt>
                <c:pt idx="944">
                  <c:v>42586.891666666663</c:v>
                </c:pt>
                <c:pt idx="945">
                  <c:v>42586.892013888886</c:v>
                </c:pt>
                <c:pt idx="946">
                  <c:v>42586.892361111109</c:v>
                </c:pt>
                <c:pt idx="947">
                  <c:v>42586.892708333333</c:v>
                </c:pt>
                <c:pt idx="948">
                  <c:v>42586.893055555556</c:v>
                </c:pt>
                <c:pt idx="949">
                  <c:v>42586.893402777772</c:v>
                </c:pt>
                <c:pt idx="950">
                  <c:v>42586.893749999996</c:v>
                </c:pt>
                <c:pt idx="951">
                  <c:v>42586.894097222219</c:v>
                </c:pt>
                <c:pt idx="952">
                  <c:v>42586.894444444442</c:v>
                </c:pt>
                <c:pt idx="953">
                  <c:v>42586.894791666666</c:v>
                </c:pt>
                <c:pt idx="954">
                  <c:v>42586.895138888889</c:v>
                </c:pt>
                <c:pt idx="955">
                  <c:v>42586.895486111105</c:v>
                </c:pt>
                <c:pt idx="956">
                  <c:v>42586.895833333328</c:v>
                </c:pt>
                <c:pt idx="957">
                  <c:v>42586.896180555552</c:v>
                </c:pt>
                <c:pt idx="958">
                  <c:v>42586.896527777775</c:v>
                </c:pt>
                <c:pt idx="959">
                  <c:v>42586.896874999999</c:v>
                </c:pt>
                <c:pt idx="960">
                  <c:v>42586.897222222222</c:v>
                </c:pt>
                <c:pt idx="961">
                  <c:v>42586.897569444445</c:v>
                </c:pt>
                <c:pt idx="962">
                  <c:v>42586.897916666661</c:v>
                </c:pt>
                <c:pt idx="963">
                  <c:v>42586.898263888885</c:v>
                </c:pt>
                <c:pt idx="964">
                  <c:v>42586.898611111108</c:v>
                </c:pt>
                <c:pt idx="965">
                  <c:v>42586.898958333331</c:v>
                </c:pt>
                <c:pt idx="966">
                  <c:v>42586.899305555555</c:v>
                </c:pt>
                <c:pt idx="967">
                  <c:v>42586.899652777778</c:v>
                </c:pt>
                <c:pt idx="968">
                  <c:v>42586.899999999994</c:v>
                </c:pt>
                <c:pt idx="969">
                  <c:v>42586.900347222218</c:v>
                </c:pt>
                <c:pt idx="970">
                  <c:v>42586.900694444441</c:v>
                </c:pt>
                <c:pt idx="971">
                  <c:v>42586.901041666664</c:v>
                </c:pt>
                <c:pt idx="972">
                  <c:v>42586.901388888888</c:v>
                </c:pt>
                <c:pt idx="973">
                  <c:v>42586.901736111111</c:v>
                </c:pt>
                <c:pt idx="974">
                  <c:v>42586.902083333327</c:v>
                </c:pt>
                <c:pt idx="975">
                  <c:v>42586.90243055555</c:v>
                </c:pt>
                <c:pt idx="976">
                  <c:v>42586.902777777774</c:v>
                </c:pt>
                <c:pt idx="977">
                  <c:v>42586.903124999997</c:v>
                </c:pt>
                <c:pt idx="978">
                  <c:v>42586.90347222222</c:v>
                </c:pt>
                <c:pt idx="979">
                  <c:v>42586.903819444444</c:v>
                </c:pt>
                <c:pt idx="980">
                  <c:v>42586.904166666667</c:v>
                </c:pt>
                <c:pt idx="981">
                  <c:v>42586.904513888883</c:v>
                </c:pt>
                <c:pt idx="982">
                  <c:v>42586.904861111107</c:v>
                </c:pt>
                <c:pt idx="983">
                  <c:v>42586.90520833333</c:v>
                </c:pt>
                <c:pt idx="984">
                  <c:v>42586.905555555553</c:v>
                </c:pt>
                <c:pt idx="985">
                  <c:v>42586.905902777777</c:v>
                </c:pt>
                <c:pt idx="986">
                  <c:v>42586.90625</c:v>
                </c:pt>
                <c:pt idx="987">
                  <c:v>42586.906597222216</c:v>
                </c:pt>
                <c:pt idx="988">
                  <c:v>42586.906944444439</c:v>
                </c:pt>
                <c:pt idx="989">
                  <c:v>42586.907291666663</c:v>
                </c:pt>
                <c:pt idx="990">
                  <c:v>42586.907638888886</c:v>
                </c:pt>
                <c:pt idx="991">
                  <c:v>42586.907986111109</c:v>
                </c:pt>
                <c:pt idx="992">
                  <c:v>42586.908333333333</c:v>
                </c:pt>
                <c:pt idx="993">
                  <c:v>42586.908680555556</c:v>
                </c:pt>
                <c:pt idx="994">
                  <c:v>42586.909027777772</c:v>
                </c:pt>
                <c:pt idx="995">
                  <c:v>42586.909374999996</c:v>
                </c:pt>
                <c:pt idx="996">
                  <c:v>42586.909722222219</c:v>
                </c:pt>
                <c:pt idx="997">
                  <c:v>42586.910069444442</c:v>
                </c:pt>
                <c:pt idx="998">
                  <c:v>42586.910416666666</c:v>
                </c:pt>
                <c:pt idx="999">
                  <c:v>42586.910763888889</c:v>
                </c:pt>
                <c:pt idx="1000">
                  <c:v>42586.911111111105</c:v>
                </c:pt>
                <c:pt idx="1001">
                  <c:v>42586.911458333328</c:v>
                </c:pt>
                <c:pt idx="1002">
                  <c:v>42586.911805555552</c:v>
                </c:pt>
                <c:pt idx="1003">
                  <c:v>42586.912152777775</c:v>
                </c:pt>
                <c:pt idx="1004">
                  <c:v>42586.912499999999</c:v>
                </c:pt>
                <c:pt idx="1005">
                  <c:v>42586.912847222222</c:v>
                </c:pt>
                <c:pt idx="1006">
                  <c:v>42586.913194444445</c:v>
                </c:pt>
                <c:pt idx="1007">
                  <c:v>42586.913541666661</c:v>
                </c:pt>
                <c:pt idx="1008">
                  <c:v>42586.913888888885</c:v>
                </c:pt>
                <c:pt idx="1009">
                  <c:v>42586.914236111108</c:v>
                </c:pt>
                <c:pt idx="1010">
                  <c:v>42586.914583333331</c:v>
                </c:pt>
                <c:pt idx="1011">
                  <c:v>42586.914930555555</c:v>
                </c:pt>
                <c:pt idx="1012">
                  <c:v>42586.915277777778</c:v>
                </c:pt>
                <c:pt idx="1013">
                  <c:v>42586.915624999994</c:v>
                </c:pt>
                <c:pt idx="1014">
                  <c:v>42586.915972222218</c:v>
                </c:pt>
                <c:pt idx="1015">
                  <c:v>42586.916319444441</c:v>
                </c:pt>
                <c:pt idx="1016">
                  <c:v>42586.916666666664</c:v>
                </c:pt>
                <c:pt idx="1017">
                  <c:v>42586.917013888888</c:v>
                </c:pt>
                <c:pt idx="1018">
                  <c:v>42586.917361111111</c:v>
                </c:pt>
                <c:pt idx="1019">
                  <c:v>42586.917708333327</c:v>
                </c:pt>
                <c:pt idx="1020">
                  <c:v>42586.91805555555</c:v>
                </c:pt>
                <c:pt idx="1021">
                  <c:v>42586.918402777774</c:v>
                </c:pt>
                <c:pt idx="1022">
                  <c:v>42586.918749999997</c:v>
                </c:pt>
                <c:pt idx="1023">
                  <c:v>42586.91909722222</c:v>
                </c:pt>
                <c:pt idx="1024">
                  <c:v>42586.919444444444</c:v>
                </c:pt>
                <c:pt idx="1025">
                  <c:v>42586.919791666667</c:v>
                </c:pt>
                <c:pt idx="1026">
                  <c:v>42586.920138888883</c:v>
                </c:pt>
                <c:pt idx="1027">
                  <c:v>42586.920486111107</c:v>
                </c:pt>
                <c:pt idx="1028">
                  <c:v>42586.92083333333</c:v>
                </c:pt>
                <c:pt idx="1029">
                  <c:v>42586.921180555553</c:v>
                </c:pt>
                <c:pt idx="1030">
                  <c:v>42586.921527777777</c:v>
                </c:pt>
                <c:pt idx="1031">
                  <c:v>42586.921875</c:v>
                </c:pt>
                <c:pt idx="1032">
                  <c:v>42586.922222222216</c:v>
                </c:pt>
                <c:pt idx="1033">
                  <c:v>42586.922569444439</c:v>
                </c:pt>
                <c:pt idx="1034">
                  <c:v>42586.922916666663</c:v>
                </c:pt>
                <c:pt idx="1035">
                  <c:v>42586.923263888886</c:v>
                </c:pt>
                <c:pt idx="1036">
                  <c:v>42586.923611111109</c:v>
                </c:pt>
                <c:pt idx="1037">
                  <c:v>42586.923958333333</c:v>
                </c:pt>
                <c:pt idx="1038">
                  <c:v>42586.924305555556</c:v>
                </c:pt>
                <c:pt idx="1039">
                  <c:v>42586.924652777772</c:v>
                </c:pt>
                <c:pt idx="1040">
                  <c:v>42586.924999999996</c:v>
                </c:pt>
                <c:pt idx="1041">
                  <c:v>42586.925347222219</c:v>
                </c:pt>
                <c:pt idx="1042">
                  <c:v>42586.925694444442</c:v>
                </c:pt>
                <c:pt idx="1043">
                  <c:v>42586.926041666666</c:v>
                </c:pt>
                <c:pt idx="1044">
                  <c:v>42586.926388888889</c:v>
                </c:pt>
                <c:pt idx="1045">
                  <c:v>42586.926736111105</c:v>
                </c:pt>
                <c:pt idx="1046">
                  <c:v>42586.927083333328</c:v>
                </c:pt>
                <c:pt idx="1047">
                  <c:v>42586.927430555552</c:v>
                </c:pt>
                <c:pt idx="1048">
                  <c:v>42586.927777777775</c:v>
                </c:pt>
                <c:pt idx="1049">
                  <c:v>42586.928124999999</c:v>
                </c:pt>
                <c:pt idx="1050">
                  <c:v>42586.928472222222</c:v>
                </c:pt>
                <c:pt idx="1051">
                  <c:v>42586.928819444445</c:v>
                </c:pt>
                <c:pt idx="1052">
                  <c:v>42586.929166666661</c:v>
                </c:pt>
                <c:pt idx="1053">
                  <c:v>42586.929513888885</c:v>
                </c:pt>
                <c:pt idx="1054">
                  <c:v>42586.929861111108</c:v>
                </c:pt>
                <c:pt idx="1055">
                  <c:v>42586.930208333331</c:v>
                </c:pt>
                <c:pt idx="1056">
                  <c:v>42586.930555555555</c:v>
                </c:pt>
                <c:pt idx="1057">
                  <c:v>42586.930902777778</c:v>
                </c:pt>
                <c:pt idx="1058">
                  <c:v>42586.931249999994</c:v>
                </c:pt>
                <c:pt idx="1059">
                  <c:v>42586.931597222218</c:v>
                </c:pt>
                <c:pt idx="1060">
                  <c:v>42586.931944444441</c:v>
                </c:pt>
                <c:pt idx="1061">
                  <c:v>42586.932291666664</c:v>
                </c:pt>
                <c:pt idx="1062">
                  <c:v>42586.932638888888</c:v>
                </c:pt>
                <c:pt idx="1063">
                  <c:v>42586.932986111111</c:v>
                </c:pt>
                <c:pt idx="1064">
                  <c:v>42586.933333333327</c:v>
                </c:pt>
                <c:pt idx="1065">
                  <c:v>42586.93368055555</c:v>
                </c:pt>
                <c:pt idx="1066">
                  <c:v>42586.934027777774</c:v>
                </c:pt>
                <c:pt idx="1067">
                  <c:v>42586.934374999997</c:v>
                </c:pt>
                <c:pt idx="1068">
                  <c:v>42586.93472222222</c:v>
                </c:pt>
                <c:pt idx="1069">
                  <c:v>42586.935069444444</c:v>
                </c:pt>
                <c:pt idx="1070">
                  <c:v>42586.935416666667</c:v>
                </c:pt>
                <c:pt idx="1071">
                  <c:v>42586.935763888883</c:v>
                </c:pt>
                <c:pt idx="1072">
                  <c:v>42586.936111111107</c:v>
                </c:pt>
                <c:pt idx="1073">
                  <c:v>42586.93645833333</c:v>
                </c:pt>
                <c:pt idx="1074">
                  <c:v>42586.936805555553</c:v>
                </c:pt>
                <c:pt idx="1075">
                  <c:v>42586.937152777777</c:v>
                </c:pt>
                <c:pt idx="1076">
                  <c:v>42586.9375</c:v>
                </c:pt>
                <c:pt idx="1077">
                  <c:v>42586.937847222216</c:v>
                </c:pt>
                <c:pt idx="1078">
                  <c:v>42586.938194444439</c:v>
                </c:pt>
                <c:pt idx="1079">
                  <c:v>42586.938541666663</c:v>
                </c:pt>
                <c:pt idx="1080">
                  <c:v>42586.938888888886</c:v>
                </c:pt>
                <c:pt idx="1081">
                  <c:v>42586.939236111109</c:v>
                </c:pt>
                <c:pt idx="1082">
                  <c:v>42586.939583333333</c:v>
                </c:pt>
                <c:pt idx="1083">
                  <c:v>42586.939930555556</c:v>
                </c:pt>
                <c:pt idx="1084">
                  <c:v>42586.940277777772</c:v>
                </c:pt>
                <c:pt idx="1085">
                  <c:v>42586.940624999996</c:v>
                </c:pt>
                <c:pt idx="1086">
                  <c:v>42586.940972222219</c:v>
                </c:pt>
                <c:pt idx="1087">
                  <c:v>42586.941319444442</c:v>
                </c:pt>
                <c:pt idx="1088">
                  <c:v>42586.941666666666</c:v>
                </c:pt>
                <c:pt idx="1089">
                  <c:v>42586.942013888889</c:v>
                </c:pt>
                <c:pt idx="1090">
                  <c:v>42586.942361111105</c:v>
                </c:pt>
                <c:pt idx="1091">
                  <c:v>42586.942708333328</c:v>
                </c:pt>
                <c:pt idx="1092">
                  <c:v>42586.943055555552</c:v>
                </c:pt>
                <c:pt idx="1093">
                  <c:v>42586.943402777775</c:v>
                </c:pt>
                <c:pt idx="1094">
                  <c:v>42586.943749999999</c:v>
                </c:pt>
                <c:pt idx="1095">
                  <c:v>42586.944097222222</c:v>
                </c:pt>
                <c:pt idx="1096">
                  <c:v>42586.944444444445</c:v>
                </c:pt>
                <c:pt idx="1097">
                  <c:v>42586.944791666661</c:v>
                </c:pt>
                <c:pt idx="1098">
                  <c:v>42586.945138888885</c:v>
                </c:pt>
                <c:pt idx="1099">
                  <c:v>42586.945486111108</c:v>
                </c:pt>
                <c:pt idx="1100">
                  <c:v>42586.945833333331</c:v>
                </c:pt>
                <c:pt idx="1101">
                  <c:v>42586.946180555555</c:v>
                </c:pt>
                <c:pt idx="1102">
                  <c:v>42586.946527777778</c:v>
                </c:pt>
                <c:pt idx="1103">
                  <c:v>42586.946874999994</c:v>
                </c:pt>
                <c:pt idx="1104">
                  <c:v>42586.947222222218</c:v>
                </c:pt>
                <c:pt idx="1105">
                  <c:v>42586.947569444441</c:v>
                </c:pt>
                <c:pt idx="1106">
                  <c:v>42586.947916666664</c:v>
                </c:pt>
                <c:pt idx="1107">
                  <c:v>42586.948263888888</c:v>
                </c:pt>
                <c:pt idx="1108">
                  <c:v>42586.948611111111</c:v>
                </c:pt>
                <c:pt idx="1109">
                  <c:v>42586.948958333327</c:v>
                </c:pt>
                <c:pt idx="1110">
                  <c:v>42586.94930555555</c:v>
                </c:pt>
                <c:pt idx="1111">
                  <c:v>42586.949652777774</c:v>
                </c:pt>
                <c:pt idx="1112">
                  <c:v>42586.95</c:v>
                </c:pt>
                <c:pt idx="1113">
                  <c:v>42586.95034722222</c:v>
                </c:pt>
                <c:pt idx="1114">
                  <c:v>42586.950694444444</c:v>
                </c:pt>
                <c:pt idx="1115">
                  <c:v>42586.951041666667</c:v>
                </c:pt>
                <c:pt idx="1116">
                  <c:v>42586.951388888883</c:v>
                </c:pt>
                <c:pt idx="1117">
                  <c:v>42586.951736111107</c:v>
                </c:pt>
                <c:pt idx="1118">
                  <c:v>42586.95208333333</c:v>
                </c:pt>
                <c:pt idx="1119">
                  <c:v>42586.952430555553</c:v>
                </c:pt>
                <c:pt idx="1120">
                  <c:v>42586.952777777777</c:v>
                </c:pt>
                <c:pt idx="1121">
                  <c:v>42586.953125</c:v>
                </c:pt>
                <c:pt idx="1122">
                  <c:v>42586.953472222216</c:v>
                </c:pt>
                <c:pt idx="1123">
                  <c:v>42586.953819444439</c:v>
                </c:pt>
                <c:pt idx="1124">
                  <c:v>42586.954166666663</c:v>
                </c:pt>
                <c:pt idx="1125">
                  <c:v>42586.954513888886</c:v>
                </c:pt>
                <c:pt idx="1126">
                  <c:v>42586.954861111109</c:v>
                </c:pt>
                <c:pt idx="1127">
                  <c:v>42586.955208333333</c:v>
                </c:pt>
                <c:pt idx="1128">
                  <c:v>42586.955555555556</c:v>
                </c:pt>
                <c:pt idx="1129">
                  <c:v>42586.955902777772</c:v>
                </c:pt>
                <c:pt idx="1130">
                  <c:v>42586.956249999996</c:v>
                </c:pt>
                <c:pt idx="1131">
                  <c:v>42586.956597222219</c:v>
                </c:pt>
                <c:pt idx="1132">
                  <c:v>42586.956944444442</c:v>
                </c:pt>
                <c:pt idx="1133">
                  <c:v>42586.957291666666</c:v>
                </c:pt>
                <c:pt idx="1134">
                  <c:v>42586.957638888889</c:v>
                </c:pt>
                <c:pt idx="1135">
                  <c:v>42586.957986111105</c:v>
                </c:pt>
                <c:pt idx="1136">
                  <c:v>42586.958333333328</c:v>
                </c:pt>
                <c:pt idx="1137">
                  <c:v>42586.958680555552</c:v>
                </c:pt>
                <c:pt idx="1138">
                  <c:v>42586.959027777775</c:v>
                </c:pt>
                <c:pt idx="1139">
                  <c:v>42586.959374999999</c:v>
                </c:pt>
                <c:pt idx="1140">
                  <c:v>42586.959722222222</c:v>
                </c:pt>
                <c:pt idx="1141">
                  <c:v>42586.960069444445</c:v>
                </c:pt>
                <c:pt idx="1142">
                  <c:v>42586.960416666661</c:v>
                </c:pt>
                <c:pt idx="1143">
                  <c:v>42586.960763888885</c:v>
                </c:pt>
                <c:pt idx="1144">
                  <c:v>42586.961111111108</c:v>
                </c:pt>
                <c:pt idx="1145">
                  <c:v>42586.961458333331</c:v>
                </c:pt>
                <c:pt idx="1146">
                  <c:v>42586.961805555555</c:v>
                </c:pt>
                <c:pt idx="1147">
                  <c:v>42586.962152777778</c:v>
                </c:pt>
                <c:pt idx="1148">
                  <c:v>42586.962499999994</c:v>
                </c:pt>
                <c:pt idx="1149">
                  <c:v>42586.962847222218</c:v>
                </c:pt>
                <c:pt idx="1150">
                  <c:v>42586.963194444441</c:v>
                </c:pt>
                <c:pt idx="1151">
                  <c:v>42586.963541666664</c:v>
                </c:pt>
                <c:pt idx="1152">
                  <c:v>42586.963888888888</c:v>
                </c:pt>
                <c:pt idx="1153">
                  <c:v>42586.964236111111</c:v>
                </c:pt>
                <c:pt idx="1154">
                  <c:v>42586.964583333327</c:v>
                </c:pt>
                <c:pt idx="1155">
                  <c:v>42586.96493055555</c:v>
                </c:pt>
                <c:pt idx="1156">
                  <c:v>42586.965277777774</c:v>
                </c:pt>
                <c:pt idx="1157">
                  <c:v>42586.965624999997</c:v>
                </c:pt>
                <c:pt idx="1158">
                  <c:v>42586.96597222222</c:v>
                </c:pt>
                <c:pt idx="1159">
                  <c:v>42586.966319444444</c:v>
                </c:pt>
                <c:pt idx="1160">
                  <c:v>42586.966666666667</c:v>
                </c:pt>
                <c:pt idx="1161">
                  <c:v>42586.967013888883</c:v>
                </c:pt>
                <c:pt idx="1162">
                  <c:v>42586.967361111107</c:v>
                </c:pt>
                <c:pt idx="1163">
                  <c:v>42586.96770833333</c:v>
                </c:pt>
                <c:pt idx="1164">
                  <c:v>42586.968055555553</c:v>
                </c:pt>
                <c:pt idx="1165">
                  <c:v>42586.968402777777</c:v>
                </c:pt>
                <c:pt idx="1166">
                  <c:v>42586.96875</c:v>
                </c:pt>
                <c:pt idx="1167">
                  <c:v>42586.969097222216</c:v>
                </c:pt>
                <c:pt idx="1168">
                  <c:v>42586.969444444439</c:v>
                </c:pt>
                <c:pt idx="1169">
                  <c:v>42586.969791666663</c:v>
                </c:pt>
                <c:pt idx="1170">
                  <c:v>42586.970138888886</c:v>
                </c:pt>
                <c:pt idx="1171">
                  <c:v>42586.970486111109</c:v>
                </c:pt>
                <c:pt idx="1172">
                  <c:v>42586.970833333333</c:v>
                </c:pt>
                <c:pt idx="1173">
                  <c:v>42586.971180555556</c:v>
                </c:pt>
                <c:pt idx="1174">
                  <c:v>42586.971527777772</c:v>
                </c:pt>
                <c:pt idx="1175">
                  <c:v>42586.971874999996</c:v>
                </c:pt>
                <c:pt idx="1176">
                  <c:v>42586.972222222219</c:v>
                </c:pt>
                <c:pt idx="1177">
                  <c:v>42586.972569444442</c:v>
                </c:pt>
                <c:pt idx="1178">
                  <c:v>42586.972916666666</c:v>
                </c:pt>
                <c:pt idx="1179">
                  <c:v>42586.973263888889</c:v>
                </c:pt>
                <c:pt idx="1180">
                  <c:v>42586.973611111105</c:v>
                </c:pt>
                <c:pt idx="1181">
                  <c:v>42586.973958333328</c:v>
                </c:pt>
                <c:pt idx="1182">
                  <c:v>42586.974305555552</c:v>
                </c:pt>
                <c:pt idx="1183">
                  <c:v>42586.974652777775</c:v>
                </c:pt>
                <c:pt idx="1184">
                  <c:v>42586.974999999999</c:v>
                </c:pt>
                <c:pt idx="1185">
                  <c:v>42586.975347222222</c:v>
                </c:pt>
                <c:pt idx="1186">
                  <c:v>42586.975694444445</c:v>
                </c:pt>
                <c:pt idx="1187">
                  <c:v>42586.976041666661</c:v>
                </c:pt>
                <c:pt idx="1188">
                  <c:v>42586.976388888885</c:v>
                </c:pt>
                <c:pt idx="1189">
                  <c:v>42586.976736111108</c:v>
                </c:pt>
                <c:pt idx="1190">
                  <c:v>42586.977083333331</c:v>
                </c:pt>
                <c:pt idx="1191">
                  <c:v>42586.977430555555</c:v>
                </c:pt>
                <c:pt idx="1192">
                  <c:v>42586.977777777778</c:v>
                </c:pt>
                <c:pt idx="1193">
                  <c:v>42586.978124999994</c:v>
                </c:pt>
                <c:pt idx="1194">
                  <c:v>42586.978472222218</c:v>
                </c:pt>
                <c:pt idx="1195">
                  <c:v>42586.978819444441</c:v>
                </c:pt>
                <c:pt idx="1196">
                  <c:v>42586.979166666664</c:v>
                </c:pt>
                <c:pt idx="1197">
                  <c:v>42586.979513888888</c:v>
                </c:pt>
                <c:pt idx="1198">
                  <c:v>42586.979861111111</c:v>
                </c:pt>
                <c:pt idx="1199">
                  <c:v>42586.980208333327</c:v>
                </c:pt>
                <c:pt idx="1200" formatCode="00,000,000">
                  <c:v>42586.98055555555</c:v>
                </c:pt>
              </c:numCache>
            </c:numRef>
          </c:cat>
          <c:val>
            <c:numRef>
              <c:f>GraphData!$AH$2:$AH$1202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49422336"/>
        <c:axId val="338729152"/>
      </c:lineChart>
      <c:catAx>
        <c:axId val="249422336"/>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it-IT"/>
          </a:p>
        </c:txPr>
        <c:crossAx val="338729152"/>
        <c:crosses val="autoZero"/>
        <c:auto val="1"/>
        <c:lblAlgn val="ctr"/>
        <c:lblOffset val="100"/>
        <c:tickLblSkip val="120"/>
        <c:tickMarkSkip val="120"/>
        <c:noMultiLvlLbl val="0"/>
      </c:catAx>
      <c:valAx>
        <c:axId val="338729152"/>
        <c:scaling>
          <c:orientation val="minMax"/>
        </c:scaling>
        <c:delete val="0"/>
        <c:axPos val="l"/>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49422336"/>
        <c:crosses val="autoZero"/>
        <c:crossBetween val="midCat"/>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Snores/PLMEs/Arousals/Respiratory Events</a:t>
            </a:r>
          </a:p>
        </c:rich>
      </c:tx>
      <c:layout>
        <c:manualLayout>
          <c:xMode val="edge"/>
          <c:yMode val="edge"/>
          <c:x val="0.3639417693169093"/>
          <c:y val="4.1095890410958902E-2"/>
        </c:manualLayout>
      </c:layout>
      <c:overlay val="0"/>
      <c:spPr>
        <a:noFill/>
        <a:ln w="25400">
          <a:noFill/>
        </a:ln>
      </c:spPr>
    </c:title>
    <c:autoTitleDeleted val="0"/>
    <c:plotArea>
      <c:layout>
        <c:manualLayout>
          <c:layoutTarget val="inner"/>
          <c:xMode val="edge"/>
          <c:yMode val="edge"/>
          <c:x val="3.471444568868981E-2"/>
          <c:y val="0.14383561643835616"/>
          <c:w val="0.93729003359462482"/>
          <c:h val="0.69863013698630139"/>
        </c:manualLayout>
      </c:layout>
      <c:scatterChart>
        <c:scatterStyle val="lineMarker"/>
        <c:varyColors val="0"/>
        <c:ser>
          <c:idx val="0"/>
          <c:order val="0"/>
          <c:tx>
            <c:v>Snores</c:v>
          </c:tx>
          <c:spPr>
            <a:ln w="28575">
              <a:noFill/>
            </a:ln>
          </c:spPr>
          <c:marker>
            <c:symbol val="plus"/>
            <c:size val="7"/>
            <c:spPr>
              <a:noFill/>
              <a:ln>
                <a:solidFill>
                  <a:srgbClr val="000080"/>
                </a:solidFill>
                <a:prstDash val="solid"/>
              </a:ln>
            </c:spPr>
          </c:marker>
          <c:xVal>
            <c:numRef>
              <c:f>GraphData!$C$2:$C$1202</c:f>
              <c:numCache>
                <c:formatCode>m/d/yyyy\ h:mm</c:formatCode>
                <c:ptCount val="1201"/>
                <c:pt idx="0">
                  <c:v>42586.563888888886</c:v>
                </c:pt>
                <c:pt idx="1">
                  <c:v>42586.911111111112</c:v>
                </c:pt>
              </c:numCache>
            </c:numRef>
          </c:xVal>
          <c:yVal>
            <c:numRef>
              <c:f>GraphData!$K$2:$K$1202</c:f>
              <c:numCache>
                <c:formatCode>General</c:formatCode>
                <c:ptCount val="1201"/>
              </c:numCache>
            </c:numRef>
          </c:yVal>
          <c:smooth val="0"/>
        </c:ser>
        <c:ser>
          <c:idx val="2"/>
          <c:order val="1"/>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42586.563888888886</c:v>
                </c:pt>
                <c:pt idx="1">
                  <c:v>42586.911111111112</c:v>
                </c:pt>
              </c:numCache>
            </c:numRef>
          </c:xVal>
          <c:yVal>
            <c:numRef>
              <c:f>GraphData!$G$2:$G$1202</c:f>
              <c:numCache>
                <c:formatCode>General</c:formatCode>
                <c:ptCount val="1201"/>
              </c:numCache>
            </c:numRef>
          </c:yVal>
          <c:smooth val="0"/>
        </c:ser>
        <c:ser>
          <c:idx val="3"/>
          <c:order val="2"/>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42586.563888888886</c:v>
                </c:pt>
                <c:pt idx="1">
                  <c:v>42586.911111111112</c:v>
                </c:pt>
              </c:numCache>
            </c:numRef>
          </c:xVal>
          <c:yVal>
            <c:numRef>
              <c:f>GraphData!$F$2:$F$1202</c:f>
              <c:numCache>
                <c:formatCode>General</c:formatCode>
                <c:ptCount val="1201"/>
              </c:numCache>
            </c:numRef>
          </c:yVal>
          <c:smooth val="0"/>
        </c:ser>
        <c:ser>
          <c:idx val="4"/>
          <c:order val="3"/>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42586.563888888886</c:v>
                </c:pt>
                <c:pt idx="1">
                  <c:v>42586.911111111112</c:v>
                </c:pt>
              </c:numCache>
            </c:numRef>
          </c:xVal>
          <c:yVal>
            <c:numRef>
              <c:f>GraphData!$E$2:$E$1202</c:f>
              <c:numCache>
                <c:formatCode>General</c:formatCode>
                <c:ptCount val="1201"/>
              </c:numCache>
            </c:numRef>
          </c:yVal>
          <c:smooth val="0"/>
        </c:ser>
        <c:ser>
          <c:idx val="5"/>
          <c:order val="4"/>
          <c:tx>
            <c:v>Mixed A/H</c:v>
          </c:tx>
          <c:spPr>
            <a:ln w="28575">
              <a:noFill/>
            </a:ln>
          </c:spPr>
          <c:marker>
            <c:symbol val="plus"/>
            <c:size val="7"/>
            <c:spPr>
              <a:noFill/>
              <a:ln>
                <a:solidFill>
                  <a:srgbClr val="800000"/>
                </a:solidFill>
                <a:prstDash val="solid"/>
              </a:ln>
            </c:spPr>
          </c:marker>
          <c:xVal>
            <c:numRef>
              <c:f>GraphData!$C$2:$C$1202</c:f>
              <c:numCache>
                <c:formatCode>m/d/yyyy\ h:mm</c:formatCode>
                <c:ptCount val="1201"/>
                <c:pt idx="0">
                  <c:v>42586.563888888886</c:v>
                </c:pt>
                <c:pt idx="1">
                  <c:v>42586.911111111112</c:v>
                </c:pt>
              </c:numCache>
            </c:numRef>
          </c:xVal>
          <c:yVal>
            <c:numRef>
              <c:f>GraphData!$D$2:$D$1202</c:f>
              <c:numCache>
                <c:formatCode>General</c:formatCode>
                <c:ptCount val="1201"/>
              </c:numCache>
            </c:numRef>
          </c:yVal>
          <c:smooth val="0"/>
        </c:ser>
        <c:ser>
          <c:idx val="1"/>
          <c:order val="5"/>
          <c:tx>
            <c:v>'PLMEs'</c:v>
          </c:tx>
          <c:spPr>
            <a:ln w="28575">
              <a:noFill/>
            </a:ln>
          </c:spPr>
          <c:marker>
            <c:symbol val="plus"/>
            <c:size val="7"/>
            <c:spPr>
              <a:noFill/>
              <a:ln>
                <a:solidFill>
                  <a:srgbClr val="FF0000"/>
                </a:solidFill>
                <a:prstDash val="solid"/>
              </a:ln>
            </c:spPr>
          </c:marker>
          <c:xVal>
            <c:numRef>
              <c:f>GraphData!$C$2:$C$1202</c:f>
              <c:numCache>
                <c:formatCode>m/d/yyyy\ h:mm</c:formatCode>
                <c:ptCount val="1201"/>
                <c:pt idx="0">
                  <c:v>42586.563888888886</c:v>
                </c:pt>
                <c:pt idx="1">
                  <c:v>42586.911111111112</c:v>
                </c:pt>
              </c:numCache>
            </c:numRef>
          </c:xVal>
          <c:yVal>
            <c:numRef>
              <c:f>GraphData!$H$2:$H$1202</c:f>
              <c:numCache>
                <c:formatCode>General</c:formatCode>
                <c:ptCount val="1201"/>
              </c:numCache>
            </c:numRef>
          </c:yVal>
          <c:smooth val="0"/>
        </c:ser>
        <c:ser>
          <c:idx val="6"/>
          <c:order val="6"/>
          <c:tx>
            <c:v>'PLMs'</c:v>
          </c:tx>
          <c:spPr>
            <a:ln w="28575">
              <a:noFill/>
            </a:ln>
          </c:spPr>
          <c:marker>
            <c:symbol val="plus"/>
            <c:size val="7"/>
            <c:spPr>
              <a:noFill/>
              <a:ln>
                <a:solidFill>
                  <a:srgbClr val="008080"/>
                </a:solidFill>
                <a:prstDash val="solid"/>
              </a:ln>
            </c:spPr>
          </c:marker>
          <c:xVal>
            <c:numRef>
              <c:f>GraphData!$C$2:$C$1202</c:f>
              <c:numCache>
                <c:formatCode>m/d/yyyy\ h:mm</c:formatCode>
                <c:ptCount val="1201"/>
                <c:pt idx="0">
                  <c:v>42586.563888888886</c:v>
                </c:pt>
                <c:pt idx="1">
                  <c:v>42586.911111111112</c:v>
                </c:pt>
              </c:numCache>
            </c:numRef>
          </c:xVal>
          <c:yVal>
            <c:numRef>
              <c:f>GraphData!$I$2:$I$1202</c:f>
              <c:numCache>
                <c:formatCode>General</c:formatCode>
                <c:ptCount val="1201"/>
              </c:numCache>
            </c:numRef>
          </c:yVal>
          <c:smooth val="0"/>
        </c:ser>
        <c:ser>
          <c:idx val="7"/>
          <c:order val="7"/>
          <c:tx>
            <c:v>'LMs'</c:v>
          </c:tx>
          <c:spPr>
            <a:ln w="28575">
              <a:noFill/>
            </a:ln>
          </c:spPr>
          <c:marker>
            <c:symbol val="plus"/>
            <c:size val="7"/>
            <c:spPr>
              <a:noFill/>
              <a:ln>
                <a:solidFill>
                  <a:srgbClr val="0000FF"/>
                </a:solidFill>
                <a:prstDash val="solid"/>
              </a:ln>
            </c:spPr>
          </c:marker>
          <c:xVal>
            <c:numRef>
              <c:f>GraphData!$C$2:$C$1202</c:f>
              <c:numCache>
                <c:formatCode>m/d/yyyy\ h:mm</c:formatCode>
                <c:ptCount val="1201"/>
                <c:pt idx="0">
                  <c:v>42586.563888888886</c:v>
                </c:pt>
                <c:pt idx="1">
                  <c:v>42586.911111111112</c:v>
                </c:pt>
              </c:numCache>
            </c:numRef>
          </c:xVal>
          <c:yVal>
            <c:numRef>
              <c:f>GraphData!$J$2:$J$1202</c:f>
              <c:numCache>
                <c:formatCode>General</c:formatCode>
                <c:ptCount val="1201"/>
              </c:numCache>
            </c:numRef>
          </c:yVal>
          <c:smooth val="0"/>
        </c:ser>
        <c:dLbls>
          <c:showLegendKey val="0"/>
          <c:showVal val="0"/>
          <c:showCatName val="0"/>
          <c:showSerName val="0"/>
          <c:showPercent val="0"/>
          <c:showBubbleSize val="0"/>
        </c:dLbls>
        <c:axId val="256744192"/>
        <c:axId val="256744768"/>
      </c:scatterChart>
      <c:valAx>
        <c:axId val="256744192"/>
        <c:scaling>
          <c:orientation val="minMax"/>
          <c:max val="42586.98055555555"/>
          <c:min val="42586.563888888886"/>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6744768"/>
        <c:crosses val="autoZero"/>
        <c:crossBetween val="midCat"/>
        <c:majorUnit val="4.1666660000000001E-2"/>
      </c:valAx>
      <c:valAx>
        <c:axId val="256744768"/>
        <c:scaling>
          <c:orientation val="minMax"/>
          <c:max val="8.5"/>
          <c:min val="0.5"/>
        </c:scaling>
        <c:delete val="0"/>
        <c:axPos val="l"/>
        <c:majorGridlines>
          <c:spPr>
            <a:ln w="3175">
              <a:solidFill>
                <a:srgbClr val="C0C0C0"/>
              </a:solidFill>
              <a:prstDash val="sysDash"/>
            </a:ln>
          </c:spPr>
        </c:majorGridlines>
        <c:numFmt formatCode="General" sourceLinked="1"/>
        <c:majorTickMark val="none"/>
        <c:minorTickMark val="none"/>
        <c:tickLblPos val="none"/>
        <c:spPr>
          <a:ln w="3175">
            <a:solidFill>
              <a:srgbClr val="000000"/>
            </a:solidFill>
            <a:prstDash val="solid"/>
          </a:ln>
        </c:spPr>
        <c:crossAx val="256744192"/>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charts/chart20.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t>Sleep Summary Chart</a:t>
            </a:r>
          </a:p>
        </c:rich>
      </c:tx>
      <c:layout>
        <c:manualLayout>
          <c:xMode val="edge"/>
          <c:yMode val="edge"/>
          <c:x val="0.36577736044305614"/>
          <c:y val="3.0905143886985821E-2"/>
        </c:manualLayout>
      </c:layout>
      <c:overlay val="0"/>
      <c:spPr>
        <a:noFill/>
        <a:ln w="25400">
          <a:noFill/>
        </a:ln>
      </c:spPr>
    </c:title>
    <c:autoTitleDeleted val="0"/>
    <c:view3D>
      <c:rotX val="70"/>
      <c:rotY val="0"/>
      <c:rAngAx val="0"/>
      <c:perspective val="0"/>
    </c:view3D>
    <c:floor>
      <c:thickness val="0"/>
    </c:floor>
    <c:sideWall>
      <c:thickness val="0"/>
    </c:sideWall>
    <c:backWall>
      <c:thickness val="0"/>
    </c:backWall>
    <c:plotArea>
      <c:layout>
        <c:manualLayout>
          <c:layoutTarget val="inner"/>
          <c:xMode val="edge"/>
          <c:yMode val="edge"/>
          <c:x val="0.14913669202613877"/>
          <c:y val="0.25607119220645397"/>
          <c:w val="0.42700189716957632"/>
          <c:h val="0.59382026468565619"/>
        </c:manualLayout>
      </c:layout>
      <c:pie3DChart>
        <c:varyColors val="1"/>
        <c:ser>
          <c:idx val="0"/>
          <c:order val="0"/>
          <c:tx>
            <c:strRef>
              <c:f>Report!$A$65</c:f>
              <c:strCache>
                <c:ptCount val="1"/>
                <c:pt idx="0">
                  <c:v>Sleep Summary</c:v>
                </c:pt>
              </c:strCache>
            </c:strRef>
          </c:tx>
          <c:spPr>
            <a:solidFill>
              <a:srgbClr val="8080FF"/>
            </a:solidFill>
            <a:ln w="12700">
              <a:solidFill>
                <a:srgbClr val="000000"/>
              </a:solidFill>
              <a:prstDash val="solid"/>
            </a:ln>
          </c:spPr>
          <c:explosion val="25"/>
          <c:dPt>
            <c:idx val="0"/>
            <c:bubble3D val="0"/>
          </c:dPt>
          <c:dPt>
            <c:idx val="1"/>
            <c:bubble3D val="0"/>
            <c:spPr>
              <a:solidFill>
                <a:srgbClr val="802060"/>
              </a:solidFill>
              <a:ln w="12700">
                <a:solidFill>
                  <a:srgbClr val="000000"/>
                </a:solidFill>
                <a:prstDash val="solid"/>
              </a:ln>
            </c:spPr>
          </c:dPt>
          <c:dPt>
            <c:idx val="2"/>
            <c:bubble3D val="0"/>
            <c:spPr>
              <a:solidFill>
                <a:srgbClr val="FFFFC0"/>
              </a:solidFill>
              <a:ln w="12700">
                <a:solidFill>
                  <a:srgbClr val="000000"/>
                </a:solidFill>
                <a:prstDash val="solid"/>
              </a:ln>
            </c:spPr>
          </c:dPt>
          <c:dLbls>
            <c:numFmt formatCode="0%" sourceLinked="0"/>
            <c:spPr>
              <a:noFill/>
              <a:ln w="25400">
                <a:noFill/>
              </a:ln>
            </c:spPr>
            <c:txPr>
              <a:bodyPr/>
              <a:lstStyle/>
              <a:p>
                <a:pPr>
                  <a:defRPr sz="1025" b="0" i="0" u="none" strike="noStrike" baseline="0">
                    <a:solidFill>
                      <a:srgbClr val="000000"/>
                    </a:solidFill>
                    <a:latin typeface="Arial"/>
                    <a:ea typeface="Arial"/>
                    <a:cs typeface="Arial"/>
                  </a:defRPr>
                </a:pPr>
                <a:endParaRPr lang="it-IT"/>
              </a:p>
            </c:txPr>
            <c:showLegendKey val="0"/>
            <c:showVal val="0"/>
            <c:showCatName val="0"/>
            <c:showSerName val="0"/>
            <c:showPercent val="1"/>
            <c:showBubbleSize val="0"/>
            <c:showLeaderLines val="1"/>
          </c:dLbls>
          <c:cat>
            <c:strRef>
              <c:f>(Report!$A$67,Report!$A$74,Report!$A$75)</c:f>
              <c:strCache>
                <c:ptCount val="3"/>
                <c:pt idx="0">
                  <c:v>Total Sleep Time (TST)</c:v>
                </c:pt>
                <c:pt idx="1">
                  <c:v>Total Wake Time</c:v>
                </c:pt>
                <c:pt idx="2">
                  <c:v>Total Movement Time</c:v>
                </c:pt>
              </c:strCache>
            </c:strRef>
          </c:cat>
          <c:val>
            <c:numRef>
              <c:f>(Report!$F$67,Report!$F$74,Report!$F$75)</c:f>
              <c:numCache>
                <c:formatCode>#,#00</c:formatCode>
                <c:ptCount val="3"/>
                <c:pt idx="0">
                  <c:v>0</c:v>
                </c:pt>
                <c:pt idx="1">
                  <c:v>0</c:v>
                </c:pt>
                <c:pt idx="2">
                  <c:v>0</c:v>
                </c:pt>
              </c:numCache>
            </c:numRef>
          </c:val>
        </c:ser>
        <c:dLbls>
          <c:showLegendKey val="0"/>
          <c:showVal val="0"/>
          <c:showCatName val="0"/>
          <c:showSerName val="0"/>
          <c:showPercent val="1"/>
          <c:showBubbleSize val="0"/>
          <c:showLeaderLines val="1"/>
        </c:dLbls>
      </c:pie3DChart>
      <c:spPr>
        <a:noFill/>
        <a:ln w="25400">
          <a:noFill/>
        </a:ln>
      </c:spPr>
    </c:plotArea>
    <c:legend>
      <c:legendPos val="r"/>
      <c:layout>
        <c:manualLayout>
          <c:xMode val="edge"/>
          <c:yMode val="edge"/>
          <c:x val="0.72056570147366006"/>
          <c:y val="0.47902973024828022"/>
          <c:w val="0.2668761857309852"/>
          <c:h val="0.14790318860200358"/>
        </c:manualLayout>
      </c:layout>
      <c:overlay val="0"/>
      <c:spPr>
        <a:solidFill>
          <a:srgbClr val="FFFFFF"/>
        </a:solidFill>
        <a:ln w="3175">
          <a:solidFill>
            <a:srgbClr val="000000"/>
          </a:solidFill>
          <a:prstDash val="solid"/>
        </a:ln>
      </c:spPr>
      <c:txPr>
        <a:bodyPr/>
        <a:lstStyle/>
        <a:p>
          <a:pPr>
            <a:defRPr sz="940" b="0" i="0" u="none" strike="noStrike" baseline="0">
              <a:solidFill>
                <a:srgbClr val="000000"/>
              </a:solidFill>
              <a:latin typeface="Arial"/>
              <a:ea typeface="Arial"/>
              <a:cs typeface="Arial"/>
            </a:defRPr>
          </a:pPr>
          <a:endParaRPr lang="it-IT"/>
        </a:p>
      </c:txPr>
    </c:legend>
    <c:plotVisOnly val="1"/>
    <c:dispBlanksAs val="zero"/>
    <c:showDLblsOverMax val="0"/>
  </c:chart>
  <c:spPr>
    <a:solidFill>
      <a:srgbClr val="FFFFFF"/>
    </a:solidFill>
    <a:ln w="3175">
      <a:solidFill>
        <a:srgbClr val="000000"/>
      </a:solidFill>
      <a:prstDash val="solid"/>
    </a:ln>
  </c:spPr>
  <c:txPr>
    <a:bodyPr/>
    <a:lstStyle/>
    <a:p>
      <a:pPr>
        <a:defRPr sz="1025"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t>Sleep Stage Chart</a:t>
            </a:r>
          </a:p>
        </c:rich>
      </c:tx>
      <c:layout>
        <c:manualLayout>
          <c:xMode val="edge"/>
          <c:yMode val="edge"/>
          <c:x val="0.38801291712844194"/>
          <c:y val="3.0634606035675555E-2"/>
        </c:manualLayout>
      </c:layout>
      <c:overlay val="0"/>
      <c:spPr>
        <a:noFill/>
        <a:ln w="25400">
          <a:noFill/>
        </a:ln>
      </c:spPr>
    </c:title>
    <c:autoTitleDeleted val="0"/>
    <c:view3D>
      <c:rotX val="65"/>
      <c:rotY val="0"/>
      <c:rAngAx val="0"/>
      <c:perspective val="0"/>
    </c:view3D>
    <c:floor>
      <c:thickness val="0"/>
    </c:floor>
    <c:sideWall>
      <c:thickness val="0"/>
    </c:sideWall>
    <c:backWall>
      <c:thickness val="0"/>
    </c:backWall>
    <c:plotArea>
      <c:layout>
        <c:manualLayout>
          <c:layoutTarget val="inner"/>
          <c:xMode val="edge"/>
          <c:yMode val="edge"/>
          <c:x val="0.33596240385511439"/>
          <c:y val="0.34135703868324191"/>
          <c:w val="0.32649867416905481"/>
          <c:h val="0.43982541522648477"/>
        </c:manualLayout>
      </c:layout>
      <c:pie3DChart>
        <c:varyColors val="1"/>
        <c:ser>
          <c:idx val="0"/>
          <c:order val="0"/>
          <c:tx>
            <c:strRef>
              <c:f>Report!$E$68</c:f>
              <c:strCache>
                <c:ptCount val="1"/>
                <c:pt idx="0">
                  <c:v>83,0</c:v>
                </c:pt>
              </c:strCache>
            </c:strRef>
          </c:tx>
          <c:spPr>
            <a:solidFill>
              <a:srgbClr val="8080FF"/>
            </a:solidFill>
            <a:ln w="12700">
              <a:solidFill>
                <a:srgbClr val="000000"/>
              </a:solidFill>
              <a:prstDash val="solid"/>
            </a:ln>
          </c:spPr>
          <c:explosion val="36"/>
          <c:dPt>
            <c:idx val="0"/>
            <c:bubble3D val="0"/>
          </c:dPt>
          <c:dPt>
            <c:idx val="1"/>
            <c:bubble3D val="0"/>
            <c:spPr>
              <a:solidFill>
                <a:srgbClr val="802060"/>
              </a:solidFill>
              <a:ln w="12700">
                <a:solidFill>
                  <a:srgbClr val="000000"/>
                </a:solidFill>
                <a:prstDash val="solid"/>
              </a:ln>
            </c:spPr>
          </c:dPt>
          <c:dPt>
            <c:idx val="2"/>
            <c:bubble3D val="0"/>
            <c:spPr>
              <a:solidFill>
                <a:srgbClr val="FFFFC0"/>
              </a:solidFill>
              <a:ln w="12700">
                <a:solidFill>
                  <a:srgbClr val="000000"/>
                </a:solidFill>
                <a:prstDash val="solid"/>
              </a:ln>
            </c:spPr>
          </c:dPt>
          <c:dPt>
            <c:idx val="3"/>
            <c:bubble3D val="0"/>
            <c:spPr>
              <a:solidFill>
                <a:srgbClr val="A0E0E0"/>
              </a:solidFill>
              <a:ln w="12700">
                <a:solidFill>
                  <a:srgbClr val="000000"/>
                </a:solidFill>
                <a:prstDash val="solid"/>
              </a:ln>
            </c:spPr>
          </c:dPt>
          <c:dPt>
            <c:idx val="4"/>
            <c:bubble3D val="0"/>
            <c:spPr>
              <a:solidFill>
                <a:srgbClr val="600080"/>
              </a:solidFill>
              <a:ln w="12700">
                <a:solidFill>
                  <a:srgbClr val="000000"/>
                </a:solidFill>
                <a:prstDash val="solid"/>
              </a:ln>
            </c:spPr>
          </c:dPt>
          <c:dLbls>
            <c:numFmt formatCode="0%" sourceLinked="0"/>
            <c:spPr>
              <a:noFill/>
              <a:ln w="25400">
                <a:noFill/>
              </a:ln>
            </c:spPr>
            <c:txPr>
              <a:bodyPr/>
              <a:lstStyle/>
              <a:p>
                <a:pPr>
                  <a:defRPr sz="1025" b="0" i="0" u="none" strike="noStrike" baseline="0">
                    <a:solidFill>
                      <a:srgbClr val="000000"/>
                    </a:solidFill>
                    <a:latin typeface="Arial"/>
                    <a:ea typeface="Arial"/>
                    <a:cs typeface="Arial"/>
                  </a:defRPr>
                </a:pPr>
                <a:endParaRPr lang="it-IT"/>
              </a:p>
            </c:txPr>
            <c:showLegendKey val="0"/>
            <c:showVal val="0"/>
            <c:showCatName val="1"/>
            <c:showSerName val="0"/>
            <c:showPercent val="1"/>
            <c:showBubbleSize val="0"/>
            <c:showLeaderLines val="1"/>
          </c:dLbls>
          <c:cat>
            <c:strRef>
              <c:f>Report!$A$69:$A$73</c:f>
              <c:strCache>
                <c:ptCount val="5"/>
                <c:pt idx="0">
                  <c:v>Total Stage 1 Sleep</c:v>
                </c:pt>
                <c:pt idx="1">
                  <c:v>Total Stage 2 Sleep</c:v>
                </c:pt>
                <c:pt idx="2">
                  <c:v>Total Stage 3 Sleep</c:v>
                </c:pt>
                <c:pt idx="3">
                  <c:v>Total Stage 4 Sleep</c:v>
                </c:pt>
                <c:pt idx="4">
                  <c:v>Total REM Sleep</c:v>
                </c:pt>
              </c:strCache>
            </c:strRef>
          </c:cat>
          <c:val>
            <c:numRef>
              <c:f>Report!$F$69:$F$73</c:f>
              <c:numCache>
                <c:formatCode>#,#00</c:formatCode>
                <c:ptCount val="5"/>
                <c:pt idx="0">
                  <c:v>0</c:v>
                </c:pt>
                <c:pt idx="1">
                  <c:v>0</c:v>
                </c:pt>
                <c:pt idx="2">
                  <c:v>0</c:v>
                </c:pt>
                <c:pt idx="3">
                  <c:v>0</c:v>
                </c:pt>
                <c:pt idx="4">
                  <c:v>0</c:v>
                </c:pt>
              </c:numCache>
            </c:numRef>
          </c:val>
        </c:ser>
        <c:dLbls>
          <c:showLegendKey val="0"/>
          <c:showVal val="0"/>
          <c:showCatName val="1"/>
          <c:showSerName val="0"/>
          <c:showPercent val="1"/>
          <c:showBubbleSize val="0"/>
          <c:showLeaderLines val="1"/>
        </c:dLbls>
      </c:pie3DChart>
      <c:spPr>
        <a:noFill/>
        <a:ln w="25400">
          <a:noFill/>
        </a:ln>
      </c:spPr>
    </c:plotArea>
    <c:plotVisOnly val="1"/>
    <c:dispBlanksAs val="zero"/>
    <c:showDLblsOverMax val="0"/>
  </c:chart>
  <c:spPr>
    <a:solidFill>
      <a:srgbClr val="FFFFFF"/>
    </a:solidFill>
    <a:ln w="3175">
      <a:solidFill>
        <a:srgbClr val="000000"/>
      </a:solidFill>
      <a:prstDash val="solid"/>
    </a:ln>
  </c:spPr>
  <c:txPr>
    <a:bodyPr/>
    <a:lstStyle/>
    <a:p>
      <a:pPr>
        <a:defRPr sz="1025"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Body Position</a:t>
            </a:r>
          </a:p>
        </c:rich>
      </c:tx>
      <c:layout>
        <c:manualLayout>
          <c:xMode val="edge"/>
          <c:yMode val="edge"/>
          <c:x val="0.45363153240197951"/>
          <c:y val="4.9020077168324606E-2"/>
        </c:manualLayout>
      </c:layout>
      <c:overlay val="0"/>
      <c:spPr>
        <a:noFill/>
        <a:ln w="25400">
          <a:noFill/>
        </a:ln>
      </c:spPr>
    </c:title>
    <c:autoTitleDeleted val="0"/>
    <c:plotArea>
      <c:layout>
        <c:manualLayout>
          <c:layoutTarget val="inner"/>
          <c:xMode val="edge"/>
          <c:yMode val="edge"/>
          <c:x val="3.3519571359752184E-2"/>
          <c:y val="0.17647227780596858"/>
          <c:w val="0.94078263616371127"/>
          <c:h val="0.59804494145356013"/>
        </c:manualLayout>
      </c:layout>
      <c:lineChart>
        <c:grouping val="standard"/>
        <c:varyColors val="0"/>
        <c:ser>
          <c:idx val="0"/>
          <c:order val="0"/>
          <c:spPr>
            <a:ln w="12700">
              <a:solidFill>
                <a:srgbClr val="000080"/>
              </a:solidFill>
              <a:prstDash val="solid"/>
            </a:ln>
          </c:spPr>
          <c:marker>
            <c:symbol val="none"/>
          </c:marker>
          <c:cat>
            <c:numRef>
              <c:f>GraphData!$AE$2:$AE$1202</c:f>
              <c:numCache>
                <c:formatCode>h:mm:ss</c:formatCode>
                <c:ptCount val="1201"/>
                <c:pt idx="0" formatCode="00,000,000">
                  <c:v>42586.563888888886</c:v>
                </c:pt>
                <c:pt idx="1">
                  <c:v>42586.564236111109</c:v>
                </c:pt>
                <c:pt idx="2">
                  <c:v>42586.564583333333</c:v>
                </c:pt>
                <c:pt idx="3">
                  <c:v>42586.564930555556</c:v>
                </c:pt>
                <c:pt idx="4">
                  <c:v>42586.565277777772</c:v>
                </c:pt>
                <c:pt idx="5">
                  <c:v>42586.565624999996</c:v>
                </c:pt>
                <c:pt idx="6">
                  <c:v>42586.565972222219</c:v>
                </c:pt>
                <c:pt idx="7">
                  <c:v>42586.566319444442</c:v>
                </c:pt>
                <c:pt idx="8">
                  <c:v>42586.566666666666</c:v>
                </c:pt>
                <c:pt idx="9">
                  <c:v>42586.567013888889</c:v>
                </c:pt>
                <c:pt idx="10">
                  <c:v>42586.567361111105</c:v>
                </c:pt>
                <c:pt idx="11">
                  <c:v>42586.567708333328</c:v>
                </c:pt>
                <c:pt idx="12">
                  <c:v>42586.568055555552</c:v>
                </c:pt>
                <c:pt idx="13">
                  <c:v>42586.568402777775</c:v>
                </c:pt>
                <c:pt idx="14">
                  <c:v>42586.568749999999</c:v>
                </c:pt>
                <c:pt idx="15">
                  <c:v>42586.569097222222</c:v>
                </c:pt>
                <c:pt idx="16">
                  <c:v>42586.569444444445</c:v>
                </c:pt>
                <c:pt idx="17">
                  <c:v>42586.569791666661</c:v>
                </c:pt>
                <c:pt idx="18">
                  <c:v>42586.570138888885</c:v>
                </c:pt>
                <c:pt idx="19">
                  <c:v>42586.570486111108</c:v>
                </c:pt>
                <c:pt idx="20">
                  <c:v>42586.570833333331</c:v>
                </c:pt>
                <c:pt idx="21">
                  <c:v>42586.571180555555</c:v>
                </c:pt>
                <c:pt idx="22">
                  <c:v>42586.571527777778</c:v>
                </c:pt>
                <c:pt idx="23">
                  <c:v>42586.571874999994</c:v>
                </c:pt>
                <c:pt idx="24">
                  <c:v>42586.572222222218</c:v>
                </c:pt>
                <c:pt idx="25">
                  <c:v>42586.572569444441</c:v>
                </c:pt>
                <c:pt idx="26">
                  <c:v>42586.572916666664</c:v>
                </c:pt>
                <c:pt idx="27">
                  <c:v>42586.573263888888</c:v>
                </c:pt>
                <c:pt idx="28">
                  <c:v>42586.573611111111</c:v>
                </c:pt>
                <c:pt idx="29">
                  <c:v>42586.573958333327</c:v>
                </c:pt>
                <c:pt idx="30">
                  <c:v>42586.57430555555</c:v>
                </c:pt>
                <c:pt idx="31">
                  <c:v>42586.574652777774</c:v>
                </c:pt>
                <c:pt idx="32">
                  <c:v>42586.574999999997</c:v>
                </c:pt>
                <c:pt idx="33">
                  <c:v>42586.57534722222</c:v>
                </c:pt>
                <c:pt idx="34">
                  <c:v>42586.575694444444</c:v>
                </c:pt>
                <c:pt idx="35">
                  <c:v>42586.576041666667</c:v>
                </c:pt>
                <c:pt idx="36">
                  <c:v>42586.576388888883</c:v>
                </c:pt>
                <c:pt idx="37">
                  <c:v>42586.576736111107</c:v>
                </c:pt>
                <c:pt idx="38">
                  <c:v>42586.57708333333</c:v>
                </c:pt>
                <c:pt idx="39">
                  <c:v>42586.577430555553</c:v>
                </c:pt>
                <c:pt idx="40">
                  <c:v>42586.577777777777</c:v>
                </c:pt>
                <c:pt idx="41">
                  <c:v>42586.578125</c:v>
                </c:pt>
                <c:pt idx="42">
                  <c:v>42586.578472222216</c:v>
                </c:pt>
                <c:pt idx="43">
                  <c:v>42586.578819444439</c:v>
                </c:pt>
                <c:pt idx="44">
                  <c:v>42586.579166666663</c:v>
                </c:pt>
                <c:pt idx="45">
                  <c:v>42586.579513888886</c:v>
                </c:pt>
                <c:pt idx="46">
                  <c:v>42586.579861111109</c:v>
                </c:pt>
                <c:pt idx="47">
                  <c:v>42586.580208333333</c:v>
                </c:pt>
                <c:pt idx="48">
                  <c:v>42586.580555555556</c:v>
                </c:pt>
                <c:pt idx="49">
                  <c:v>42586.580902777772</c:v>
                </c:pt>
                <c:pt idx="50">
                  <c:v>42586.581249999996</c:v>
                </c:pt>
                <c:pt idx="51">
                  <c:v>42586.581597222219</c:v>
                </c:pt>
                <c:pt idx="52">
                  <c:v>42586.581944444442</c:v>
                </c:pt>
                <c:pt idx="53">
                  <c:v>42586.582291666666</c:v>
                </c:pt>
                <c:pt idx="54">
                  <c:v>42586.582638888889</c:v>
                </c:pt>
                <c:pt idx="55">
                  <c:v>42586.582986111105</c:v>
                </c:pt>
                <c:pt idx="56">
                  <c:v>42586.583333333328</c:v>
                </c:pt>
                <c:pt idx="57">
                  <c:v>42586.583680555552</c:v>
                </c:pt>
                <c:pt idx="58">
                  <c:v>42586.584027777775</c:v>
                </c:pt>
                <c:pt idx="59">
                  <c:v>42586.584374999999</c:v>
                </c:pt>
                <c:pt idx="60">
                  <c:v>42586.584722222222</c:v>
                </c:pt>
                <c:pt idx="61">
                  <c:v>42586.585069444445</c:v>
                </c:pt>
                <c:pt idx="62">
                  <c:v>42586.585416666661</c:v>
                </c:pt>
                <c:pt idx="63">
                  <c:v>42586.585763888885</c:v>
                </c:pt>
                <c:pt idx="64">
                  <c:v>42586.586111111108</c:v>
                </c:pt>
                <c:pt idx="65">
                  <c:v>42586.586458333331</c:v>
                </c:pt>
                <c:pt idx="66">
                  <c:v>42586.586805555555</c:v>
                </c:pt>
                <c:pt idx="67">
                  <c:v>42586.587152777778</c:v>
                </c:pt>
                <c:pt idx="68">
                  <c:v>42586.587499999994</c:v>
                </c:pt>
                <c:pt idx="69">
                  <c:v>42586.587847222218</c:v>
                </c:pt>
                <c:pt idx="70">
                  <c:v>42586.588194444441</c:v>
                </c:pt>
                <c:pt idx="71">
                  <c:v>42586.588541666664</c:v>
                </c:pt>
                <c:pt idx="72">
                  <c:v>42586.588888888888</c:v>
                </c:pt>
                <c:pt idx="73">
                  <c:v>42586.589236111111</c:v>
                </c:pt>
                <c:pt idx="74">
                  <c:v>42586.589583333327</c:v>
                </c:pt>
                <c:pt idx="75">
                  <c:v>42586.58993055555</c:v>
                </c:pt>
                <c:pt idx="76">
                  <c:v>42586.590277777774</c:v>
                </c:pt>
                <c:pt idx="77">
                  <c:v>42586.590624999997</c:v>
                </c:pt>
                <c:pt idx="78">
                  <c:v>42586.59097222222</c:v>
                </c:pt>
                <c:pt idx="79">
                  <c:v>42586.591319444444</c:v>
                </c:pt>
                <c:pt idx="80">
                  <c:v>42586.591666666667</c:v>
                </c:pt>
                <c:pt idx="81">
                  <c:v>42586.592013888883</c:v>
                </c:pt>
                <c:pt idx="82">
                  <c:v>42586.592361111107</c:v>
                </c:pt>
                <c:pt idx="83">
                  <c:v>42586.59270833333</c:v>
                </c:pt>
                <c:pt idx="84">
                  <c:v>42586.593055555553</c:v>
                </c:pt>
                <c:pt idx="85">
                  <c:v>42586.593402777777</c:v>
                </c:pt>
                <c:pt idx="86">
                  <c:v>42586.59375</c:v>
                </c:pt>
                <c:pt idx="87">
                  <c:v>42586.594097222216</c:v>
                </c:pt>
                <c:pt idx="88">
                  <c:v>42586.594444444439</c:v>
                </c:pt>
                <c:pt idx="89">
                  <c:v>42586.594791666663</c:v>
                </c:pt>
                <c:pt idx="90">
                  <c:v>42586.595138888886</c:v>
                </c:pt>
                <c:pt idx="91">
                  <c:v>42586.595486111109</c:v>
                </c:pt>
                <c:pt idx="92">
                  <c:v>42586.595833333333</c:v>
                </c:pt>
                <c:pt idx="93">
                  <c:v>42586.596180555556</c:v>
                </c:pt>
                <c:pt idx="94">
                  <c:v>42586.596527777772</c:v>
                </c:pt>
                <c:pt idx="95">
                  <c:v>42586.596874999996</c:v>
                </c:pt>
                <c:pt idx="96">
                  <c:v>42586.597222222219</c:v>
                </c:pt>
                <c:pt idx="97">
                  <c:v>42586.597569444442</c:v>
                </c:pt>
                <c:pt idx="98">
                  <c:v>42586.597916666666</c:v>
                </c:pt>
                <c:pt idx="99">
                  <c:v>42586.598263888889</c:v>
                </c:pt>
                <c:pt idx="100">
                  <c:v>42586.598611111105</c:v>
                </c:pt>
                <c:pt idx="101">
                  <c:v>42586.598958333328</c:v>
                </c:pt>
                <c:pt idx="102">
                  <c:v>42586.599305555552</c:v>
                </c:pt>
                <c:pt idx="103">
                  <c:v>42586.599652777775</c:v>
                </c:pt>
                <c:pt idx="104">
                  <c:v>42586.6</c:v>
                </c:pt>
                <c:pt idx="105">
                  <c:v>42586.600347222222</c:v>
                </c:pt>
                <c:pt idx="106">
                  <c:v>42586.600694444445</c:v>
                </c:pt>
                <c:pt idx="107">
                  <c:v>42586.601041666661</c:v>
                </c:pt>
                <c:pt idx="108">
                  <c:v>42586.601388888885</c:v>
                </c:pt>
                <c:pt idx="109">
                  <c:v>42586.601736111108</c:v>
                </c:pt>
                <c:pt idx="110">
                  <c:v>42586.602083333331</c:v>
                </c:pt>
                <c:pt idx="111">
                  <c:v>42586.602430555555</c:v>
                </c:pt>
                <c:pt idx="112">
                  <c:v>42586.602777777778</c:v>
                </c:pt>
                <c:pt idx="113">
                  <c:v>42586.603124999994</c:v>
                </c:pt>
                <c:pt idx="114">
                  <c:v>42586.603472222218</c:v>
                </c:pt>
                <c:pt idx="115">
                  <c:v>42586.603819444441</c:v>
                </c:pt>
                <c:pt idx="116">
                  <c:v>42586.604166666664</c:v>
                </c:pt>
                <c:pt idx="117">
                  <c:v>42586.604513888888</c:v>
                </c:pt>
                <c:pt idx="118">
                  <c:v>42586.604861111111</c:v>
                </c:pt>
                <c:pt idx="119">
                  <c:v>42586.605208333327</c:v>
                </c:pt>
                <c:pt idx="120">
                  <c:v>42586.60555555555</c:v>
                </c:pt>
                <c:pt idx="121">
                  <c:v>42586.605902777774</c:v>
                </c:pt>
                <c:pt idx="122">
                  <c:v>42586.606249999997</c:v>
                </c:pt>
                <c:pt idx="123">
                  <c:v>42586.60659722222</c:v>
                </c:pt>
                <c:pt idx="124">
                  <c:v>42586.606944444444</c:v>
                </c:pt>
                <c:pt idx="125">
                  <c:v>42586.607291666667</c:v>
                </c:pt>
                <c:pt idx="126">
                  <c:v>42586.607638888883</c:v>
                </c:pt>
                <c:pt idx="127">
                  <c:v>42586.607986111107</c:v>
                </c:pt>
                <c:pt idx="128">
                  <c:v>42586.60833333333</c:v>
                </c:pt>
                <c:pt idx="129">
                  <c:v>42586.608680555553</c:v>
                </c:pt>
                <c:pt idx="130">
                  <c:v>42586.609027777777</c:v>
                </c:pt>
                <c:pt idx="131">
                  <c:v>42586.609375</c:v>
                </c:pt>
                <c:pt idx="132">
                  <c:v>42586.609722222216</c:v>
                </c:pt>
                <c:pt idx="133">
                  <c:v>42586.610069444439</c:v>
                </c:pt>
                <c:pt idx="134">
                  <c:v>42586.610416666663</c:v>
                </c:pt>
                <c:pt idx="135">
                  <c:v>42586.610763888886</c:v>
                </c:pt>
                <c:pt idx="136">
                  <c:v>42586.611111111109</c:v>
                </c:pt>
                <c:pt idx="137">
                  <c:v>42586.611458333333</c:v>
                </c:pt>
                <c:pt idx="138">
                  <c:v>42586.611805555556</c:v>
                </c:pt>
                <c:pt idx="139">
                  <c:v>42586.612152777772</c:v>
                </c:pt>
                <c:pt idx="140">
                  <c:v>42586.612499999996</c:v>
                </c:pt>
                <c:pt idx="141">
                  <c:v>42586.612847222219</c:v>
                </c:pt>
                <c:pt idx="142">
                  <c:v>42586.613194444442</c:v>
                </c:pt>
                <c:pt idx="143">
                  <c:v>42586.613541666666</c:v>
                </c:pt>
                <c:pt idx="144">
                  <c:v>42586.613888888889</c:v>
                </c:pt>
                <c:pt idx="145">
                  <c:v>42586.614236111105</c:v>
                </c:pt>
                <c:pt idx="146">
                  <c:v>42586.614583333328</c:v>
                </c:pt>
                <c:pt idx="147">
                  <c:v>42586.614930555552</c:v>
                </c:pt>
                <c:pt idx="148">
                  <c:v>42586.615277777775</c:v>
                </c:pt>
                <c:pt idx="149">
                  <c:v>42586.615624999999</c:v>
                </c:pt>
                <c:pt idx="150">
                  <c:v>42586.615972222222</c:v>
                </c:pt>
                <c:pt idx="151">
                  <c:v>42586.616319444445</c:v>
                </c:pt>
                <c:pt idx="152">
                  <c:v>42586.616666666661</c:v>
                </c:pt>
                <c:pt idx="153">
                  <c:v>42586.617013888885</c:v>
                </c:pt>
                <c:pt idx="154">
                  <c:v>42586.617361111108</c:v>
                </c:pt>
                <c:pt idx="155">
                  <c:v>42586.617708333331</c:v>
                </c:pt>
                <c:pt idx="156">
                  <c:v>42586.618055555555</c:v>
                </c:pt>
                <c:pt idx="157">
                  <c:v>42586.618402777778</c:v>
                </c:pt>
                <c:pt idx="158">
                  <c:v>42586.618749999994</c:v>
                </c:pt>
                <c:pt idx="159">
                  <c:v>42586.619097222218</c:v>
                </c:pt>
                <c:pt idx="160">
                  <c:v>42586.619444444441</c:v>
                </c:pt>
                <c:pt idx="161">
                  <c:v>42586.619791666664</c:v>
                </c:pt>
                <c:pt idx="162">
                  <c:v>42586.620138888888</c:v>
                </c:pt>
                <c:pt idx="163">
                  <c:v>42586.620486111111</c:v>
                </c:pt>
                <c:pt idx="164">
                  <c:v>42586.620833333327</c:v>
                </c:pt>
                <c:pt idx="165">
                  <c:v>42586.62118055555</c:v>
                </c:pt>
                <c:pt idx="166">
                  <c:v>42586.621527777774</c:v>
                </c:pt>
                <c:pt idx="167">
                  <c:v>42586.621874999997</c:v>
                </c:pt>
                <c:pt idx="168">
                  <c:v>42586.62222222222</c:v>
                </c:pt>
                <c:pt idx="169">
                  <c:v>42586.622569444444</c:v>
                </c:pt>
                <c:pt idx="170">
                  <c:v>42586.622916666667</c:v>
                </c:pt>
                <c:pt idx="171">
                  <c:v>42586.623263888883</c:v>
                </c:pt>
                <c:pt idx="172">
                  <c:v>42586.623611111107</c:v>
                </c:pt>
                <c:pt idx="173">
                  <c:v>42586.62395833333</c:v>
                </c:pt>
                <c:pt idx="174">
                  <c:v>42586.624305555553</c:v>
                </c:pt>
                <c:pt idx="175">
                  <c:v>42586.624652777777</c:v>
                </c:pt>
                <c:pt idx="176">
                  <c:v>42586.625</c:v>
                </c:pt>
                <c:pt idx="177">
                  <c:v>42586.625347222216</c:v>
                </c:pt>
                <c:pt idx="178">
                  <c:v>42586.625694444439</c:v>
                </c:pt>
                <c:pt idx="179">
                  <c:v>42586.626041666663</c:v>
                </c:pt>
                <c:pt idx="180">
                  <c:v>42586.626388888886</c:v>
                </c:pt>
                <c:pt idx="181">
                  <c:v>42586.626736111109</c:v>
                </c:pt>
                <c:pt idx="182">
                  <c:v>42586.627083333333</c:v>
                </c:pt>
                <c:pt idx="183">
                  <c:v>42586.627430555556</c:v>
                </c:pt>
                <c:pt idx="184">
                  <c:v>42586.627777777772</c:v>
                </c:pt>
                <c:pt idx="185">
                  <c:v>42586.628124999996</c:v>
                </c:pt>
                <c:pt idx="186">
                  <c:v>42586.628472222219</c:v>
                </c:pt>
                <c:pt idx="187">
                  <c:v>42586.628819444442</c:v>
                </c:pt>
                <c:pt idx="188">
                  <c:v>42586.629166666666</c:v>
                </c:pt>
                <c:pt idx="189">
                  <c:v>42586.629513888889</c:v>
                </c:pt>
                <c:pt idx="190">
                  <c:v>42586.629861111105</c:v>
                </c:pt>
                <c:pt idx="191">
                  <c:v>42586.630208333328</c:v>
                </c:pt>
                <c:pt idx="192">
                  <c:v>42586.630555555552</c:v>
                </c:pt>
                <c:pt idx="193">
                  <c:v>42586.630902777775</c:v>
                </c:pt>
                <c:pt idx="194">
                  <c:v>42586.631249999999</c:v>
                </c:pt>
                <c:pt idx="195">
                  <c:v>42586.631597222222</c:v>
                </c:pt>
                <c:pt idx="196">
                  <c:v>42586.631944444445</c:v>
                </c:pt>
                <c:pt idx="197">
                  <c:v>42586.632291666661</c:v>
                </c:pt>
                <c:pt idx="198">
                  <c:v>42586.632638888885</c:v>
                </c:pt>
                <c:pt idx="199">
                  <c:v>42586.632986111108</c:v>
                </c:pt>
                <c:pt idx="200">
                  <c:v>42586.633333333331</c:v>
                </c:pt>
                <c:pt idx="201">
                  <c:v>42586.633680555555</c:v>
                </c:pt>
                <c:pt idx="202">
                  <c:v>42586.634027777778</c:v>
                </c:pt>
                <c:pt idx="203">
                  <c:v>42586.634374999994</c:v>
                </c:pt>
                <c:pt idx="204">
                  <c:v>42586.634722222218</c:v>
                </c:pt>
                <c:pt idx="205">
                  <c:v>42586.635069444441</c:v>
                </c:pt>
                <c:pt idx="206">
                  <c:v>42586.635416666664</c:v>
                </c:pt>
                <c:pt idx="207">
                  <c:v>42586.635763888888</c:v>
                </c:pt>
                <c:pt idx="208">
                  <c:v>42586.636111111111</c:v>
                </c:pt>
                <c:pt idx="209">
                  <c:v>42586.636458333327</c:v>
                </c:pt>
                <c:pt idx="210">
                  <c:v>42586.63680555555</c:v>
                </c:pt>
                <c:pt idx="211">
                  <c:v>42586.637152777774</c:v>
                </c:pt>
                <c:pt idx="212">
                  <c:v>42586.637499999997</c:v>
                </c:pt>
                <c:pt idx="213">
                  <c:v>42586.63784722222</c:v>
                </c:pt>
                <c:pt idx="214">
                  <c:v>42586.638194444444</c:v>
                </c:pt>
                <c:pt idx="215">
                  <c:v>42586.638541666667</c:v>
                </c:pt>
                <c:pt idx="216">
                  <c:v>42586.638888888883</c:v>
                </c:pt>
                <c:pt idx="217">
                  <c:v>42586.639236111107</c:v>
                </c:pt>
                <c:pt idx="218">
                  <c:v>42586.63958333333</c:v>
                </c:pt>
                <c:pt idx="219">
                  <c:v>42586.639930555553</c:v>
                </c:pt>
                <c:pt idx="220">
                  <c:v>42586.640277777777</c:v>
                </c:pt>
                <c:pt idx="221">
                  <c:v>42586.640625</c:v>
                </c:pt>
                <c:pt idx="222">
                  <c:v>42586.640972222216</c:v>
                </c:pt>
                <c:pt idx="223">
                  <c:v>42586.641319444439</c:v>
                </c:pt>
                <c:pt idx="224">
                  <c:v>42586.641666666663</c:v>
                </c:pt>
                <c:pt idx="225">
                  <c:v>42586.642013888886</c:v>
                </c:pt>
                <c:pt idx="226">
                  <c:v>42586.642361111109</c:v>
                </c:pt>
                <c:pt idx="227">
                  <c:v>42586.642708333333</c:v>
                </c:pt>
                <c:pt idx="228">
                  <c:v>42586.643055555556</c:v>
                </c:pt>
                <c:pt idx="229">
                  <c:v>42586.643402777772</c:v>
                </c:pt>
                <c:pt idx="230">
                  <c:v>42586.643749999996</c:v>
                </c:pt>
                <c:pt idx="231">
                  <c:v>42586.644097222219</c:v>
                </c:pt>
                <c:pt idx="232">
                  <c:v>42586.644444444442</c:v>
                </c:pt>
                <c:pt idx="233">
                  <c:v>42586.644791666666</c:v>
                </c:pt>
                <c:pt idx="234">
                  <c:v>42586.645138888889</c:v>
                </c:pt>
                <c:pt idx="235">
                  <c:v>42586.645486111105</c:v>
                </c:pt>
                <c:pt idx="236">
                  <c:v>42586.645833333328</c:v>
                </c:pt>
                <c:pt idx="237">
                  <c:v>42586.646180555552</c:v>
                </c:pt>
                <c:pt idx="238">
                  <c:v>42586.646527777775</c:v>
                </c:pt>
                <c:pt idx="239">
                  <c:v>42586.646874999999</c:v>
                </c:pt>
                <c:pt idx="240">
                  <c:v>42586.647222222222</c:v>
                </c:pt>
                <c:pt idx="241">
                  <c:v>42586.647569444445</c:v>
                </c:pt>
                <c:pt idx="242">
                  <c:v>42586.647916666661</c:v>
                </c:pt>
                <c:pt idx="243">
                  <c:v>42586.648263888885</c:v>
                </c:pt>
                <c:pt idx="244">
                  <c:v>42586.648611111108</c:v>
                </c:pt>
                <c:pt idx="245">
                  <c:v>42586.648958333331</c:v>
                </c:pt>
                <c:pt idx="246">
                  <c:v>42586.649305555555</c:v>
                </c:pt>
                <c:pt idx="247">
                  <c:v>42586.649652777778</c:v>
                </c:pt>
                <c:pt idx="248">
                  <c:v>42586.649999999994</c:v>
                </c:pt>
                <c:pt idx="249">
                  <c:v>42586.650347222218</c:v>
                </c:pt>
                <c:pt idx="250">
                  <c:v>42586.650694444441</c:v>
                </c:pt>
                <c:pt idx="251">
                  <c:v>42586.651041666664</c:v>
                </c:pt>
                <c:pt idx="252">
                  <c:v>42586.651388888888</c:v>
                </c:pt>
                <c:pt idx="253">
                  <c:v>42586.651736111111</c:v>
                </c:pt>
                <c:pt idx="254">
                  <c:v>42586.652083333327</c:v>
                </c:pt>
                <c:pt idx="255">
                  <c:v>42586.65243055555</c:v>
                </c:pt>
                <c:pt idx="256">
                  <c:v>42586.652777777774</c:v>
                </c:pt>
                <c:pt idx="257">
                  <c:v>42586.653124999997</c:v>
                </c:pt>
                <c:pt idx="258">
                  <c:v>42586.65347222222</c:v>
                </c:pt>
                <c:pt idx="259">
                  <c:v>42586.653819444444</c:v>
                </c:pt>
                <c:pt idx="260">
                  <c:v>42586.654166666667</c:v>
                </c:pt>
                <c:pt idx="261">
                  <c:v>42586.654513888883</c:v>
                </c:pt>
                <c:pt idx="262">
                  <c:v>42586.654861111107</c:v>
                </c:pt>
                <c:pt idx="263">
                  <c:v>42586.65520833333</c:v>
                </c:pt>
                <c:pt idx="264">
                  <c:v>42586.655555555553</c:v>
                </c:pt>
                <c:pt idx="265">
                  <c:v>42586.655902777777</c:v>
                </c:pt>
                <c:pt idx="266">
                  <c:v>42586.65625</c:v>
                </c:pt>
                <c:pt idx="267">
                  <c:v>42586.656597222216</c:v>
                </c:pt>
                <c:pt idx="268">
                  <c:v>42586.656944444439</c:v>
                </c:pt>
                <c:pt idx="269">
                  <c:v>42586.657291666663</c:v>
                </c:pt>
                <c:pt idx="270">
                  <c:v>42586.657638888886</c:v>
                </c:pt>
                <c:pt idx="271">
                  <c:v>42586.657986111109</c:v>
                </c:pt>
                <c:pt idx="272">
                  <c:v>42586.658333333333</c:v>
                </c:pt>
                <c:pt idx="273">
                  <c:v>42586.658680555556</c:v>
                </c:pt>
                <c:pt idx="274">
                  <c:v>42586.659027777772</c:v>
                </c:pt>
                <c:pt idx="275">
                  <c:v>42586.659374999996</c:v>
                </c:pt>
                <c:pt idx="276">
                  <c:v>42586.659722222219</c:v>
                </c:pt>
                <c:pt idx="277">
                  <c:v>42586.660069444442</c:v>
                </c:pt>
                <c:pt idx="278">
                  <c:v>42586.660416666666</c:v>
                </c:pt>
                <c:pt idx="279">
                  <c:v>42586.660763888889</c:v>
                </c:pt>
                <c:pt idx="280">
                  <c:v>42586.661111111105</c:v>
                </c:pt>
                <c:pt idx="281">
                  <c:v>42586.661458333328</c:v>
                </c:pt>
                <c:pt idx="282">
                  <c:v>42586.661805555552</c:v>
                </c:pt>
                <c:pt idx="283">
                  <c:v>42586.662152777775</c:v>
                </c:pt>
                <c:pt idx="284">
                  <c:v>42586.662499999999</c:v>
                </c:pt>
                <c:pt idx="285">
                  <c:v>42586.662847222222</c:v>
                </c:pt>
                <c:pt idx="286">
                  <c:v>42586.663194444445</c:v>
                </c:pt>
                <c:pt idx="287">
                  <c:v>42586.663541666661</c:v>
                </c:pt>
                <c:pt idx="288">
                  <c:v>42586.663888888885</c:v>
                </c:pt>
                <c:pt idx="289">
                  <c:v>42586.664236111108</c:v>
                </c:pt>
                <c:pt idx="290">
                  <c:v>42586.664583333331</c:v>
                </c:pt>
                <c:pt idx="291">
                  <c:v>42586.664930555555</c:v>
                </c:pt>
                <c:pt idx="292">
                  <c:v>42586.665277777778</c:v>
                </c:pt>
                <c:pt idx="293">
                  <c:v>42586.665624999994</c:v>
                </c:pt>
                <c:pt idx="294">
                  <c:v>42586.665972222218</c:v>
                </c:pt>
                <c:pt idx="295">
                  <c:v>42586.666319444441</c:v>
                </c:pt>
                <c:pt idx="296">
                  <c:v>42586.666666666664</c:v>
                </c:pt>
                <c:pt idx="297">
                  <c:v>42586.667013888888</c:v>
                </c:pt>
                <c:pt idx="298">
                  <c:v>42586.667361111111</c:v>
                </c:pt>
                <c:pt idx="299">
                  <c:v>42586.667708333327</c:v>
                </c:pt>
                <c:pt idx="300">
                  <c:v>42586.66805555555</c:v>
                </c:pt>
                <c:pt idx="301">
                  <c:v>42586.668402777774</c:v>
                </c:pt>
                <c:pt idx="302">
                  <c:v>42586.668749999997</c:v>
                </c:pt>
                <c:pt idx="303">
                  <c:v>42586.66909722222</c:v>
                </c:pt>
                <c:pt idx="304">
                  <c:v>42586.669444444444</c:v>
                </c:pt>
                <c:pt idx="305">
                  <c:v>42586.669791666667</c:v>
                </c:pt>
                <c:pt idx="306">
                  <c:v>42586.670138888883</c:v>
                </c:pt>
                <c:pt idx="307">
                  <c:v>42586.670486111107</c:v>
                </c:pt>
                <c:pt idx="308">
                  <c:v>42586.67083333333</c:v>
                </c:pt>
                <c:pt idx="309">
                  <c:v>42586.671180555553</c:v>
                </c:pt>
                <c:pt idx="310">
                  <c:v>42586.671527777777</c:v>
                </c:pt>
                <c:pt idx="311">
                  <c:v>42586.671875</c:v>
                </c:pt>
                <c:pt idx="312">
                  <c:v>42586.672222222216</c:v>
                </c:pt>
                <c:pt idx="313">
                  <c:v>42586.672569444439</c:v>
                </c:pt>
                <c:pt idx="314">
                  <c:v>42586.672916666663</c:v>
                </c:pt>
                <c:pt idx="315">
                  <c:v>42586.673263888886</c:v>
                </c:pt>
                <c:pt idx="316">
                  <c:v>42586.673611111109</c:v>
                </c:pt>
                <c:pt idx="317">
                  <c:v>42586.673958333333</c:v>
                </c:pt>
                <c:pt idx="318">
                  <c:v>42586.674305555556</c:v>
                </c:pt>
                <c:pt idx="319">
                  <c:v>42586.674652777772</c:v>
                </c:pt>
                <c:pt idx="320">
                  <c:v>42586.674999999996</c:v>
                </c:pt>
                <c:pt idx="321">
                  <c:v>42586.675347222219</c:v>
                </c:pt>
                <c:pt idx="322">
                  <c:v>42586.675694444442</c:v>
                </c:pt>
                <c:pt idx="323">
                  <c:v>42586.676041666666</c:v>
                </c:pt>
                <c:pt idx="324">
                  <c:v>42586.676388888889</c:v>
                </c:pt>
                <c:pt idx="325">
                  <c:v>42586.676736111105</c:v>
                </c:pt>
                <c:pt idx="326">
                  <c:v>42586.677083333328</c:v>
                </c:pt>
                <c:pt idx="327">
                  <c:v>42586.677430555552</c:v>
                </c:pt>
                <c:pt idx="328">
                  <c:v>42586.677777777775</c:v>
                </c:pt>
                <c:pt idx="329">
                  <c:v>42586.678124999999</c:v>
                </c:pt>
                <c:pt idx="330">
                  <c:v>42586.678472222222</c:v>
                </c:pt>
                <c:pt idx="331">
                  <c:v>42586.678819444445</c:v>
                </c:pt>
                <c:pt idx="332">
                  <c:v>42586.679166666661</c:v>
                </c:pt>
                <c:pt idx="333">
                  <c:v>42586.679513888885</c:v>
                </c:pt>
                <c:pt idx="334">
                  <c:v>42586.679861111108</c:v>
                </c:pt>
                <c:pt idx="335">
                  <c:v>42586.680208333331</c:v>
                </c:pt>
                <c:pt idx="336">
                  <c:v>42586.680555555555</c:v>
                </c:pt>
                <c:pt idx="337">
                  <c:v>42586.680902777778</c:v>
                </c:pt>
                <c:pt idx="338">
                  <c:v>42586.681249999994</c:v>
                </c:pt>
                <c:pt idx="339">
                  <c:v>42586.681597222218</c:v>
                </c:pt>
                <c:pt idx="340">
                  <c:v>42586.681944444441</c:v>
                </c:pt>
                <c:pt idx="341">
                  <c:v>42586.682291666664</c:v>
                </c:pt>
                <c:pt idx="342">
                  <c:v>42586.682638888888</c:v>
                </c:pt>
                <c:pt idx="343">
                  <c:v>42586.682986111111</c:v>
                </c:pt>
                <c:pt idx="344">
                  <c:v>42586.683333333327</c:v>
                </c:pt>
                <c:pt idx="345">
                  <c:v>42586.68368055555</c:v>
                </c:pt>
                <c:pt idx="346">
                  <c:v>42586.684027777774</c:v>
                </c:pt>
                <c:pt idx="347">
                  <c:v>42586.684374999997</c:v>
                </c:pt>
                <c:pt idx="348">
                  <c:v>42586.68472222222</c:v>
                </c:pt>
                <c:pt idx="349">
                  <c:v>42586.685069444444</c:v>
                </c:pt>
                <c:pt idx="350">
                  <c:v>42586.685416666667</c:v>
                </c:pt>
                <c:pt idx="351">
                  <c:v>42586.685763888883</c:v>
                </c:pt>
                <c:pt idx="352">
                  <c:v>42586.686111111107</c:v>
                </c:pt>
                <c:pt idx="353">
                  <c:v>42586.68645833333</c:v>
                </c:pt>
                <c:pt idx="354">
                  <c:v>42586.686805555553</c:v>
                </c:pt>
                <c:pt idx="355">
                  <c:v>42586.687152777777</c:v>
                </c:pt>
                <c:pt idx="356">
                  <c:v>42586.6875</c:v>
                </c:pt>
                <c:pt idx="357">
                  <c:v>42586.687847222216</c:v>
                </c:pt>
                <c:pt idx="358">
                  <c:v>42586.688194444439</c:v>
                </c:pt>
                <c:pt idx="359">
                  <c:v>42586.688541666663</c:v>
                </c:pt>
                <c:pt idx="360">
                  <c:v>42586.688888888886</c:v>
                </c:pt>
                <c:pt idx="361">
                  <c:v>42586.689236111109</c:v>
                </c:pt>
                <c:pt idx="362">
                  <c:v>42586.689583333333</c:v>
                </c:pt>
                <c:pt idx="363">
                  <c:v>42586.689930555556</c:v>
                </c:pt>
                <c:pt idx="364">
                  <c:v>42586.690277777772</c:v>
                </c:pt>
                <c:pt idx="365">
                  <c:v>42586.690624999996</c:v>
                </c:pt>
                <c:pt idx="366">
                  <c:v>42586.690972222219</c:v>
                </c:pt>
                <c:pt idx="367">
                  <c:v>42586.691319444442</c:v>
                </c:pt>
                <c:pt idx="368">
                  <c:v>42586.691666666666</c:v>
                </c:pt>
                <c:pt idx="369">
                  <c:v>42586.692013888889</c:v>
                </c:pt>
                <c:pt idx="370">
                  <c:v>42586.692361111105</c:v>
                </c:pt>
                <c:pt idx="371">
                  <c:v>42586.692708333328</c:v>
                </c:pt>
                <c:pt idx="372">
                  <c:v>42586.693055555552</c:v>
                </c:pt>
                <c:pt idx="373">
                  <c:v>42586.693402777775</c:v>
                </c:pt>
                <c:pt idx="374">
                  <c:v>42586.693749999999</c:v>
                </c:pt>
                <c:pt idx="375">
                  <c:v>42586.694097222222</c:v>
                </c:pt>
                <c:pt idx="376">
                  <c:v>42586.694444444445</c:v>
                </c:pt>
                <c:pt idx="377">
                  <c:v>42586.694791666661</c:v>
                </c:pt>
                <c:pt idx="378">
                  <c:v>42586.695138888885</c:v>
                </c:pt>
                <c:pt idx="379">
                  <c:v>42586.695486111108</c:v>
                </c:pt>
                <c:pt idx="380">
                  <c:v>42586.695833333331</c:v>
                </c:pt>
                <c:pt idx="381">
                  <c:v>42586.696180555555</c:v>
                </c:pt>
                <c:pt idx="382">
                  <c:v>42586.696527777778</c:v>
                </c:pt>
                <c:pt idx="383">
                  <c:v>42586.696874999994</c:v>
                </c:pt>
                <c:pt idx="384">
                  <c:v>42586.697222222218</c:v>
                </c:pt>
                <c:pt idx="385">
                  <c:v>42586.697569444441</c:v>
                </c:pt>
                <c:pt idx="386">
                  <c:v>42586.697916666664</c:v>
                </c:pt>
                <c:pt idx="387">
                  <c:v>42586.698263888888</c:v>
                </c:pt>
                <c:pt idx="388">
                  <c:v>42586.698611111111</c:v>
                </c:pt>
                <c:pt idx="389">
                  <c:v>42586.698958333327</c:v>
                </c:pt>
                <c:pt idx="390">
                  <c:v>42586.69930555555</c:v>
                </c:pt>
                <c:pt idx="391">
                  <c:v>42586.699652777774</c:v>
                </c:pt>
                <c:pt idx="392">
                  <c:v>42586.7</c:v>
                </c:pt>
                <c:pt idx="393">
                  <c:v>42586.70034722222</c:v>
                </c:pt>
                <c:pt idx="394">
                  <c:v>42586.700694444444</c:v>
                </c:pt>
                <c:pt idx="395">
                  <c:v>42586.701041666667</c:v>
                </c:pt>
                <c:pt idx="396">
                  <c:v>42586.701388888883</c:v>
                </c:pt>
                <c:pt idx="397">
                  <c:v>42586.701736111107</c:v>
                </c:pt>
                <c:pt idx="398">
                  <c:v>42586.70208333333</c:v>
                </c:pt>
                <c:pt idx="399">
                  <c:v>42586.702430555553</c:v>
                </c:pt>
                <c:pt idx="400">
                  <c:v>42586.702777777777</c:v>
                </c:pt>
                <c:pt idx="401">
                  <c:v>42586.703125</c:v>
                </c:pt>
                <c:pt idx="402">
                  <c:v>42586.703472222216</c:v>
                </c:pt>
                <c:pt idx="403">
                  <c:v>42586.703819444439</c:v>
                </c:pt>
                <c:pt idx="404">
                  <c:v>42586.704166666663</c:v>
                </c:pt>
                <c:pt idx="405">
                  <c:v>42586.704513888886</c:v>
                </c:pt>
                <c:pt idx="406">
                  <c:v>42586.704861111109</c:v>
                </c:pt>
                <c:pt idx="407">
                  <c:v>42586.705208333333</c:v>
                </c:pt>
                <c:pt idx="408">
                  <c:v>42586.705555555556</c:v>
                </c:pt>
                <c:pt idx="409">
                  <c:v>42586.705902777772</c:v>
                </c:pt>
                <c:pt idx="410">
                  <c:v>42586.706249999996</c:v>
                </c:pt>
                <c:pt idx="411">
                  <c:v>42586.706597222219</c:v>
                </c:pt>
                <c:pt idx="412">
                  <c:v>42586.706944444442</c:v>
                </c:pt>
                <c:pt idx="413">
                  <c:v>42586.707291666666</c:v>
                </c:pt>
                <c:pt idx="414">
                  <c:v>42586.707638888889</c:v>
                </c:pt>
                <c:pt idx="415">
                  <c:v>42586.707986111105</c:v>
                </c:pt>
                <c:pt idx="416">
                  <c:v>42586.708333333328</c:v>
                </c:pt>
                <c:pt idx="417">
                  <c:v>42586.708680555552</c:v>
                </c:pt>
                <c:pt idx="418">
                  <c:v>42586.709027777775</c:v>
                </c:pt>
                <c:pt idx="419">
                  <c:v>42586.709374999999</c:v>
                </c:pt>
                <c:pt idx="420">
                  <c:v>42586.709722222222</c:v>
                </c:pt>
                <c:pt idx="421">
                  <c:v>42586.710069444445</c:v>
                </c:pt>
                <c:pt idx="422">
                  <c:v>42586.710416666661</c:v>
                </c:pt>
                <c:pt idx="423">
                  <c:v>42586.710763888885</c:v>
                </c:pt>
                <c:pt idx="424">
                  <c:v>42586.711111111108</c:v>
                </c:pt>
                <c:pt idx="425">
                  <c:v>42586.711458333331</c:v>
                </c:pt>
                <c:pt idx="426">
                  <c:v>42586.711805555555</c:v>
                </c:pt>
                <c:pt idx="427">
                  <c:v>42586.712152777778</c:v>
                </c:pt>
                <c:pt idx="428">
                  <c:v>42586.712499999994</c:v>
                </c:pt>
                <c:pt idx="429">
                  <c:v>42586.712847222218</c:v>
                </c:pt>
                <c:pt idx="430">
                  <c:v>42586.713194444441</c:v>
                </c:pt>
                <c:pt idx="431">
                  <c:v>42586.713541666664</c:v>
                </c:pt>
                <c:pt idx="432">
                  <c:v>42586.713888888888</c:v>
                </c:pt>
                <c:pt idx="433">
                  <c:v>42586.714236111111</c:v>
                </c:pt>
                <c:pt idx="434">
                  <c:v>42586.714583333327</c:v>
                </c:pt>
                <c:pt idx="435">
                  <c:v>42586.71493055555</c:v>
                </c:pt>
                <c:pt idx="436">
                  <c:v>42586.715277777774</c:v>
                </c:pt>
                <c:pt idx="437">
                  <c:v>42586.715624999997</c:v>
                </c:pt>
                <c:pt idx="438">
                  <c:v>42586.71597222222</c:v>
                </c:pt>
                <c:pt idx="439">
                  <c:v>42586.716319444444</c:v>
                </c:pt>
                <c:pt idx="440">
                  <c:v>42586.716666666667</c:v>
                </c:pt>
                <c:pt idx="441">
                  <c:v>42586.717013888883</c:v>
                </c:pt>
                <c:pt idx="442">
                  <c:v>42586.717361111107</c:v>
                </c:pt>
                <c:pt idx="443">
                  <c:v>42586.71770833333</c:v>
                </c:pt>
                <c:pt idx="444">
                  <c:v>42586.718055555553</c:v>
                </c:pt>
                <c:pt idx="445">
                  <c:v>42586.718402777777</c:v>
                </c:pt>
                <c:pt idx="446">
                  <c:v>42586.71875</c:v>
                </c:pt>
                <c:pt idx="447">
                  <c:v>42586.719097222216</c:v>
                </c:pt>
                <c:pt idx="448">
                  <c:v>42586.719444444439</c:v>
                </c:pt>
                <c:pt idx="449">
                  <c:v>42586.719791666663</c:v>
                </c:pt>
                <c:pt idx="450">
                  <c:v>42586.720138888886</c:v>
                </c:pt>
                <c:pt idx="451">
                  <c:v>42586.720486111109</c:v>
                </c:pt>
                <c:pt idx="452">
                  <c:v>42586.720833333333</c:v>
                </c:pt>
                <c:pt idx="453">
                  <c:v>42586.721180555556</c:v>
                </c:pt>
                <c:pt idx="454">
                  <c:v>42586.721527777772</c:v>
                </c:pt>
                <c:pt idx="455">
                  <c:v>42586.721874999996</c:v>
                </c:pt>
                <c:pt idx="456">
                  <c:v>42586.722222222219</c:v>
                </c:pt>
                <c:pt idx="457">
                  <c:v>42586.722569444442</c:v>
                </c:pt>
                <c:pt idx="458">
                  <c:v>42586.722916666666</c:v>
                </c:pt>
                <c:pt idx="459">
                  <c:v>42586.723263888889</c:v>
                </c:pt>
                <c:pt idx="460">
                  <c:v>42586.723611111105</c:v>
                </c:pt>
                <c:pt idx="461">
                  <c:v>42586.723958333328</c:v>
                </c:pt>
                <c:pt idx="462">
                  <c:v>42586.724305555552</c:v>
                </c:pt>
                <c:pt idx="463">
                  <c:v>42586.724652777775</c:v>
                </c:pt>
                <c:pt idx="464">
                  <c:v>42586.724999999999</c:v>
                </c:pt>
                <c:pt idx="465">
                  <c:v>42586.725347222222</c:v>
                </c:pt>
                <c:pt idx="466">
                  <c:v>42586.725694444445</c:v>
                </c:pt>
                <c:pt idx="467">
                  <c:v>42586.726041666661</c:v>
                </c:pt>
                <c:pt idx="468">
                  <c:v>42586.726388888885</c:v>
                </c:pt>
                <c:pt idx="469">
                  <c:v>42586.726736111108</c:v>
                </c:pt>
                <c:pt idx="470">
                  <c:v>42586.727083333331</c:v>
                </c:pt>
                <c:pt idx="471">
                  <c:v>42586.727430555555</c:v>
                </c:pt>
                <c:pt idx="472">
                  <c:v>42586.727777777778</c:v>
                </c:pt>
                <c:pt idx="473">
                  <c:v>42586.728124999994</c:v>
                </c:pt>
                <c:pt idx="474">
                  <c:v>42586.728472222218</c:v>
                </c:pt>
                <c:pt idx="475">
                  <c:v>42586.728819444441</c:v>
                </c:pt>
                <c:pt idx="476">
                  <c:v>42586.729166666664</c:v>
                </c:pt>
                <c:pt idx="477">
                  <c:v>42586.729513888888</c:v>
                </c:pt>
                <c:pt idx="478">
                  <c:v>42586.729861111111</c:v>
                </c:pt>
                <c:pt idx="479">
                  <c:v>42586.730208333327</c:v>
                </c:pt>
                <c:pt idx="480">
                  <c:v>42586.73055555555</c:v>
                </c:pt>
                <c:pt idx="481">
                  <c:v>42586.730902777774</c:v>
                </c:pt>
                <c:pt idx="482">
                  <c:v>42586.731249999997</c:v>
                </c:pt>
                <c:pt idx="483">
                  <c:v>42586.73159722222</c:v>
                </c:pt>
                <c:pt idx="484">
                  <c:v>42586.731944444444</c:v>
                </c:pt>
                <c:pt idx="485">
                  <c:v>42586.732291666667</c:v>
                </c:pt>
                <c:pt idx="486">
                  <c:v>42586.732638888883</c:v>
                </c:pt>
                <c:pt idx="487">
                  <c:v>42586.732986111107</c:v>
                </c:pt>
                <c:pt idx="488">
                  <c:v>42586.73333333333</c:v>
                </c:pt>
                <c:pt idx="489">
                  <c:v>42586.733680555553</c:v>
                </c:pt>
                <c:pt idx="490">
                  <c:v>42586.734027777777</c:v>
                </c:pt>
                <c:pt idx="491">
                  <c:v>42586.734375</c:v>
                </c:pt>
                <c:pt idx="492">
                  <c:v>42586.734722222216</c:v>
                </c:pt>
                <c:pt idx="493">
                  <c:v>42586.735069444439</c:v>
                </c:pt>
                <c:pt idx="494">
                  <c:v>42586.735416666663</c:v>
                </c:pt>
                <c:pt idx="495">
                  <c:v>42586.735763888886</c:v>
                </c:pt>
                <c:pt idx="496">
                  <c:v>42586.736111111109</c:v>
                </c:pt>
                <c:pt idx="497">
                  <c:v>42586.736458333333</c:v>
                </c:pt>
                <c:pt idx="498">
                  <c:v>42586.736805555556</c:v>
                </c:pt>
                <c:pt idx="499">
                  <c:v>42586.737152777772</c:v>
                </c:pt>
                <c:pt idx="500">
                  <c:v>42586.737499999996</c:v>
                </c:pt>
                <c:pt idx="501">
                  <c:v>42586.737847222219</c:v>
                </c:pt>
                <c:pt idx="502">
                  <c:v>42586.738194444442</c:v>
                </c:pt>
                <c:pt idx="503">
                  <c:v>42586.738541666666</c:v>
                </c:pt>
                <c:pt idx="504">
                  <c:v>42586.738888888889</c:v>
                </c:pt>
                <c:pt idx="505">
                  <c:v>42586.739236111105</c:v>
                </c:pt>
                <c:pt idx="506">
                  <c:v>42586.739583333328</c:v>
                </c:pt>
                <c:pt idx="507">
                  <c:v>42586.739930555552</c:v>
                </c:pt>
                <c:pt idx="508">
                  <c:v>42586.740277777775</c:v>
                </c:pt>
                <c:pt idx="509">
                  <c:v>42586.740624999999</c:v>
                </c:pt>
                <c:pt idx="510">
                  <c:v>42586.740972222222</c:v>
                </c:pt>
                <c:pt idx="511">
                  <c:v>42586.741319444445</c:v>
                </c:pt>
                <c:pt idx="512">
                  <c:v>42586.741666666661</c:v>
                </c:pt>
                <c:pt idx="513">
                  <c:v>42586.742013888885</c:v>
                </c:pt>
                <c:pt idx="514">
                  <c:v>42586.742361111108</c:v>
                </c:pt>
                <c:pt idx="515">
                  <c:v>42586.742708333331</c:v>
                </c:pt>
                <c:pt idx="516">
                  <c:v>42586.743055555555</c:v>
                </c:pt>
                <c:pt idx="517">
                  <c:v>42586.743402777778</c:v>
                </c:pt>
                <c:pt idx="518">
                  <c:v>42586.743749999994</c:v>
                </c:pt>
                <c:pt idx="519">
                  <c:v>42586.744097222218</c:v>
                </c:pt>
                <c:pt idx="520">
                  <c:v>42586.744444444441</c:v>
                </c:pt>
                <c:pt idx="521">
                  <c:v>42586.744791666664</c:v>
                </c:pt>
                <c:pt idx="522">
                  <c:v>42586.745138888888</c:v>
                </c:pt>
                <c:pt idx="523">
                  <c:v>42586.745486111111</c:v>
                </c:pt>
                <c:pt idx="524">
                  <c:v>42586.745833333327</c:v>
                </c:pt>
                <c:pt idx="525">
                  <c:v>42586.74618055555</c:v>
                </c:pt>
                <c:pt idx="526">
                  <c:v>42586.746527777774</c:v>
                </c:pt>
                <c:pt idx="527">
                  <c:v>42586.746874999997</c:v>
                </c:pt>
                <c:pt idx="528">
                  <c:v>42586.74722222222</c:v>
                </c:pt>
                <c:pt idx="529">
                  <c:v>42586.747569444444</c:v>
                </c:pt>
                <c:pt idx="530">
                  <c:v>42586.747916666667</c:v>
                </c:pt>
                <c:pt idx="531">
                  <c:v>42586.748263888883</c:v>
                </c:pt>
                <c:pt idx="532">
                  <c:v>42586.748611111107</c:v>
                </c:pt>
                <c:pt idx="533">
                  <c:v>42586.74895833333</c:v>
                </c:pt>
                <c:pt idx="534">
                  <c:v>42586.749305555553</c:v>
                </c:pt>
                <c:pt idx="535">
                  <c:v>42586.749652777777</c:v>
                </c:pt>
                <c:pt idx="536">
                  <c:v>42586.75</c:v>
                </c:pt>
                <c:pt idx="537">
                  <c:v>42586.750347222216</c:v>
                </c:pt>
                <c:pt idx="538">
                  <c:v>42586.750694444439</c:v>
                </c:pt>
                <c:pt idx="539">
                  <c:v>42586.751041666663</c:v>
                </c:pt>
                <c:pt idx="540">
                  <c:v>42586.751388888886</c:v>
                </c:pt>
                <c:pt idx="541">
                  <c:v>42586.751736111109</c:v>
                </c:pt>
                <c:pt idx="542">
                  <c:v>42586.752083333333</c:v>
                </c:pt>
                <c:pt idx="543">
                  <c:v>42586.752430555556</c:v>
                </c:pt>
                <c:pt idx="544">
                  <c:v>42586.752777777772</c:v>
                </c:pt>
                <c:pt idx="545">
                  <c:v>42586.753124999996</c:v>
                </c:pt>
                <c:pt idx="546">
                  <c:v>42586.753472222219</c:v>
                </c:pt>
                <c:pt idx="547">
                  <c:v>42586.753819444442</c:v>
                </c:pt>
                <c:pt idx="548">
                  <c:v>42586.754166666666</c:v>
                </c:pt>
                <c:pt idx="549">
                  <c:v>42586.754513888889</c:v>
                </c:pt>
                <c:pt idx="550">
                  <c:v>42586.754861111105</c:v>
                </c:pt>
                <c:pt idx="551">
                  <c:v>42586.755208333328</c:v>
                </c:pt>
                <c:pt idx="552">
                  <c:v>42586.755555555552</c:v>
                </c:pt>
                <c:pt idx="553">
                  <c:v>42586.755902777775</c:v>
                </c:pt>
                <c:pt idx="554">
                  <c:v>42586.756249999999</c:v>
                </c:pt>
                <c:pt idx="555">
                  <c:v>42586.756597222222</c:v>
                </c:pt>
                <c:pt idx="556">
                  <c:v>42586.756944444445</c:v>
                </c:pt>
                <c:pt idx="557">
                  <c:v>42586.757291666661</c:v>
                </c:pt>
                <c:pt idx="558">
                  <c:v>42586.757638888885</c:v>
                </c:pt>
                <c:pt idx="559">
                  <c:v>42586.757986111108</c:v>
                </c:pt>
                <c:pt idx="560">
                  <c:v>42586.758333333331</c:v>
                </c:pt>
                <c:pt idx="561">
                  <c:v>42586.758680555555</c:v>
                </c:pt>
                <c:pt idx="562">
                  <c:v>42586.759027777778</c:v>
                </c:pt>
                <c:pt idx="563">
                  <c:v>42586.759374999994</c:v>
                </c:pt>
                <c:pt idx="564">
                  <c:v>42586.759722222218</c:v>
                </c:pt>
                <c:pt idx="565">
                  <c:v>42586.760069444441</c:v>
                </c:pt>
                <c:pt idx="566">
                  <c:v>42586.760416666664</c:v>
                </c:pt>
                <c:pt idx="567">
                  <c:v>42586.760763888888</c:v>
                </c:pt>
                <c:pt idx="568">
                  <c:v>42586.761111111111</c:v>
                </c:pt>
                <c:pt idx="569">
                  <c:v>42586.761458333327</c:v>
                </c:pt>
                <c:pt idx="570">
                  <c:v>42586.76180555555</c:v>
                </c:pt>
                <c:pt idx="571">
                  <c:v>42586.762152777774</c:v>
                </c:pt>
                <c:pt idx="572">
                  <c:v>42586.762499999997</c:v>
                </c:pt>
                <c:pt idx="573">
                  <c:v>42586.76284722222</c:v>
                </c:pt>
                <c:pt idx="574">
                  <c:v>42586.763194444444</c:v>
                </c:pt>
                <c:pt idx="575">
                  <c:v>42586.763541666667</c:v>
                </c:pt>
                <c:pt idx="576">
                  <c:v>42586.763888888883</c:v>
                </c:pt>
                <c:pt idx="577">
                  <c:v>42586.764236111107</c:v>
                </c:pt>
                <c:pt idx="578">
                  <c:v>42586.76458333333</c:v>
                </c:pt>
                <c:pt idx="579">
                  <c:v>42586.764930555553</c:v>
                </c:pt>
                <c:pt idx="580">
                  <c:v>42586.765277777777</c:v>
                </c:pt>
                <c:pt idx="581">
                  <c:v>42586.765625</c:v>
                </c:pt>
                <c:pt idx="582">
                  <c:v>42586.765972222216</c:v>
                </c:pt>
                <c:pt idx="583">
                  <c:v>42586.766319444439</c:v>
                </c:pt>
                <c:pt idx="584">
                  <c:v>42586.766666666663</c:v>
                </c:pt>
                <c:pt idx="585">
                  <c:v>42586.767013888886</c:v>
                </c:pt>
                <c:pt idx="586">
                  <c:v>42586.767361111109</c:v>
                </c:pt>
                <c:pt idx="587">
                  <c:v>42586.767708333333</c:v>
                </c:pt>
                <c:pt idx="588">
                  <c:v>42586.768055555556</c:v>
                </c:pt>
                <c:pt idx="589">
                  <c:v>42586.768402777772</c:v>
                </c:pt>
                <c:pt idx="590">
                  <c:v>42586.768749999996</c:v>
                </c:pt>
                <c:pt idx="591">
                  <c:v>42586.769097222219</c:v>
                </c:pt>
                <c:pt idx="592">
                  <c:v>42586.769444444442</c:v>
                </c:pt>
                <c:pt idx="593">
                  <c:v>42586.769791666666</c:v>
                </c:pt>
                <c:pt idx="594">
                  <c:v>42586.770138888889</c:v>
                </c:pt>
                <c:pt idx="595">
                  <c:v>42586.770486111105</c:v>
                </c:pt>
                <c:pt idx="596">
                  <c:v>42586.770833333328</c:v>
                </c:pt>
                <c:pt idx="597">
                  <c:v>42586.771180555552</c:v>
                </c:pt>
                <c:pt idx="598">
                  <c:v>42586.771527777775</c:v>
                </c:pt>
                <c:pt idx="599">
                  <c:v>42586.771874999999</c:v>
                </c:pt>
                <c:pt idx="600">
                  <c:v>42586.772222222222</c:v>
                </c:pt>
                <c:pt idx="601">
                  <c:v>42586.772569444445</c:v>
                </c:pt>
                <c:pt idx="602">
                  <c:v>42586.772916666661</c:v>
                </c:pt>
                <c:pt idx="603">
                  <c:v>42586.773263888885</c:v>
                </c:pt>
                <c:pt idx="604">
                  <c:v>42586.773611111108</c:v>
                </c:pt>
                <c:pt idx="605">
                  <c:v>42586.773958333331</c:v>
                </c:pt>
                <c:pt idx="606">
                  <c:v>42586.774305555555</c:v>
                </c:pt>
                <c:pt idx="607">
                  <c:v>42586.774652777778</c:v>
                </c:pt>
                <c:pt idx="608">
                  <c:v>42586.774999999994</c:v>
                </c:pt>
                <c:pt idx="609">
                  <c:v>42586.775347222218</c:v>
                </c:pt>
                <c:pt idx="610">
                  <c:v>42586.775694444441</c:v>
                </c:pt>
                <c:pt idx="611">
                  <c:v>42586.776041666664</c:v>
                </c:pt>
                <c:pt idx="612">
                  <c:v>42586.776388888888</c:v>
                </c:pt>
                <c:pt idx="613">
                  <c:v>42586.776736111111</c:v>
                </c:pt>
                <c:pt idx="614">
                  <c:v>42586.777083333327</c:v>
                </c:pt>
                <c:pt idx="615">
                  <c:v>42586.77743055555</c:v>
                </c:pt>
                <c:pt idx="616">
                  <c:v>42586.777777777774</c:v>
                </c:pt>
                <c:pt idx="617">
                  <c:v>42586.778124999997</c:v>
                </c:pt>
                <c:pt idx="618">
                  <c:v>42586.77847222222</c:v>
                </c:pt>
                <c:pt idx="619">
                  <c:v>42586.778819444444</c:v>
                </c:pt>
                <c:pt idx="620">
                  <c:v>42586.779166666667</c:v>
                </c:pt>
                <c:pt idx="621">
                  <c:v>42586.779513888883</c:v>
                </c:pt>
                <c:pt idx="622">
                  <c:v>42586.779861111107</c:v>
                </c:pt>
                <c:pt idx="623">
                  <c:v>42586.78020833333</c:v>
                </c:pt>
                <c:pt idx="624">
                  <c:v>42586.780555555553</c:v>
                </c:pt>
                <c:pt idx="625">
                  <c:v>42586.780902777777</c:v>
                </c:pt>
                <c:pt idx="626">
                  <c:v>42586.78125</c:v>
                </c:pt>
                <c:pt idx="627">
                  <c:v>42586.781597222216</c:v>
                </c:pt>
                <c:pt idx="628">
                  <c:v>42586.781944444439</c:v>
                </c:pt>
                <c:pt idx="629">
                  <c:v>42586.782291666663</c:v>
                </c:pt>
                <c:pt idx="630">
                  <c:v>42586.782638888886</c:v>
                </c:pt>
                <c:pt idx="631">
                  <c:v>42586.782986111109</c:v>
                </c:pt>
                <c:pt idx="632">
                  <c:v>42586.783333333333</c:v>
                </c:pt>
                <c:pt idx="633">
                  <c:v>42586.783680555556</c:v>
                </c:pt>
                <c:pt idx="634">
                  <c:v>42586.784027777772</c:v>
                </c:pt>
                <c:pt idx="635">
                  <c:v>42586.784374999996</c:v>
                </c:pt>
                <c:pt idx="636">
                  <c:v>42586.784722222219</c:v>
                </c:pt>
                <c:pt idx="637">
                  <c:v>42586.785069444442</c:v>
                </c:pt>
                <c:pt idx="638">
                  <c:v>42586.785416666666</c:v>
                </c:pt>
                <c:pt idx="639">
                  <c:v>42586.785763888889</c:v>
                </c:pt>
                <c:pt idx="640">
                  <c:v>42586.786111111105</c:v>
                </c:pt>
                <c:pt idx="641">
                  <c:v>42586.786458333328</c:v>
                </c:pt>
                <c:pt idx="642">
                  <c:v>42586.786805555552</c:v>
                </c:pt>
                <c:pt idx="643">
                  <c:v>42586.787152777775</c:v>
                </c:pt>
                <c:pt idx="644">
                  <c:v>42586.787499999999</c:v>
                </c:pt>
                <c:pt idx="645">
                  <c:v>42586.787847222222</c:v>
                </c:pt>
                <c:pt idx="646">
                  <c:v>42586.788194444445</c:v>
                </c:pt>
                <c:pt idx="647">
                  <c:v>42586.788541666661</c:v>
                </c:pt>
                <c:pt idx="648">
                  <c:v>42586.788888888885</c:v>
                </c:pt>
                <c:pt idx="649">
                  <c:v>42586.789236111108</c:v>
                </c:pt>
                <c:pt idx="650">
                  <c:v>42586.789583333331</c:v>
                </c:pt>
                <c:pt idx="651">
                  <c:v>42586.789930555555</c:v>
                </c:pt>
                <c:pt idx="652">
                  <c:v>42586.790277777778</c:v>
                </c:pt>
                <c:pt idx="653">
                  <c:v>42586.790624999994</c:v>
                </c:pt>
                <c:pt idx="654">
                  <c:v>42586.790972222218</c:v>
                </c:pt>
                <c:pt idx="655">
                  <c:v>42586.791319444441</c:v>
                </c:pt>
                <c:pt idx="656">
                  <c:v>42586.791666666664</c:v>
                </c:pt>
                <c:pt idx="657">
                  <c:v>42586.792013888888</c:v>
                </c:pt>
                <c:pt idx="658">
                  <c:v>42586.792361111111</c:v>
                </c:pt>
                <c:pt idx="659">
                  <c:v>42586.792708333327</c:v>
                </c:pt>
                <c:pt idx="660">
                  <c:v>42586.79305555555</c:v>
                </c:pt>
                <c:pt idx="661">
                  <c:v>42586.793402777774</c:v>
                </c:pt>
                <c:pt idx="662">
                  <c:v>42586.793749999997</c:v>
                </c:pt>
                <c:pt idx="663">
                  <c:v>42586.79409722222</c:v>
                </c:pt>
                <c:pt idx="664">
                  <c:v>42586.794444444444</c:v>
                </c:pt>
                <c:pt idx="665">
                  <c:v>42586.794791666667</c:v>
                </c:pt>
                <c:pt idx="666">
                  <c:v>42586.795138888883</c:v>
                </c:pt>
                <c:pt idx="667">
                  <c:v>42586.795486111107</c:v>
                </c:pt>
                <c:pt idx="668">
                  <c:v>42586.79583333333</c:v>
                </c:pt>
                <c:pt idx="669">
                  <c:v>42586.796180555553</c:v>
                </c:pt>
                <c:pt idx="670">
                  <c:v>42586.796527777777</c:v>
                </c:pt>
                <c:pt idx="671">
                  <c:v>42586.796875</c:v>
                </c:pt>
                <c:pt idx="672">
                  <c:v>42586.797222222216</c:v>
                </c:pt>
                <c:pt idx="673">
                  <c:v>42586.797569444439</c:v>
                </c:pt>
                <c:pt idx="674">
                  <c:v>42586.797916666663</c:v>
                </c:pt>
                <c:pt idx="675">
                  <c:v>42586.798263888886</c:v>
                </c:pt>
                <c:pt idx="676">
                  <c:v>42586.798611111109</c:v>
                </c:pt>
                <c:pt idx="677">
                  <c:v>42586.798958333333</c:v>
                </c:pt>
                <c:pt idx="678">
                  <c:v>42586.799305555556</c:v>
                </c:pt>
                <c:pt idx="679">
                  <c:v>42586.799652777772</c:v>
                </c:pt>
                <c:pt idx="680">
                  <c:v>42586.799999999996</c:v>
                </c:pt>
                <c:pt idx="681">
                  <c:v>42586.800347222219</c:v>
                </c:pt>
                <c:pt idx="682">
                  <c:v>42586.800694444442</c:v>
                </c:pt>
                <c:pt idx="683">
                  <c:v>42586.801041666666</c:v>
                </c:pt>
                <c:pt idx="684">
                  <c:v>42586.801388888889</c:v>
                </c:pt>
                <c:pt idx="685">
                  <c:v>42586.801736111105</c:v>
                </c:pt>
                <c:pt idx="686">
                  <c:v>42586.802083333328</c:v>
                </c:pt>
                <c:pt idx="687">
                  <c:v>42586.802430555552</c:v>
                </c:pt>
                <c:pt idx="688">
                  <c:v>42586.802777777775</c:v>
                </c:pt>
                <c:pt idx="689">
                  <c:v>42586.803124999999</c:v>
                </c:pt>
                <c:pt idx="690">
                  <c:v>42586.803472222222</c:v>
                </c:pt>
                <c:pt idx="691">
                  <c:v>42586.803819444445</c:v>
                </c:pt>
                <c:pt idx="692">
                  <c:v>42586.804166666661</c:v>
                </c:pt>
                <c:pt idx="693">
                  <c:v>42586.804513888885</c:v>
                </c:pt>
                <c:pt idx="694">
                  <c:v>42586.804861111108</c:v>
                </c:pt>
                <c:pt idx="695">
                  <c:v>42586.805208333331</c:v>
                </c:pt>
                <c:pt idx="696">
                  <c:v>42586.805555555555</c:v>
                </c:pt>
                <c:pt idx="697">
                  <c:v>42586.805902777778</c:v>
                </c:pt>
                <c:pt idx="698">
                  <c:v>42586.806249999994</c:v>
                </c:pt>
                <c:pt idx="699">
                  <c:v>42586.806597222218</c:v>
                </c:pt>
                <c:pt idx="700">
                  <c:v>42586.806944444441</c:v>
                </c:pt>
                <c:pt idx="701">
                  <c:v>42586.807291666664</c:v>
                </c:pt>
                <c:pt idx="702">
                  <c:v>42586.807638888888</c:v>
                </c:pt>
                <c:pt idx="703">
                  <c:v>42586.807986111111</c:v>
                </c:pt>
                <c:pt idx="704">
                  <c:v>42586.808333333327</c:v>
                </c:pt>
                <c:pt idx="705">
                  <c:v>42586.80868055555</c:v>
                </c:pt>
                <c:pt idx="706">
                  <c:v>42586.809027777774</c:v>
                </c:pt>
                <c:pt idx="707">
                  <c:v>42586.809374999997</c:v>
                </c:pt>
                <c:pt idx="708">
                  <c:v>42586.80972222222</c:v>
                </c:pt>
                <c:pt idx="709">
                  <c:v>42586.810069444444</c:v>
                </c:pt>
                <c:pt idx="710">
                  <c:v>42586.810416666667</c:v>
                </c:pt>
                <c:pt idx="711">
                  <c:v>42586.810763888883</c:v>
                </c:pt>
                <c:pt idx="712">
                  <c:v>42586.811111111107</c:v>
                </c:pt>
                <c:pt idx="713">
                  <c:v>42586.81145833333</c:v>
                </c:pt>
                <c:pt idx="714">
                  <c:v>42586.811805555553</c:v>
                </c:pt>
                <c:pt idx="715">
                  <c:v>42586.812152777777</c:v>
                </c:pt>
                <c:pt idx="716">
                  <c:v>42586.8125</c:v>
                </c:pt>
                <c:pt idx="717">
                  <c:v>42586.812847222216</c:v>
                </c:pt>
                <c:pt idx="718">
                  <c:v>42586.813194444439</c:v>
                </c:pt>
                <c:pt idx="719">
                  <c:v>42586.813541666663</c:v>
                </c:pt>
                <c:pt idx="720">
                  <c:v>42586.813888888886</c:v>
                </c:pt>
                <c:pt idx="721">
                  <c:v>42586.814236111109</c:v>
                </c:pt>
                <c:pt idx="722">
                  <c:v>42586.814583333333</c:v>
                </c:pt>
                <c:pt idx="723">
                  <c:v>42586.814930555556</c:v>
                </c:pt>
                <c:pt idx="724">
                  <c:v>42586.815277777772</c:v>
                </c:pt>
                <c:pt idx="725">
                  <c:v>42586.815624999996</c:v>
                </c:pt>
                <c:pt idx="726">
                  <c:v>42586.815972222219</c:v>
                </c:pt>
                <c:pt idx="727">
                  <c:v>42586.816319444442</c:v>
                </c:pt>
                <c:pt idx="728">
                  <c:v>42586.816666666666</c:v>
                </c:pt>
                <c:pt idx="729">
                  <c:v>42586.817013888889</c:v>
                </c:pt>
                <c:pt idx="730">
                  <c:v>42586.817361111105</c:v>
                </c:pt>
                <c:pt idx="731">
                  <c:v>42586.817708333328</c:v>
                </c:pt>
                <c:pt idx="732">
                  <c:v>42586.818055555552</c:v>
                </c:pt>
                <c:pt idx="733">
                  <c:v>42586.818402777775</c:v>
                </c:pt>
                <c:pt idx="734">
                  <c:v>42586.818749999999</c:v>
                </c:pt>
                <c:pt idx="735">
                  <c:v>42586.819097222222</c:v>
                </c:pt>
                <c:pt idx="736">
                  <c:v>42586.819444444445</c:v>
                </c:pt>
                <c:pt idx="737">
                  <c:v>42586.819791666661</c:v>
                </c:pt>
                <c:pt idx="738">
                  <c:v>42586.820138888885</c:v>
                </c:pt>
                <c:pt idx="739">
                  <c:v>42586.820486111108</c:v>
                </c:pt>
                <c:pt idx="740">
                  <c:v>42586.820833333331</c:v>
                </c:pt>
                <c:pt idx="741">
                  <c:v>42586.821180555555</c:v>
                </c:pt>
                <c:pt idx="742">
                  <c:v>42586.821527777778</c:v>
                </c:pt>
                <c:pt idx="743">
                  <c:v>42586.821874999994</c:v>
                </c:pt>
                <c:pt idx="744">
                  <c:v>42586.822222222218</c:v>
                </c:pt>
                <c:pt idx="745">
                  <c:v>42586.822569444441</c:v>
                </c:pt>
                <c:pt idx="746">
                  <c:v>42586.822916666664</c:v>
                </c:pt>
                <c:pt idx="747">
                  <c:v>42586.823263888888</c:v>
                </c:pt>
                <c:pt idx="748">
                  <c:v>42586.823611111111</c:v>
                </c:pt>
                <c:pt idx="749">
                  <c:v>42586.823958333327</c:v>
                </c:pt>
                <c:pt idx="750">
                  <c:v>42586.82430555555</c:v>
                </c:pt>
                <c:pt idx="751">
                  <c:v>42586.824652777774</c:v>
                </c:pt>
                <c:pt idx="752">
                  <c:v>42586.824999999997</c:v>
                </c:pt>
                <c:pt idx="753">
                  <c:v>42586.82534722222</c:v>
                </c:pt>
                <c:pt idx="754">
                  <c:v>42586.825694444444</c:v>
                </c:pt>
                <c:pt idx="755">
                  <c:v>42586.826041666667</c:v>
                </c:pt>
                <c:pt idx="756">
                  <c:v>42586.826388888883</c:v>
                </c:pt>
                <c:pt idx="757">
                  <c:v>42586.826736111107</c:v>
                </c:pt>
                <c:pt idx="758">
                  <c:v>42586.82708333333</c:v>
                </c:pt>
                <c:pt idx="759">
                  <c:v>42586.827430555553</c:v>
                </c:pt>
                <c:pt idx="760">
                  <c:v>42586.827777777777</c:v>
                </c:pt>
                <c:pt idx="761">
                  <c:v>42586.828125</c:v>
                </c:pt>
                <c:pt idx="762">
                  <c:v>42586.828472222216</c:v>
                </c:pt>
                <c:pt idx="763">
                  <c:v>42586.828819444439</c:v>
                </c:pt>
                <c:pt idx="764">
                  <c:v>42586.829166666663</c:v>
                </c:pt>
                <c:pt idx="765">
                  <c:v>42586.829513888886</c:v>
                </c:pt>
                <c:pt idx="766">
                  <c:v>42586.829861111109</c:v>
                </c:pt>
                <c:pt idx="767">
                  <c:v>42586.830208333333</c:v>
                </c:pt>
                <c:pt idx="768">
                  <c:v>42586.830555555556</c:v>
                </c:pt>
                <c:pt idx="769">
                  <c:v>42586.830902777772</c:v>
                </c:pt>
                <c:pt idx="770">
                  <c:v>42586.831249999996</c:v>
                </c:pt>
                <c:pt idx="771">
                  <c:v>42586.831597222219</c:v>
                </c:pt>
                <c:pt idx="772">
                  <c:v>42586.831944444442</c:v>
                </c:pt>
                <c:pt idx="773">
                  <c:v>42586.832291666666</c:v>
                </c:pt>
                <c:pt idx="774">
                  <c:v>42586.832638888889</c:v>
                </c:pt>
                <c:pt idx="775">
                  <c:v>42586.832986111105</c:v>
                </c:pt>
                <c:pt idx="776">
                  <c:v>42586.833333333328</c:v>
                </c:pt>
                <c:pt idx="777">
                  <c:v>42586.833680555552</c:v>
                </c:pt>
                <c:pt idx="778">
                  <c:v>42586.834027777775</c:v>
                </c:pt>
                <c:pt idx="779">
                  <c:v>42586.834374999999</c:v>
                </c:pt>
                <c:pt idx="780">
                  <c:v>42586.834722222222</c:v>
                </c:pt>
                <c:pt idx="781">
                  <c:v>42586.835069444445</c:v>
                </c:pt>
                <c:pt idx="782">
                  <c:v>42586.835416666661</c:v>
                </c:pt>
                <c:pt idx="783">
                  <c:v>42586.835763888885</c:v>
                </c:pt>
                <c:pt idx="784">
                  <c:v>42586.836111111108</c:v>
                </c:pt>
                <c:pt idx="785">
                  <c:v>42586.836458333331</c:v>
                </c:pt>
                <c:pt idx="786">
                  <c:v>42586.836805555555</c:v>
                </c:pt>
                <c:pt idx="787">
                  <c:v>42586.837152777778</c:v>
                </c:pt>
                <c:pt idx="788">
                  <c:v>42586.837499999994</c:v>
                </c:pt>
                <c:pt idx="789">
                  <c:v>42586.837847222218</c:v>
                </c:pt>
                <c:pt idx="790">
                  <c:v>42586.838194444441</c:v>
                </c:pt>
                <c:pt idx="791">
                  <c:v>42586.838541666664</c:v>
                </c:pt>
                <c:pt idx="792">
                  <c:v>42586.838888888888</c:v>
                </c:pt>
                <c:pt idx="793">
                  <c:v>42586.839236111111</c:v>
                </c:pt>
                <c:pt idx="794">
                  <c:v>42586.839583333327</c:v>
                </c:pt>
                <c:pt idx="795">
                  <c:v>42586.83993055555</c:v>
                </c:pt>
                <c:pt idx="796">
                  <c:v>42586.840277777774</c:v>
                </c:pt>
                <c:pt idx="797">
                  <c:v>42586.840624999997</c:v>
                </c:pt>
                <c:pt idx="798">
                  <c:v>42586.84097222222</c:v>
                </c:pt>
                <c:pt idx="799">
                  <c:v>42586.841319444444</c:v>
                </c:pt>
                <c:pt idx="800">
                  <c:v>42586.841666666667</c:v>
                </c:pt>
                <c:pt idx="801">
                  <c:v>42586.842013888883</c:v>
                </c:pt>
                <c:pt idx="802">
                  <c:v>42586.842361111107</c:v>
                </c:pt>
                <c:pt idx="803">
                  <c:v>42586.84270833333</c:v>
                </c:pt>
                <c:pt idx="804">
                  <c:v>42586.843055555553</c:v>
                </c:pt>
                <c:pt idx="805">
                  <c:v>42586.843402777777</c:v>
                </c:pt>
                <c:pt idx="806">
                  <c:v>42586.84375</c:v>
                </c:pt>
                <c:pt idx="807">
                  <c:v>42586.844097222216</c:v>
                </c:pt>
                <c:pt idx="808">
                  <c:v>42586.844444444439</c:v>
                </c:pt>
                <c:pt idx="809">
                  <c:v>42586.844791666663</c:v>
                </c:pt>
                <c:pt idx="810">
                  <c:v>42586.845138888886</c:v>
                </c:pt>
                <c:pt idx="811">
                  <c:v>42586.845486111109</c:v>
                </c:pt>
                <c:pt idx="812">
                  <c:v>42586.845833333333</c:v>
                </c:pt>
                <c:pt idx="813">
                  <c:v>42586.846180555556</c:v>
                </c:pt>
                <c:pt idx="814">
                  <c:v>42586.846527777772</c:v>
                </c:pt>
                <c:pt idx="815">
                  <c:v>42586.846874999996</c:v>
                </c:pt>
                <c:pt idx="816">
                  <c:v>42586.847222222219</c:v>
                </c:pt>
                <c:pt idx="817">
                  <c:v>42586.847569444442</c:v>
                </c:pt>
                <c:pt idx="818">
                  <c:v>42586.847916666666</c:v>
                </c:pt>
                <c:pt idx="819">
                  <c:v>42586.848263888889</c:v>
                </c:pt>
                <c:pt idx="820">
                  <c:v>42586.848611111105</c:v>
                </c:pt>
                <c:pt idx="821">
                  <c:v>42586.848958333328</c:v>
                </c:pt>
                <c:pt idx="822">
                  <c:v>42586.849305555552</c:v>
                </c:pt>
                <c:pt idx="823">
                  <c:v>42586.849652777775</c:v>
                </c:pt>
                <c:pt idx="824">
                  <c:v>42586.85</c:v>
                </c:pt>
                <c:pt idx="825">
                  <c:v>42586.850347222222</c:v>
                </c:pt>
                <c:pt idx="826">
                  <c:v>42586.850694444445</c:v>
                </c:pt>
                <c:pt idx="827">
                  <c:v>42586.851041666661</c:v>
                </c:pt>
                <c:pt idx="828">
                  <c:v>42586.851388888885</c:v>
                </c:pt>
                <c:pt idx="829">
                  <c:v>42586.851736111108</c:v>
                </c:pt>
                <c:pt idx="830">
                  <c:v>42586.852083333331</c:v>
                </c:pt>
                <c:pt idx="831">
                  <c:v>42586.852430555555</c:v>
                </c:pt>
                <c:pt idx="832">
                  <c:v>42586.852777777778</c:v>
                </c:pt>
                <c:pt idx="833">
                  <c:v>42586.853124999994</c:v>
                </c:pt>
                <c:pt idx="834">
                  <c:v>42586.853472222218</c:v>
                </c:pt>
                <c:pt idx="835">
                  <c:v>42586.853819444441</c:v>
                </c:pt>
                <c:pt idx="836">
                  <c:v>42586.854166666664</c:v>
                </c:pt>
                <c:pt idx="837">
                  <c:v>42586.854513888888</c:v>
                </c:pt>
                <c:pt idx="838">
                  <c:v>42586.854861111111</c:v>
                </c:pt>
                <c:pt idx="839">
                  <c:v>42586.855208333327</c:v>
                </c:pt>
                <c:pt idx="840">
                  <c:v>42586.85555555555</c:v>
                </c:pt>
                <c:pt idx="841">
                  <c:v>42586.855902777774</c:v>
                </c:pt>
                <c:pt idx="842">
                  <c:v>42586.856249999997</c:v>
                </c:pt>
                <c:pt idx="843">
                  <c:v>42586.85659722222</c:v>
                </c:pt>
                <c:pt idx="844">
                  <c:v>42586.856944444444</c:v>
                </c:pt>
                <c:pt idx="845">
                  <c:v>42586.857291666667</c:v>
                </c:pt>
                <c:pt idx="846">
                  <c:v>42586.857638888883</c:v>
                </c:pt>
                <c:pt idx="847">
                  <c:v>42586.857986111107</c:v>
                </c:pt>
                <c:pt idx="848">
                  <c:v>42586.85833333333</c:v>
                </c:pt>
                <c:pt idx="849">
                  <c:v>42586.858680555553</c:v>
                </c:pt>
                <c:pt idx="850">
                  <c:v>42586.859027777777</c:v>
                </c:pt>
                <c:pt idx="851">
                  <c:v>42586.859375</c:v>
                </c:pt>
                <c:pt idx="852">
                  <c:v>42586.859722222216</c:v>
                </c:pt>
                <c:pt idx="853">
                  <c:v>42586.860069444439</c:v>
                </c:pt>
                <c:pt idx="854">
                  <c:v>42586.860416666663</c:v>
                </c:pt>
                <c:pt idx="855">
                  <c:v>42586.860763888886</c:v>
                </c:pt>
                <c:pt idx="856">
                  <c:v>42586.861111111109</c:v>
                </c:pt>
                <c:pt idx="857">
                  <c:v>42586.861458333333</c:v>
                </c:pt>
                <c:pt idx="858">
                  <c:v>42586.861805555556</c:v>
                </c:pt>
                <c:pt idx="859">
                  <c:v>42586.862152777772</c:v>
                </c:pt>
                <c:pt idx="860">
                  <c:v>42586.862499999996</c:v>
                </c:pt>
                <c:pt idx="861">
                  <c:v>42586.862847222219</c:v>
                </c:pt>
                <c:pt idx="862">
                  <c:v>42586.863194444442</c:v>
                </c:pt>
                <c:pt idx="863">
                  <c:v>42586.863541666666</c:v>
                </c:pt>
                <c:pt idx="864">
                  <c:v>42586.863888888889</c:v>
                </c:pt>
                <c:pt idx="865">
                  <c:v>42586.864236111105</c:v>
                </c:pt>
                <c:pt idx="866">
                  <c:v>42586.864583333328</c:v>
                </c:pt>
                <c:pt idx="867">
                  <c:v>42586.864930555552</c:v>
                </c:pt>
                <c:pt idx="868">
                  <c:v>42586.865277777775</c:v>
                </c:pt>
                <c:pt idx="869">
                  <c:v>42586.865624999999</c:v>
                </c:pt>
                <c:pt idx="870">
                  <c:v>42586.865972222222</c:v>
                </c:pt>
                <c:pt idx="871">
                  <c:v>42586.866319444445</c:v>
                </c:pt>
                <c:pt idx="872">
                  <c:v>42586.866666666661</c:v>
                </c:pt>
                <c:pt idx="873">
                  <c:v>42586.867013888885</c:v>
                </c:pt>
                <c:pt idx="874">
                  <c:v>42586.867361111108</c:v>
                </c:pt>
                <c:pt idx="875">
                  <c:v>42586.867708333331</c:v>
                </c:pt>
                <c:pt idx="876">
                  <c:v>42586.868055555555</c:v>
                </c:pt>
                <c:pt idx="877">
                  <c:v>42586.868402777778</c:v>
                </c:pt>
                <c:pt idx="878">
                  <c:v>42586.868749999994</c:v>
                </c:pt>
                <c:pt idx="879">
                  <c:v>42586.869097222218</c:v>
                </c:pt>
                <c:pt idx="880">
                  <c:v>42586.869444444441</c:v>
                </c:pt>
                <c:pt idx="881">
                  <c:v>42586.869791666664</c:v>
                </c:pt>
                <c:pt idx="882">
                  <c:v>42586.870138888888</c:v>
                </c:pt>
                <c:pt idx="883">
                  <c:v>42586.870486111111</c:v>
                </c:pt>
                <c:pt idx="884">
                  <c:v>42586.870833333327</c:v>
                </c:pt>
                <c:pt idx="885">
                  <c:v>42586.87118055555</c:v>
                </c:pt>
                <c:pt idx="886">
                  <c:v>42586.871527777774</c:v>
                </c:pt>
                <c:pt idx="887">
                  <c:v>42586.871874999997</c:v>
                </c:pt>
                <c:pt idx="888">
                  <c:v>42586.87222222222</c:v>
                </c:pt>
                <c:pt idx="889">
                  <c:v>42586.872569444444</c:v>
                </c:pt>
                <c:pt idx="890">
                  <c:v>42586.872916666667</c:v>
                </c:pt>
                <c:pt idx="891">
                  <c:v>42586.873263888883</c:v>
                </c:pt>
                <c:pt idx="892">
                  <c:v>42586.873611111107</c:v>
                </c:pt>
                <c:pt idx="893">
                  <c:v>42586.87395833333</c:v>
                </c:pt>
                <c:pt idx="894">
                  <c:v>42586.874305555553</c:v>
                </c:pt>
                <c:pt idx="895">
                  <c:v>42586.874652777777</c:v>
                </c:pt>
                <c:pt idx="896">
                  <c:v>42586.875</c:v>
                </c:pt>
                <c:pt idx="897">
                  <c:v>42586.875347222216</c:v>
                </c:pt>
                <c:pt idx="898">
                  <c:v>42586.875694444439</c:v>
                </c:pt>
                <c:pt idx="899">
                  <c:v>42586.876041666663</c:v>
                </c:pt>
                <c:pt idx="900">
                  <c:v>42586.876388888886</c:v>
                </c:pt>
                <c:pt idx="901">
                  <c:v>42586.876736111109</c:v>
                </c:pt>
                <c:pt idx="902">
                  <c:v>42586.877083333333</c:v>
                </c:pt>
                <c:pt idx="903">
                  <c:v>42586.877430555556</c:v>
                </c:pt>
                <c:pt idx="904">
                  <c:v>42586.877777777772</c:v>
                </c:pt>
                <c:pt idx="905">
                  <c:v>42586.878124999996</c:v>
                </c:pt>
                <c:pt idx="906">
                  <c:v>42586.878472222219</c:v>
                </c:pt>
                <c:pt idx="907">
                  <c:v>42586.878819444442</c:v>
                </c:pt>
                <c:pt idx="908">
                  <c:v>42586.879166666666</c:v>
                </c:pt>
                <c:pt idx="909">
                  <c:v>42586.879513888889</c:v>
                </c:pt>
                <c:pt idx="910">
                  <c:v>42586.879861111105</c:v>
                </c:pt>
                <c:pt idx="911">
                  <c:v>42586.880208333328</c:v>
                </c:pt>
                <c:pt idx="912">
                  <c:v>42586.880555555552</c:v>
                </c:pt>
                <c:pt idx="913">
                  <c:v>42586.880902777775</c:v>
                </c:pt>
                <c:pt idx="914">
                  <c:v>42586.881249999999</c:v>
                </c:pt>
                <c:pt idx="915">
                  <c:v>42586.881597222222</c:v>
                </c:pt>
                <c:pt idx="916">
                  <c:v>42586.881944444445</c:v>
                </c:pt>
                <c:pt idx="917">
                  <c:v>42586.882291666661</c:v>
                </c:pt>
                <c:pt idx="918">
                  <c:v>42586.882638888885</c:v>
                </c:pt>
                <c:pt idx="919">
                  <c:v>42586.882986111108</c:v>
                </c:pt>
                <c:pt idx="920">
                  <c:v>42586.883333333331</c:v>
                </c:pt>
                <c:pt idx="921">
                  <c:v>42586.883680555555</c:v>
                </c:pt>
                <c:pt idx="922">
                  <c:v>42586.884027777778</c:v>
                </c:pt>
                <c:pt idx="923">
                  <c:v>42586.884374999994</c:v>
                </c:pt>
                <c:pt idx="924">
                  <c:v>42586.884722222218</c:v>
                </c:pt>
                <c:pt idx="925">
                  <c:v>42586.885069444441</c:v>
                </c:pt>
                <c:pt idx="926">
                  <c:v>42586.885416666664</c:v>
                </c:pt>
                <c:pt idx="927">
                  <c:v>42586.885763888888</c:v>
                </c:pt>
                <c:pt idx="928">
                  <c:v>42586.886111111111</c:v>
                </c:pt>
                <c:pt idx="929">
                  <c:v>42586.886458333327</c:v>
                </c:pt>
                <c:pt idx="930">
                  <c:v>42586.88680555555</c:v>
                </c:pt>
                <c:pt idx="931">
                  <c:v>42586.887152777774</c:v>
                </c:pt>
                <c:pt idx="932">
                  <c:v>42586.887499999997</c:v>
                </c:pt>
                <c:pt idx="933">
                  <c:v>42586.88784722222</c:v>
                </c:pt>
                <c:pt idx="934">
                  <c:v>42586.888194444444</c:v>
                </c:pt>
                <c:pt idx="935">
                  <c:v>42586.888541666667</c:v>
                </c:pt>
                <c:pt idx="936">
                  <c:v>42586.888888888883</c:v>
                </c:pt>
                <c:pt idx="937">
                  <c:v>42586.889236111107</c:v>
                </c:pt>
                <c:pt idx="938">
                  <c:v>42586.88958333333</c:v>
                </c:pt>
                <c:pt idx="939">
                  <c:v>42586.889930555553</c:v>
                </c:pt>
                <c:pt idx="940">
                  <c:v>42586.890277777777</c:v>
                </c:pt>
                <c:pt idx="941">
                  <c:v>42586.890625</c:v>
                </c:pt>
                <c:pt idx="942">
                  <c:v>42586.890972222216</c:v>
                </c:pt>
                <c:pt idx="943">
                  <c:v>42586.891319444439</c:v>
                </c:pt>
                <c:pt idx="944">
                  <c:v>42586.891666666663</c:v>
                </c:pt>
                <c:pt idx="945">
                  <c:v>42586.892013888886</c:v>
                </c:pt>
                <c:pt idx="946">
                  <c:v>42586.892361111109</c:v>
                </c:pt>
                <c:pt idx="947">
                  <c:v>42586.892708333333</c:v>
                </c:pt>
                <c:pt idx="948">
                  <c:v>42586.893055555556</c:v>
                </c:pt>
                <c:pt idx="949">
                  <c:v>42586.893402777772</c:v>
                </c:pt>
                <c:pt idx="950">
                  <c:v>42586.893749999996</c:v>
                </c:pt>
                <c:pt idx="951">
                  <c:v>42586.894097222219</c:v>
                </c:pt>
                <c:pt idx="952">
                  <c:v>42586.894444444442</c:v>
                </c:pt>
                <c:pt idx="953">
                  <c:v>42586.894791666666</c:v>
                </c:pt>
                <c:pt idx="954">
                  <c:v>42586.895138888889</c:v>
                </c:pt>
                <c:pt idx="955">
                  <c:v>42586.895486111105</c:v>
                </c:pt>
                <c:pt idx="956">
                  <c:v>42586.895833333328</c:v>
                </c:pt>
                <c:pt idx="957">
                  <c:v>42586.896180555552</c:v>
                </c:pt>
                <c:pt idx="958">
                  <c:v>42586.896527777775</c:v>
                </c:pt>
                <c:pt idx="959">
                  <c:v>42586.896874999999</c:v>
                </c:pt>
                <c:pt idx="960">
                  <c:v>42586.897222222222</c:v>
                </c:pt>
                <c:pt idx="961">
                  <c:v>42586.897569444445</c:v>
                </c:pt>
                <c:pt idx="962">
                  <c:v>42586.897916666661</c:v>
                </c:pt>
                <c:pt idx="963">
                  <c:v>42586.898263888885</c:v>
                </c:pt>
                <c:pt idx="964">
                  <c:v>42586.898611111108</c:v>
                </c:pt>
                <c:pt idx="965">
                  <c:v>42586.898958333331</c:v>
                </c:pt>
                <c:pt idx="966">
                  <c:v>42586.899305555555</c:v>
                </c:pt>
                <c:pt idx="967">
                  <c:v>42586.899652777778</c:v>
                </c:pt>
                <c:pt idx="968">
                  <c:v>42586.899999999994</c:v>
                </c:pt>
                <c:pt idx="969">
                  <c:v>42586.900347222218</c:v>
                </c:pt>
                <c:pt idx="970">
                  <c:v>42586.900694444441</c:v>
                </c:pt>
                <c:pt idx="971">
                  <c:v>42586.901041666664</c:v>
                </c:pt>
                <c:pt idx="972">
                  <c:v>42586.901388888888</c:v>
                </c:pt>
                <c:pt idx="973">
                  <c:v>42586.901736111111</c:v>
                </c:pt>
                <c:pt idx="974">
                  <c:v>42586.902083333327</c:v>
                </c:pt>
                <c:pt idx="975">
                  <c:v>42586.90243055555</c:v>
                </c:pt>
                <c:pt idx="976">
                  <c:v>42586.902777777774</c:v>
                </c:pt>
                <c:pt idx="977">
                  <c:v>42586.903124999997</c:v>
                </c:pt>
                <c:pt idx="978">
                  <c:v>42586.90347222222</c:v>
                </c:pt>
                <c:pt idx="979">
                  <c:v>42586.903819444444</c:v>
                </c:pt>
                <c:pt idx="980">
                  <c:v>42586.904166666667</c:v>
                </c:pt>
                <c:pt idx="981">
                  <c:v>42586.904513888883</c:v>
                </c:pt>
                <c:pt idx="982">
                  <c:v>42586.904861111107</c:v>
                </c:pt>
                <c:pt idx="983">
                  <c:v>42586.90520833333</c:v>
                </c:pt>
                <c:pt idx="984">
                  <c:v>42586.905555555553</c:v>
                </c:pt>
                <c:pt idx="985">
                  <c:v>42586.905902777777</c:v>
                </c:pt>
                <c:pt idx="986">
                  <c:v>42586.90625</c:v>
                </c:pt>
                <c:pt idx="987">
                  <c:v>42586.906597222216</c:v>
                </c:pt>
                <c:pt idx="988">
                  <c:v>42586.906944444439</c:v>
                </c:pt>
                <c:pt idx="989">
                  <c:v>42586.907291666663</c:v>
                </c:pt>
                <c:pt idx="990">
                  <c:v>42586.907638888886</c:v>
                </c:pt>
                <c:pt idx="991">
                  <c:v>42586.907986111109</c:v>
                </c:pt>
                <c:pt idx="992">
                  <c:v>42586.908333333333</c:v>
                </c:pt>
                <c:pt idx="993">
                  <c:v>42586.908680555556</c:v>
                </c:pt>
                <c:pt idx="994">
                  <c:v>42586.909027777772</c:v>
                </c:pt>
                <c:pt idx="995">
                  <c:v>42586.909374999996</c:v>
                </c:pt>
                <c:pt idx="996">
                  <c:v>42586.909722222219</c:v>
                </c:pt>
                <c:pt idx="997">
                  <c:v>42586.910069444442</c:v>
                </c:pt>
                <c:pt idx="998">
                  <c:v>42586.910416666666</c:v>
                </c:pt>
                <c:pt idx="999">
                  <c:v>42586.910763888889</c:v>
                </c:pt>
                <c:pt idx="1000">
                  <c:v>42586.911111111105</c:v>
                </c:pt>
                <c:pt idx="1001">
                  <c:v>42586.911458333328</c:v>
                </c:pt>
                <c:pt idx="1002">
                  <c:v>42586.911805555552</c:v>
                </c:pt>
                <c:pt idx="1003">
                  <c:v>42586.912152777775</c:v>
                </c:pt>
                <c:pt idx="1004">
                  <c:v>42586.912499999999</c:v>
                </c:pt>
                <c:pt idx="1005">
                  <c:v>42586.912847222222</c:v>
                </c:pt>
                <c:pt idx="1006">
                  <c:v>42586.913194444445</c:v>
                </c:pt>
                <c:pt idx="1007">
                  <c:v>42586.913541666661</c:v>
                </c:pt>
                <c:pt idx="1008">
                  <c:v>42586.913888888885</c:v>
                </c:pt>
                <c:pt idx="1009">
                  <c:v>42586.914236111108</c:v>
                </c:pt>
                <c:pt idx="1010">
                  <c:v>42586.914583333331</c:v>
                </c:pt>
                <c:pt idx="1011">
                  <c:v>42586.914930555555</c:v>
                </c:pt>
                <c:pt idx="1012">
                  <c:v>42586.915277777778</c:v>
                </c:pt>
                <c:pt idx="1013">
                  <c:v>42586.915624999994</c:v>
                </c:pt>
                <c:pt idx="1014">
                  <c:v>42586.915972222218</c:v>
                </c:pt>
                <c:pt idx="1015">
                  <c:v>42586.916319444441</c:v>
                </c:pt>
                <c:pt idx="1016">
                  <c:v>42586.916666666664</c:v>
                </c:pt>
                <c:pt idx="1017">
                  <c:v>42586.917013888888</c:v>
                </c:pt>
                <c:pt idx="1018">
                  <c:v>42586.917361111111</c:v>
                </c:pt>
                <c:pt idx="1019">
                  <c:v>42586.917708333327</c:v>
                </c:pt>
                <c:pt idx="1020">
                  <c:v>42586.91805555555</c:v>
                </c:pt>
                <c:pt idx="1021">
                  <c:v>42586.918402777774</c:v>
                </c:pt>
                <c:pt idx="1022">
                  <c:v>42586.918749999997</c:v>
                </c:pt>
                <c:pt idx="1023">
                  <c:v>42586.91909722222</c:v>
                </c:pt>
                <c:pt idx="1024">
                  <c:v>42586.919444444444</c:v>
                </c:pt>
                <c:pt idx="1025">
                  <c:v>42586.919791666667</c:v>
                </c:pt>
                <c:pt idx="1026">
                  <c:v>42586.920138888883</c:v>
                </c:pt>
                <c:pt idx="1027">
                  <c:v>42586.920486111107</c:v>
                </c:pt>
                <c:pt idx="1028">
                  <c:v>42586.92083333333</c:v>
                </c:pt>
                <c:pt idx="1029">
                  <c:v>42586.921180555553</c:v>
                </c:pt>
                <c:pt idx="1030">
                  <c:v>42586.921527777777</c:v>
                </c:pt>
                <c:pt idx="1031">
                  <c:v>42586.921875</c:v>
                </c:pt>
                <c:pt idx="1032">
                  <c:v>42586.922222222216</c:v>
                </c:pt>
                <c:pt idx="1033">
                  <c:v>42586.922569444439</c:v>
                </c:pt>
                <c:pt idx="1034">
                  <c:v>42586.922916666663</c:v>
                </c:pt>
                <c:pt idx="1035">
                  <c:v>42586.923263888886</c:v>
                </c:pt>
                <c:pt idx="1036">
                  <c:v>42586.923611111109</c:v>
                </c:pt>
                <c:pt idx="1037">
                  <c:v>42586.923958333333</c:v>
                </c:pt>
                <c:pt idx="1038">
                  <c:v>42586.924305555556</c:v>
                </c:pt>
                <c:pt idx="1039">
                  <c:v>42586.924652777772</c:v>
                </c:pt>
                <c:pt idx="1040">
                  <c:v>42586.924999999996</c:v>
                </c:pt>
                <c:pt idx="1041">
                  <c:v>42586.925347222219</c:v>
                </c:pt>
                <c:pt idx="1042">
                  <c:v>42586.925694444442</c:v>
                </c:pt>
                <c:pt idx="1043">
                  <c:v>42586.926041666666</c:v>
                </c:pt>
                <c:pt idx="1044">
                  <c:v>42586.926388888889</c:v>
                </c:pt>
                <c:pt idx="1045">
                  <c:v>42586.926736111105</c:v>
                </c:pt>
                <c:pt idx="1046">
                  <c:v>42586.927083333328</c:v>
                </c:pt>
                <c:pt idx="1047">
                  <c:v>42586.927430555552</c:v>
                </c:pt>
                <c:pt idx="1048">
                  <c:v>42586.927777777775</c:v>
                </c:pt>
                <c:pt idx="1049">
                  <c:v>42586.928124999999</c:v>
                </c:pt>
                <c:pt idx="1050">
                  <c:v>42586.928472222222</c:v>
                </c:pt>
                <c:pt idx="1051">
                  <c:v>42586.928819444445</c:v>
                </c:pt>
                <c:pt idx="1052">
                  <c:v>42586.929166666661</c:v>
                </c:pt>
                <c:pt idx="1053">
                  <c:v>42586.929513888885</c:v>
                </c:pt>
                <c:pt idx="1054">
                  <c:v>42586.929861111108</c:v>
                </c:pt>
                <c:pt idx="1055">
                  <c:v>42586.930208333331</c:v>
                </c:pt>
                <c:pt idx="1056">
                  <c:v>42586.930555555555</c:v>
                </c:pt>
                <c:pt idx="1057">
                  <c:v>42586.930902777778</c:v>
                </c:pt>
                <c:pt idx="1058">
                  <c:v>42586.931249999994</c:v>
                </c:pt>
                <c:pt idx="1059">
                  <c:v>42586.931597222218</c:v>
                </c:pt>
                <c:pt idx="1060">
                  <c:v>42586.931944444441</c:v>
                </c:pt>
                <c:pt idx="1061">
                  <c:v>42586.932291666664</c:v>
                </c:pt>
                <c:pt idx="1062">
                  <c:v>42586.932638888888</c:v>
                </c:pt>
                <c:pt idx="1063">
                  <c:v>42586.932986111111</c:v>
                </c:pt>
                <c:pt idx="1064">
                  <c:v>42586.933333333327</c:v>
                </c:pt>
                <c:pt idx="1065">
                  <c:v>42586.93368055555</c:v>
                </c:pt>
                <c:pt idx="1066">
                  <c:v>42586.934027777774</c:v>
                </c:pt>
                <c:pt idx="1067">
                  <c:v>42586.934374999997</c:v>
                </c:pt>
                <c:pt idx="1068">
                  <c:v>42586.93472222222</c:v>
                </c:pt>
                <c:pt idx="1069">
                  <c:v>42586.935069444444</c:v>
                </c:pt>
                <c:pt idx="1070">
                  <c:v>42586.935416666667</c:v>
                </c:pt>
                <c:pt idx="1071">
                  <c:v>42586.935763888883</c:v>
                </c:pt>
                <c:pt idx="1072">
                  <c:v>42586.936111111107</c:v>
                </c:pt>
                <c:pt idx="1073">
                  <c:v>42586.93645833333</c:v>
                </c:pt>
                <c:pt idx="1074">
                  <c:v>42586.936805555553</c:v>
                </c:pt>
                <c:pt idx="1075">
                  <c:v>42586.937152777777</c:v>
                </c:pt>
                <c:pt idx="1076">
                  <c:v>42586.9375</c:v>
                </c:pt>
                <c:pt idx="1077">
                  <c:v>42586.937847222216</c:v>
                </c:pt>
                <c:pt idx="1078">
                  <c:v>42586.938194444439</c:v>
                </c:pt>
                <c:pt idx="1079">
                  <c:v>42586.938541666663</c:v>
                </c:pt>
                <c:pt idx="1080">
                  <c:v>42586.938888888886</c:v>
                </c:pt>
                <c:pt idx="1081">
                  <c:v>42586.939236111109</c:v>
                </c:pt>
                <c:pt idx="1082">
                  <c:v>42586.939583333333</c:v>
                </c:pt>
                <c:pt idx="1083">
                  <c:v>42586.939930555556</c:v>
                </c:pt>
                <c:pt idx="1084">
                  <c:v>42586.940277777772</c:v>
                </c:pt>
                <c:pt idx="1085">
                  <c:v>42586.940624999996</c:v>
                </c:pt>
                <c:pt idx="1086">
                  <c:v>42586.940972222219</c:v>
                </c:pt>
                <c:pt idx="1087">
                  <c:v>42586.941319444442</c:v>
                </c:pt>
                <c:pt idx="1088">
                  <c:v>42586.941666666666</c:v>
                </c:pt>
                <c:pt idx="1089">
                  <c:v>42586.942013888889</c:v>
                </c:pt>
                <c:pt idx="1090">
                  <c:v>42586.942361111105</c:v>
                </c:pt>
                <c:pt idx="1091">
                  <c:v>42586.942708333328</c:v>
                </c:pt>
                <c:pt idx="1092">
                  <c:v>42586.943055555552</c:v>
                </c:pt>
                <c:pt idx="1093">
                  <c:v>42586.943402777775</c:v>
                </c:pt>
                <c:pt idx="1094">
                  <c:v>42586.943749999999</c:v>
                </c:pt>
                <c:pt idx="1095">
                  <c:v>42586.944097222222</c:v>
                </c:pt>
                <c:pt idx="1096">
                  <c:v>42586.944444444445</c:v>
                </c:pt>
                <c:pt idx="1097">
                  <c:v>42586.944791666661</c:v>
                </c:pt>
                <c:pt idx="1098">
                  <c:v>42586.945138888885</c:v>
                </c:pt>
                <c:pt idx="1099">
                  <c:v>42586.945486111108</c:v>
                </c:pt>
                <c:pt idx="1100">
                  <c:v>42586.945833333331</c:v>
                </c:pt>
                <c:pt idx="1101">
                  <c:v>42586.946180555555</c:v>
                </c:pt>
                <c:pt idx="1102">
                  <c:v>42586.946527777778</c:v>
                </c:pt>
                <c:pt idx="1103">
                  <c:v>42586.946874999994</c:v>
                </c:pt>
                <c:pt idx="1104">
                  <c:v>42586.947222222218</c:v>
                </c:pt>
                <c:pt idx="1105">
                  <c:v>42586.947569444441</c:v>
                </c:pt>
                <c:pt idx="1106">
                  <c:v>42586.947916666664</c:v>
                </c:pt>
                <c:pt idx="1107">
                  <c:v>42586.948263888888</c:v>
                </c:pt>
                <c:pt idx="1108">
                  <c:v>42586.948611111111</c:v>
                </c:pt>
                <c:pt idx="1109">
                  <c:v>42586.948958333327</c:v>
                </c:pt>
                <c:pt idx="1110">
                  <c:v>42586.94930555555</c:v>
                </c:pt>
                <c:pt idx="1111">
                  <c:v>42586.949652777774</c:v>
                </c:pt>
                <c:pt idx="1112">
                  <c:v>42586.95</c:v>
                </c:pt>
                <c:pt idx="1113">
                  <c:v>42586.95034722222</c:v>
                </c:pt>
                <c:pt idx="1114">
                  <c:v>42586.950694444444</c:v>
                </c:pt>
                <c:pt idx="1115">
                  <c:v>42586.951041666667</c:v>
                </c:pt>
                <c:pt idx="1116">
                  <c:v>42586.951388888883</c:v>
                </c:pt>
                <c:pt idx="1117">
                  <c:v>42586.951736111107</c:v>
                </c:pt>
                <c:pt idx="1118">
                  <c:v>42586.95208333333</c:v>
                </c:pt>
                <c:pt idx="1119">
                  <c:v>42586.952430555553</c:v>
                </c:pt>
                <c:pt idx="1120">
                  <c:v>42586.952777777777</c:v>
                </c:pt>
                <c:pt idx="1121">
                  <c:v>42586.953125</c:v>
                </c:pt>
                <c:pt idx="1122">
                  <c:v>42586.953472222216</c:v>
                </c:pt>
                <c:pt idx="1123">
                  <c:v>42586.953819444439</c:v>
                </c:pt>
                <c:pt idx="1124">
                  <c:v>42586.954166666663</c:v>
                </c:pt>
                <c:pt idx="1125">
                  <c:v>42586.954513888886</c:v>
                </c:pt>
                <c:pt idx="1126">
                  <c:v>42586.954861111109</c:v>
                </c:pt>
                <c:pt idx="1127">
                  <c:v>42586.955208333333</c:v>
                </c:pt>
                <c:pt idx="1128">
                  <c:v>42586.955555555556</c:v>
                </c:pt>
                <c:pt idx="1129">
                  <c:v>42586.955902777772</c:v>
                </c:pt>
                <c:pt idx="1130">
                  <c:v>42586.956249999996</c:v>
                </c:pt>
                <c:pt idx="1131">
                  <c:v>42586.956597222219</c:v>
                </c:pt>
                <c:pt idx="1132">
                  <c:v>42586.956944444442</c:v>
                </c:pt>
                <c:pt idx="1133">
                  <c:v>42586.957291666666</c:v>
                </c:pt>
                <c:pt idx="1134">
                  <c:v>42586.957638888889</c:v>
                </c:pt>
                <c:pt idx="1135">
                  <c:v>42586.957986111105</c:v>
                </c:pt>
                <c:pt idx="1136">
                  <c:v>42586.958333333328</c:v>
                </c:pt>
                <c:pt idx="1137">
                  <c:v>42586.958680555552</c:v>
                </c:pt>
                <c:pt idx="1138">
                  <c:v>42586.959027777775</c:v>
                </c:pt>
                <c:pt idx="1139">
                  <c:v>42586.959374999999</c:v>
                </c:pt>
                <c:pt idx="1140">
                  <c:v>42586.959722222222</c:v>
                </c:pt>
                <c:pt idx="1141">
                  <c:v>42586.960069444445</c:v>
                </c:pt>
                <c:pt idx="1142">
                  <c:v>42586.960416666661</c:v>
                </c:pt>
                <c:pt idx="1143">
                  <c:v>42586.960763888885</c:v>
                </c:pt>
                <c:pt idx="1144">
                  <c:v>42586.961111111108</c:v>
                </c:pt>
                <c:pt idx="1145">
                  <c:v>42586.961458333331</c:v>
                </c:pt>
                <c:pt idx="1146">
                  <c:v>42586.961805555555</c:v>
                </c:pt>
                <c:pt idx="1147">
                  <c:v>42586.962152777778</c:v>
                </c:pt>
                <c:pt idx="1148">
                  <c:v>42586.962499999994</c:v>
                </c:pt>
                <c:pt idx="1149">
                  <c:v>42586.962847222218</c:v>
                </c:pt>
                <c:pt idx="1150">
                  <c:v>42586.963194444441</c:v>
                </c:pt>
                <c:pt idx="1151">
                  <c:v>42586.963541666664</c:v>
                </c:pt>
                <c:pt idx="1152">
                  <c:v>42586.963888888888</c:v>
                </c:pt>
                <c:pt idx="1153">
                  <c:v>42586.964236111111</c:v>
                </c:pt>
                <c:pt idx="1154">
                  <c:v>42586.964583333327</c:v>
                </c:pt>
                <c:pt idx="1155">
                  <c:v>42586.96493055555</c:v>
                </c:pt>
                <c:pt idx="1156">
                  <c:v>42586.965277777774</c:v>
                </c:pt>
                <c:pt idx="1157">
                  <c:v>42586.965624999997</c:v>
                </c:pt>
                <c:pt idx="1158">
                  <c:v>42586.96597222222</c:v>
                </c:pt>
                <c:pt idx="1159">
                  <c:v>42586.966319444444</c:v>
                </c:pt>
                <c:pt idx="1160">
                  <c:v>42586.966666666667</c:v>
                </c:pt>
                <c:pt idx="1161">
                  <c:v>42586.967013888883</c:v>
                </c:pt>
                <c:pt idx="1162">
                  <c:v>42586.967361111107</c:v>
                </c:pt>
                <c:pt idx="1163">
                  <c:v>42586.96770833333</c:v>
                </c:pt>
                <c:pt idx="1164">
                  <c:v>42586.968055555553</c:v>
                </c:pt>
                <c:pt idx="1165">
                  <c:v>42586.968402777777</c:v>
                </c:pt>
                <c:pt idx="1166">
                  <c:v>42586.96875</c:v>
                </c:pt>
                <c:pt idx="1167">
                  <c:v>42586.969097222216</c:v>
                </c:pt>
                <c:pt idx="1168">
                  <c:v>42586.969444444439</c:v>
                </c:pt>
                <c:pt idx="1169">
                  <c:v>42586.969791666663</c:v>
                </c:pt>
                <c:pt idx="1170">
                  <c:v>42586.970138888886</c:v>
                </c:pt>
                <c:pt idx="1171">
                  <c:v>42586.970486111109</c:v>
                </c:pt>
                <c:pt idx="1172">
                  <c:v>42586.970833333333</c:v>
                </c:pt>
                <c:pt idx="1173">
                  <c:v>42586.971180555556</c:v>
                </c:pt>
                <c:pt idx="1174">
                  <c:v>42586.971527777772</c:v>
                </c:pt>
                <c:pt idx="1175">
                  <c:v>42586.971874999996</c:v>
                </c:pt>
                <c:pt idx="1176">
                  <c:v>42586.972222222219</c:v>
                </c:pt>
                <c:pt idx="1177">
                  <c:v>42586.972569444442</c:v>
                </c:pt>
                <c:pt idx="1178">
                  <c:v>42586.972916666666</c:v>
                </c:pt>
                <c:pt idx="1179">
                  <c:v>42586.973263888889</c:v>
                </c:pt>
                <c:pt idx="1180">
                  <c:v>42586.973611111105</c:v>
                </c:pt>
                <c:pt idx="1181">
                  <c:v>42586.973958333328</c:v>
                </c:pt>
                <c:pt idx="1182">
                  <c:v>42586.974305555552</c:v>
                </c:pt>
                <c:pt idx="1183">
                  <c:v>42586.974652777775</c:v>
                </c:pt>
                <c:pt idx="1184">
                  <c:v>42586.974999999999</c:v>
                </c:pt>
                <c:pt idx="1185">
                  <c:v>42586.975347222222</c:v>
                </c:pt>
                <c:pt idx="1186">
                  <c:v>42586.975694444445</c:v>
                </c:pt>
                <c:pt idx="1187">
                  <c:v>42586.976041666661</c:v>
                </c:pt>
                <c:pt idx="1188">
                  <c:v>42586.976388888885</c:v>
                </c:pt>
                <c:pt idx="1189">
                  <c:v>42586.976736111108</c:v>
                </c:pt>
                <c:pt idx="1190">
                  <c:v>42586.977083333331</c:v>
                </c:pt>
                <c:pt idx="1191">
                  <c:v>42586.977430555555</c:v>
                </c:pt>
                <c:pt idx="1192">
                  <c:v>42586.977777777778</c:v>
                </c:pt>
                <c:pt idx="1193">
                  <c:v>42586.978124999994</c:v>
                </c:pt>
                <c:pt idx="1194">
                  <c:v>42586.978472222218</c:v>
                </c:pt>
                <c:pt idx="1195">
                  <c:v>42586.978819444441</c:v>
                </c:pt>
                <c:pt idx="1196">
                  <c:v>42586.979166666664</c:v>
                </c:pt>
                <c:pt idx="1197">
                  <c:v>42586.979513888888</c:v>
                </c:pt>
                <c:pt idx="1198">
                  <c:v>42586.979861111111</c:v>
                </c:pt>
                <c:pt idx="1199">
                  <c:v>42586.980208333327</c:v>
                </c:pt>
                <c:pt idx="1200" formatCode="00,000,000">
                  <c:v>42586.98055555555</c:v>
                </c:pt>
              </c:numCache>
            </c:numRef>
          </c:cat>
          <c:val>
            <c:numRef>
              <c:f>GraphData!$N$2:$N$1202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32946176"/>
        <c:axId val="263498560"/>
      </c:lineChart>
      <c:catAx>
        <c:axId val="232946176"/>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63498560"/>
        <c:crosses val="autoZero"/>
        <c:auto val="1"/>
        <c:lblAlgn val="ctr"/>
        <c:lblOffset val="100"/>
        <c:tickLblSkip val="120"/>
        <c:tickMarkSkip val="120"/>
        <c:noMultiLvlLbl val="0"/>
      </c:catAx>
      <c:valAx>
        <c:axId val="263498560"/>
        <c:scaling>
          <c:orientation val="minMax"/>
          <c:max val="0.95"/>
          <c:min val="0"/>
        </c:scaling>
        <c:delete val="0"/>
        <c:axPos val="l"/>
        <c:title>
          <c:tx>
            <c:rich>
              <a:bodyPr rot="0" vert="wordArtVert"/>
              <a:lstStyle/>
              <a:p>
                <a:pPr algn="ctr">
                  <a:defRPr sz="600" b="1" i="0" u="none" strike="noStrike" baseline="0">
                    <a:solidFill>
                      <a:srgbClr val="000000"/>
                    </a:solidFill>
                    <a:latin typeface="Arial"/>
                    <a:ea typeface="Arial"/>
                    <a:cs typeface="Arial"/>
                  </a:defRPr>
                </a:pPr>
                <a:r>
                  <a:rPr lang="it-IT"/>
                  <a:t>RFBL</a:t>
                </a:r>
              </a:p>
            </c:rich>
          </c:tx>
          <c:layout>
            <c:manualLayout>
              <c:xMode val="edge"/>
              <c:yMode val="edge"/>
              <c:x val="1.22905094985758E-2"/>
              <c:y val="0.24510038584162303"/>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232946176"/>
        <c:crosses val="autoZero"/>
        <c:crossBetween val="midCat"/>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Treatment</a:t>
            </a:r>
          </a:p>
        </c:rich>
      </c:tx>
      <c:layout>
        <c:manualLayout>
          <c:xMode val="edge"/>
          <c:yMode val="edge"/>
          <c:x val="0.45973204581328408"/>
          <c:y val="4.3795620437956206E-2"/>
        </c:manualLayout>
      </c:layout>
      <c:overlay val="0"/>
      <c:spPr>
        <a:noFill/>
        <a:ln w="25400">
          <a:noFill/>
        </a:ln>
      </c:spPr>
    </c:title>
    <c:autoTitleDeleted val="0"/>
    <c:plotArea>
      <c:layout>
        <c:manualLayout>
          <c:layoutTarget val="inner"/>
          <c:xMode val="edge"/>
          <c:yMode val="edge"/>
          <c:x val="3.3557083636006138E-2"/>
          <c:y val="0.145985401459854"/>
          <c:w val="0.9407169112627054"/>
          <c:h val="0.62773722627737227"/>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42586.563888888886</c:v>
                </c:pt>
                <c:pt idx="1">
                  <c:v>42586.564236111109</c:v>
                </c:pt>
                <c:pt idx="2">
                  <c:v>42586.564583333333</c:v>
                </c:pt>
                <c:pt idx="3">
                  <c:v>42586.564930555556</c:v>
                </c:pt>
                <c:pt idx="4">
                  <c:v>42586.565277777772</c:v>
                </c:pt>
                <c:pt idx="5">
                  <c:v>42586.565624999996</c:v>
                </c:pt>
                <c:pt idx="6">
                  <c:v>42586.565972222219</c:v>
                </c:pt>
                <c:pt idx="7">
                  <c:v>42586.566319444442</c:v>
                </c:pt>
                <c:pt idx="8">
                  <c:v>42586.566666666666</c:v>
                </c:pt>
                <c:pt idx="9">
                  <c:v>42586.567013888889</c:v>
                </c:pt>
                <c:pt idx="10">
                  <c:v>42586.567361111105</c:v>
                </c:pt>
                <c:pt idx="11">
                  <c:v>42586.567708333328</c:v>
                </c:pt>
                <c:pt idx="12">
                  <c:v>42586.568055555552</c:v>
                </c:pt>
                <c:pt idx="13">
                  <c:v>42586.568402777775</c:v>
                </c:pt>
                <c:pt idx="14">
                  <c:v>42586.568749999999</c:v>
                </c:pt>
                <c:pt idx="15">
                  <c:v>42586.569097222222</c:v>
                </c:pt>
                <c:pt idx="16">
                  <c:v>42586.569444444445</c:v>
                </c:pt>
                <c:pt idx="17">
                  <c:v>42586.569791666661</c:v>
                </c:pt>
                <c:pt idx="18">
                  <c:v>42586.570138888885</c:v>
                </c:pt>
                <c:pt idx="19">
                  <c:v>42586.570486111108</c:v>
                </c:pt>
                <c:pt idx="20">
                  <c:v>42586.570833333331</c:v>
                </c:pt>
                <c:pt idx="21">
                  <c:v>42586.571180555555</c:v>
                </c:pt>
                <c:pt idx="22">
                  <c:v>42586.571527777778</c:v>
                </c:pt>
                <c:pt idx="23">
                  <c:v>42586.571874999994</c:v>
                </c:pt>
                <c:pt idx="24">
                  <c:v>42586.572222222218</c:v>
                </c:pt>
                <c:pt idx="25">
                  <c:v>42586.572569444441</c:v>
                </c:pt>
                <c:pt idx="26">
                  <c:v>42586.572916666664</c:v>
                </c:pt>
                <c:pt idx="27">
                  <c:v>42586.573263888888</c:v>
                </c:pt>
                <c:pt idx="28">
                  <c:v>42586.573611111111</c:v>
                </c:pt>
                <c:pt idx="29">
                  <c:v>42586.573958333327</c:v>
                </c:pt>
                <c:pt idx="30">
                  <c:v>42586.57430555555</c:v>
                </c:pt>
                <c:pt idx="31">
                  <c:v>42586.574652777774</c:v>
                </c:pt>
                <c:pt idx="32">
                  <c:v>42586.574999999997</c:v>
                </c:pt>
                <c:pt idx="33">
                  <c:v>42586.57534722222</c:v>
                </c:pt>
                <c:pt idx="34">
                  <c:v>42586.575694444444</c:v>
                </c:pt>
                <c:pt idx="35">
                  <c:v>42586.576041666667</c:v>
                </c:pt>
                <c:pt idx="36">
                  <c:v>42586.576388888883</c:v>
                </c:pt>
                <c:pt idx="37">
                  <c:v>42586.576736111107</c:v>
                </c:pt>
                <c:pt idx="38">
                  <c:v>42586.57708333333</c:v>
                </c:pt>
                <c:pt idx="39">
                  <c:v>42586.577430555553</c:v>
                </c:pt>
                <c:pt idx="40">
                  <c:v>42586.577777777777</c:v>
                </c:pt>
                <c:pt idx="41">
                  <c:v>42586.578125</c:v>
                </c:pt>
                <c:pt idx="42">
                  <c:v>42586.578472222216</c:v>
                </c:pt>
                <c:pt idx="43">
                  <c:v>42586.578819444439</c:v>
                </c:pt>
                <c:pt idx="44">
                  <c:v>42586.579166666663</c:v>
                </c:pt>
                <c:pt idx="45">
                  <c:v>42586.579513888886</c:v>
                </c:pt>
                <c:pt idx="46">
                  <c:v>42586.579861111109</c:v>
                </c:pt>
                <c:pt idx="47">
                  <c:v>42586.580208333333</c:v>
                </c:pt>
                <c:pt idx="48">
                  <c:v>42586.580555555556</c:v>
                </c:pt>
                <c:pt idx="49">
                  <c:v>42586.580902777772</c:v>
                </c:pt>
                <c:pt idx="50">
                  <c:v>42586.581249999996</c:v>
                </c:pt>
                <c:pt idx="51">
                  <c:v>42586.581597222219</c:v>
                </c:pt>
                <c:pt idx="52">
                  <c:v>42586.581944444442</c:v>
                </c:pt>
                <c:pt idx="53">
                  <c:v>42586.582291666666</c:v>
                </c:pt>
                <c:pt idx="54">
                  <c:v>42586.582638888889</c:v>
                </c:pt>
                <c:pt idx="55">
                  <c:v>42586.582986111105</c:v>
                </c:pt>
                <c:pt idx="56">
                  <c:v>42586.583333333328</c:v>
                </c:pt>
                <c:pt idx="57">
                  <c:v>42586.583680555552</c:v>
                </c:pt>
                <c:pt idx="58">
                  <c:v>42586.584027777775</c:v>
                </c:pt>
                <c:pt idx="59">
                  <c:v>42586.584374999999</c:v>
                </c:pt>
                <c:pt idx="60">
                  <c:v>42586.584722222222</c:v>
                </c:pt>
                <c:pt idx="61">
                  <c:v>42586.585069444445</c:v>
                </c:pt>
                <c:pt idx="62">
                  <c:v>42586.585416666661</c:v>
                </c:pt>
                <c:pt idx="63">
                  <c:v>42586.585763888885</c:v>
                </c:pt>
                <c:pt idx="64">
                  <c:v>42586.586111111108</c:v>
                </c:pt>
                <c:pt idx="65">
                  <c:v>42586.586458333331</c:v>
                </c:pt>
                <c:pt idx="66">
                  <c:v>42586.586805555555</c:v>
                </c:pt>
                <c:pt idx="67">
                  <c:v>42586.587152777778</c:v>
                </c:pt>
                <c:pt idx="68">
                  <c:v>42586.587499999994</c:v>
                </c:pt>
                <c:pt idx="69">
                  <c:v>42586.587847222218</c:v>
                </c:pt>
                <c:pt idx="70">
                  <c:v>42586.588194444441</c:v>
                </c:pt>
                <c:pt idx="71">
                  <c:v>42586.588541666664</c:v>
                </c:pt>
                <c:pt idx="72">
                  <c:v>42586.588888888888</c:v>
                </c:pt>
                <c:pt idx="73">
                  <c:v>42586.589236111111</c:v>
                </c:pt>
                <c:pt idx="74">
                  <c:v>42586.589583333327</c:v>
                </c:pt>
                <c:pt idx="75">
                  <c:v>42586.58993055555</c:v>
                </c:pt>
                <c:pt idx="76">
                  <c:v>42586.590277777774</c:v>
                </c:pt>
                <c:pt idx="77">
                  <c:v>42586.590624999997</c:v>
                </c:pt>
                <c:pt idx="78">
                  <c:v>42586.59097222222</c:v>
                </c:pt>
                <c:pt idx="79">
                  <c:v>42586.591319444444</c:v>
                </c:pt>
                <c:pt idx="80">
                  <c:v>42586.591666666667</c:v>
                </c:pt>
                <c:pt idx="81">
                  <c:v>42586.592013888883</c:v>
                </c:pt>
                <c:pt idx="82">
                  <c:v>42586.592361111107</c:v>
                </c:pt>
                <c:pt idx="83">
                  <c:v>42586.59270833333</c:v>
                </c:pt>
                <c:pt idx="84">
                  <c:v>42586.593055555553</c:v>
                </c:pt>
                <c:pt idx="85">
                  <c:v>42586.593402777777</c:v>
                </c:pt>
                <c:pt idx="86">
                  <c:v>42586.59375</c:v>
                </c:pt>
                <c:pt idx="87">
                  <c:v>42586.594097222216</c:v>
                </c:pt>
                <c:pt idx="88">
                  <c:v>42586.594444444439</c:v>
                </c:pt>
                <c:pt idx="89">
                  <c:v>42586.594791666663</c:v>
                </c:pt>
                <c:pt idx="90">
                  <c:v>42586.595138888886</c:v>
                </c:pt>
                <c:pt idx="91">
                  <c:v>42586.595486111109</c:v>
                </c:pt>
                <c:pt idx="92">
                  <c:v>42586.595833333333</c:v>
                </c:pt>
                <c:pt idx="93">
                  <c:v>42586.596180555556</c:v>
                </c:pt>
                <c:pt idx="94">
                  <c:v>42586.596527777772</c:v>
                </c:pt>
                <c:pt idx="95">
                  <c:v>42586.596874999996</c:v>
                </c:pt>
                <c:pt idx="96">
                  <c:v>42586.597222222219</c:v>
                </c:pt>
                <c:pt idx="97">
                  <c:v>42586.597569444442</c:v>
                </c:pt>
                <c:pt idx="98">
                  <c:v>42586.597916666666</c:v>
                </c:pt>
                <c:pt idx="99">
                  <c:v>42586.598263888889</c:v>
                </c:pt>
                <c:pt idx="100">
                  <c:v>42586.598611111105</c:v>
                </c:pt>
                <c:pt idx="101">
                  <c:v>42586.598958333328</c:v>
                </c:pt>
                <c:pt idx="102">
                  <c:v>42586.599305555552</c:v>
                </c:pt>
                <c:pt idx="103">
                  <c:v>42586.599652777775</c:v>
                </c:pt>
                <c:pt idx="104">
                  <c:v>42586.6</c:v>
                </c:pt>
                <c:pt idx="105">
                  <c:v>42586.600347222222</c:v>
                </c:pt>
                <c:pt idx="106">
                  <c:v>42586.600694444445</c:v>
                </c:pt>
                <c:pt idx="107">
                  <c:v>42586.601041666661</c:v>
                </c:pt>
                <c:pt idx="108">
                  <c:v>42586.601388888885</c:v>
                </c:pt>
                <c:pt idx="109">
                  <c:v>42586.601736111108</c:v>
                </c:pt>
                <c:pt idx="110">
                  <c:v>42586.602083333331</c:v>
                </c:pt>
                <c:pt idx="111">
                  <c:v>42586.602430555555</c:v>
                </c:pt>
                <c:pt idx="112">
                  <c:v>42586.602777777778</c:v>
                </c:pt>
                <c:pt idx="113">
                  <c:v>42586.603124999994</c:v>
                </c:pt>
                <c:pt idx="114">
                  <c:v>42586.603472222218</c:v>
                </c:pt>
                <c:pt idx="115">
                  <c:v>42586.603819444441</c:v>
                </c:pt>
                <c:pt idx="116">
                  <c:v>42586.604166666664</c:v>
                </c:pt>
                <c:pt idx="117">
                  <c:v>42586.604513888888</c:v>
                </c:pt>
                <c:pt idx="118">
                  <c:v>42586.604861111111</c:v>
                </c:pt>
                <c:pt idx="119">
                  <c:v>42586.605208333327</c:v>
                </c:pt>
                <c:pt idx="120">
                  <c:v>42586.60555555555</c:v>
                </c:pt>
                <c:pt idx="121">
                  <c:v>42586.605902777774</c:v>
                </c:pt>
                <c:pt idx="122">
                  <c:v>42586.606249999997</c:v>
                </c:pt>
                <c:pt idx="123">
                  <c:v>42586.60659722222</c:v>
                </c:pt>
                <c:pt idx="124">
                  <c:v>42586.606944444444</c:v>
                </c:pt>
                <c:pt idx="125">
                  <c:v>42586.607291666667</c:v>
                </c:pt>
                <c:pt idx="126">
                  <c:v>42586.607638888883</c:v>
                </c:pt>
                <c:pt idx="127">
                  <c:v>42586.607986111107</c:v>
                </c:pt>
                <c:pt idx="128">
                  <c:v>42586.60833333333</c:v>
                </c:pt>
                <c:pt idx="129">
                  <c:v>42586.608680555553</c:v>
                </c:pt>
                <c:pt idx="130">
                  <c:v>42586.609027777777</c:v>
                </c:pt>
                <c:pt idx="131">
                  <c:v>42586.609375</c:v>
                </c:pt>
                <c:pt idx="132">
                  <c:v>42586.609722222216</c:v>
                </c:pt>
                <c:pt idx="133">
                  <c:v>42586.610069444439</c:v>
                </c:pt>
                <c:pt idx="134">
                  <c:v>42586.610416666663</c:v>
                </c:pt>
                <c:pt idx="135">
                  <c:v>42586.610763888886</c:v>
                </c:pt>
                <c:pt idx="136">
                  <c:v>42586.611111111109</c:v>
                </c:pt>
                <c:pt idx="137">
                  <c:v>42586.611458333333</c:v>
                </c:pt>
                <c:pt idx="138">
                  <c:v>42586.611805555556</c:v>
                </c:pt>
                <c:pt idx="139">
                  <c:v>42586.612152777772</c:v>
                </c:pt>
                <c:pt idx="140">
                  <c:v>42586.612499999996</c:v>
                </c:pt>
                <c:pt idx="141">
                  <c:v>42586.612847222219</c:v>
                </c:pt>
                <c:pt idx="142">
                  <c:v>42586.613194444442</c:v>
                </c:pt>
                <c:pt idx="143">
                  <c:v>42586.613541666666</c:v>
                </c:pt>
                <c:pt idx="144">
                  <c:v>42586.613888888889</c:v>
                </c:pt>
                <c:pt idx="145">
                  <c:v>42586.614236111105</c:v>
                </c:pt>
                <c:pt idx="146">
                  <c:v>42586.614583333328</c:v>
                </c:pt>
                <c:pt idx="147">
                  <c:v>42586.614930555552</c:v>
                </c:pt>
                <c:pt idx="148">
                  <c:v>42586.615277777775</c:v>
                </c:pt>
                <c:pt idx="149">
                  <c:v>42586.615624999999</c:v>
                </c:pt>
                <c:pt idx="150">
                  <c:v>42586.615972222222</c:v>
                </c:pt>
                <c:pt idx="151">
                  <c:v>42586.616319444445</c:v>
                </c:pt>
                <c:pt idx="152">
                  <c:v>42586.616666666661</c:v>
                </c:pt>
                <c:pt idx="153">
                  <c:v>42586.617013888885</c:v>
                </c:pt>
                <c:pt idx="154">
                  <c:v>42586.617361111108</c:v>
                </c:pt>
                <c:pt idx="155">
                  <c:v>42586.617708333331</c:v>
                </c:pt>
                <c:pt idx="156">
                  <c:v>42586.618055555555</c:v>
                </c:pt>
                <c:pt idx="157">
                  <c:v>42586.618402777778</c:v>
                </c:pt>
                <c:pt idx="158">
                  <c:v>42586.618749999994</c:v>
                </c:pt>
                <c:pt idx="159">
                  <c:v>42586.619097222218</c:v>
                </c:pt>
                <c:pt idx="160">
                  <c:v>42586.619444444441</c:v>
                </c:pt>
                <c:pt idx="161">
                  <c:v>42586.619791666664</c:v>
                </c:pt>
                <c:pt idx="162">
                  <c:v>42586.620138888888</c:v>
                </c:pt>
                <c:pt idx="163">
                  <c:v>42586.620486111111</c:v>
                </c:pt>
                <c:pt idx="164">
                  <c:v>42586.620833333327</c:v>
                </c:pt>
                <c:pt idx="165">
                  <c:v>42586.62118055555</c:v>
                </c:pt>
                <c:pt idx="166">
                  <c:v>42586.621527777774</c:v>
                </c:pt>
                <c:pt idx="167">
                  <c:v>42586.621874999997</c:v>
                </c:pt>
                <c:pt idx="168">
                  <c:v>42586.62222222222</c:v>
                </c:pt>
                <c:pt idx="169">
                  <c:v>42586.622569444444</c:v>
                </c:pt>
                <c:pt idx="170">
                  <c:v>42586.622916666667</c:v>
                </c:pt>
                <c:pt idx="171">
                  <c:v>42586.623263888883</c:v>
                </c:pt>
                <c:pt idx="172">
                  <c:v>42586.623611111107</c:v>
                </c:pt>
                <c:pt idx="173">
                  <c:v>42586.62395833333</c:v>
                </c:pt>
                <c:pt idx="174">
                  <c:v>42586.624305555553</c:v>
                </c:pt>
                <c:pt idx="175">
                  <c:v>42586.624652777777</c:v>
                </c:pt>
                <c:pt idx="176">
                  <c:v>42586.625</c:v>
                </c:pt>
                <c:pt idx="177">
                  <c:v>42586.625347222216</c:v>
                </c:pt>
                <c:pt idx="178">
                  <c:v>42586.625694444439</c:v>
                </c:pt>
                <c:pt idx="179">
                  <c:v>42586.626041666663</c:v>
                </c:pt>
                <c:pt idx="180">
                  <c:v>42586.626388888886</c:v>
                </c:pt>
                <c:pt idx="181">
                  <c:v>42586.626736111109</c:v>
                </c:pt>
                <c:pt idx="182">
                  <c:v>42586.627083333333</c:v>
                </c:pt>
                <c:pt idx="183">
                  <c:v>42586.627430555556</c:v>
                </c:pt>
                <c:pt idx="184">
                  <c:v>42586.627777777772</c:v>
                </c:pt>
                <c:pt idx="185">
                  <c:v>42586.628124999996</c:v>
                </c:pt>
                <c:pt idx="186">
                  <c:v>42586.628472222219</c:v>
                </c:pt>
                <c:pt idx="187">
                  <c:v>42586.628819444442</c:v>
                </c:pt>
                <c:pt idx="188">
                  <c:v>42586.629166666666</c:v>
                </c:pt>
                <c:pt idx="189">
                  <c:v>42586.629513888889</c:v>
                </c:pt>
                <c:pt idx="190">
                  <c:v>42586.629861111105</c:v>
                </c:pt>
                <c:pt idx="191">
                  <c:v>42586.630208333328</c:v>
                </c:pt>
                <c:pt idx="192">
                  <c:v>42586.630555555552</c:v>
                </c:pt>
                <c:pt idx="193">
                  <c:v>42586.630902777775</c:v>
                </c:pt>
                <c:pt idx="194">
                  <c:v>42586.631249999999</c:v>
                </c:pt>
                <c:pt idx="195">
                  <c:v>42586.631597222222</c:v>
                </c:pt>
                <c:pt idx="196">
                  <c:v>42586.631944444445</c:v>
                </c:pt>
                <c:pt idx="197">
                  <c:v>42586.632291666661</c:v>
                </c:pt>
                <c:pt idx="198">
                  <c:v>42586.632638888885</c:v>
                </c:pt>
                <c:pt idx="199">
                  <c:v>42586.632986111108</c:v>
                </c:pt>
                <c:pt idx="200">
                  <c:v>42586.633333333331</c:v>
                </c:pt>
                <c:pt idx="201">
                  <c:v>42586.633680555555</c:v>
                </c:pt>
                <c:pt idx="202">
                  <c:v>42586.634027777778</c:v>
                </c:pt>
                <c:pt idx="203">
                  <c:v>42586.634374999994</c:v>
                </c:pt>
                <c:pt idx="204">
                  <c:v>42586.634722222218</c:v>
                </c:pt>
                <c:pt idx="205">
                  <c:v>42586.635069444441</c:v>
                </c:pt>
                <c:pt idx="206">
                  <c:v>42586.635416666664</c:v>
                </c:pt>
                <c:pt idx="207">
                  <c:v>42586.635763888888</c:v>
                </c:pt>
                <c:pt idx="208">
                  <c:v>42586.636111111111</c:v>
                </c:pt>
                <c:pt idx="209">
                  <c:v>42586.636458333327</c:v>
                </c:pt>
                <c:pt idx="210">
                  <c:v>42586.63680555555</c:v>
                </c:pt>
                <c:pt idx="211">
                  <c:v>42586.637152777774</c:v>
                </c:pt>
                <c:pt idx="212">
                  <c:v>42586.637499999997</c:v>
                </c:pt>
                <c:pt idx="213">
                  <c:v>42586.63784722222</c:v>
                </c:pt>
                <c:pt idx="214">
                  <c:v>42586.638194444444</c:v>
                </c:pt>
                <c:pt idx="215">
                  <c:v>42586.638541666667</c:v>
                </c:pt>
                <c:pt idx="216">
                  <c:v>42586.638888888883</c:v>
                </c:pt>
                <c:pt idx="217">
                  <c:v>42586.639236111107</c:v>
                </c:pt>
                <c:pt idx="218">
                  <c:v>42586.63958333333</c:v>
                </c:pt>
                <c:pt idx="219">
                  <c:v>42586.639930555553</c:v>
                </c:pt>
                <c:pt idx="220">
                  <c:v>42586.640277777777</c:v>
                </c:pt>
                <c:pt idx="221">
                  <c:v>42586.640625</c:v>
                </c:pt>
                <c:pt idx="222">
                  <c:v>42586.640972222216</c:v>
                </c:pt>
                <c:pt idx="223">
                  <c:v>42586.641319444439</c:v>
                </c:pt>
                <c:pt idx="224">
                  <c:v>42586.641666666663</c:v>
                </c:pt>
                <c:pt idx="225">
                  <c:v>42586.642013888886</c:v>
                </c:pt>
                <c:pt idx="226">
                  <c:v>42586.642361111109</c:v>
                </c:pt>
                <c:pt idx="227">
                  <c:v>42586.642708333333</c:v>
                </c:pt>
                <c:pt idx="228">
                  <c:v>42586.643055555556</c:v>
                </c:pt>
                <c:pt idx="229">
                  <c:v>42586.643402777772</c:v>
                </c:pt>
                <c:pt idx="230">
                  <c:v>42586.643749999996</c:v>
                </c:pt>
                <c:pt idx="231">
                  <c:v>42586.644097222219</c:v>
                </c:pt>
                <c:pt idx="232">
                  <c:v>42586.644444444442</c:v>
                </c:pt>
                <c:pt idx="233">
                  <c:v>42586.644791666666</c:v>
                </c:pt>
                <c:pt idx="234">
                  <c:v>42586.645138888889</c:v>
                </c:pt>
                <c:pt idx="235">
                  <c:v>42586.645486111105</c:v>
                </c:pt>
                <c:pt idx="236">
                  <c:v>42586.645833333328</c:v>
                </c:pt>
                <c:pt idx="237">
                  <c:v>42586.646180555552</c:v>
                </c:pt>
                <c:pt idx="238">
                  <c:v>42586.646527777775</c:v>
                </c:pt>
                <c:pt idx="239">
                  <c:v>42586.646874999999</c:v>
                </c:pt>
                <c:pt idx="240">
                  <c:v>42586.647222222222</c:v>
                </c:pt>
                <c:pt idx="241">
                  <c:v>42586.647569444445</c:v>
                </c:pt>
                <c:pt idx="242">
                  <c:v>42586.647916666661</c:v>
                </c:pt>
                <c:pt idx="243">
                  <c:v>42586.648263888885</c:v>
                </c:pt>
                <c:pt idx="244">
                  <c:v>42586.648611111108</c:v>
                </c:pt>
                <c:pt idx="245">
                  <c:v>42586.648958333331</c:v>
                </c:pt>
                <c:pt idx="246">
                  <c:v>42586.649305555555</c:v>
                </c:pt>
                <c:pt idx="247">
                  <c:v>42586.649652777778</c:v>
                </c:pt>
                <c:pt idx="248">
                  <c:v>42586.649999999994</c:v>
                </c:pt>
                <c:pt idx="249">
                  <c:v>42586.650347222218</c:v>
                </c:pt>
                <c:pt idx="250">
                  <c:v>42586.650694444441</c:v>
                </c:pt>
                <c:pt idx="251">
                  <c:v>42586.651041666664</c:v>
                </c:pt>
                <c:pt idx="252">
                  <c:v>42586.651388888888</c:v>
                </c:pt>
                <c:pt idx="253">
                  <c:v>42586.651736111111</c:v>
                </c:pt>
                <c:pt idx="254">
                  <c:v>42586.652083333327</c:v>
                </c:pt>
                <c:pt idx="255">
                  <c:v>42586.65243055555</c:v>
                </c:pt>
                <c:pt idx="256">
                  <c:v>42586.652777777774</c:v>
                </c:pt>
                <c:pt idx="257">
                  <c:v>42586.653124999997</c:v>
                </c:pt>
                <c:pt idx="258">
                  <c:v>42586.65347222222</c:v>
                </c:pt>
                <c:pt idx="259">
                  <c:v>42586.653819444444</c:v>
                </c:pt>
                <c:pt idx="260">
                  <c:v>42586.654166666667</c:v>
                </c:pt>
                <c:pt idx="261">
                  <c:v>42586.654513888883</c:v>
                </c:pt>
                <c:pt idx="262">
                  <c:v>42586.654861111107</c:v>
                </c:pt>
                <c:pt idx="263">
                  <c:v>42586.65520833333</c:v>
                </c:pt>
                <c:pt idx="264">
                  <c:v>42586.655555555553</c:v>
                </c:pt>
                <c:pt idx="265">
                  <c:v>42586.655902777777</c:v>
                </c:pt>
                <c:pt idx="266">
                  <c:v>42586.65625</c:v>
                </c:pt>
                <c:pt idx="267">
                  <c:v>42586.656597222216</c:v>
                </c:pt>
                <c:pt idx="268">
                  <c:v>42586.656944444439</c:v>
                </c:pt>
                <c:pt idx="269">
                  <c:v>42586.657291666663</c:v>
                </c:pt>
                <c:pt idx="270">
                  <c:v>42586.657638888886</c:v>
                </c:pt>
                <c:pt idx="271">
                  <c:v>42586.657986111109</c:v>
                </c:pt>
                <c:pt idx="272">
                  <c:v>42586.658333333333</c:v>
                </c:pt>
                <c:pt idx="273">
                  <c:v>42586.658680555556</c:v>
                </c:pt>
                <c:pt idx="274">
                  <c:v>42586.659027777772</c:v>
                </c:pt>
                <c:pt idx="275">
                  <c:v>42586.659374999996</c:v>
                </c:pt>
                <c:pt idx="276">
                  <c:v>42586.659722222219</c:v>
                </c:pt>
                <c:pt idx="277">
                  <c:v>42586.660069444442</c:v>
                </c:pt>
                <c:pt idx="278">
                  <c:v>42586.660416666666</c:v>
                </c:pt>
                <c:pt idx="279">
                  <c:v>42586.660763888889</c:v>
                </c:pt>
                <c:pt idx="280">
                  <c:v>42586.661111111105</c:v>
                </c:pt>
                <c:pt idx="281">
                  <c:v>42586.661458333328</c:v>
                </c:pt>
                <c:pt idx="282">
                  <c:v>42586.661805555552</c:v>
                </c:pt>
                <c:pt idx="283">
                  <c:v>42586.662152777775</c:v>
                </c:pt>
                <c:pt idx="284">
                  <c:v>42586.662499999999</c:v>
                </c:pt>
                <c:pt idx="285">
                  <c:v>42586.662847222222</c:v>
                </c:pt>
                <c:pt idx="286">
                  <c:v>42586.663194444445</c:v>
                </c:pt>
                <c:pt idx="287">
                  <c:v>42586.663541666661</c:v>
                </c:pt>
                <c:pt idx="288">
                  <c:v>42586.663888888885</c:v>
                </c:pt>
                <c:pt idx="289">
                  <c:v>42586.664236111108</c:v>
                </c:pt>
                <c:pt idx="290">
                  <c:v>42586.664583333331</c:v>
                </c:pt>
                <c:pt idx="291">
                  <c:v>42586.664930555555</c:v>
                </c:pt>
                <c:pt idx="292">
                  <c:v>42586.665277777778</c:v>
                </c:pt>
                <c:pt idx="293">
                  <c:v>42586.665624999994</c:v>
                </c:pt>
                <c:pt idx="294">
                  <c:v>42586.665972222218</c:v>
                </c:pt>
                <c:pt idx="295">
                  <c:v>42586.666319444441</c:v>
                </c:pt>
                <c:pt idx="296">
                  <c:v>42586.666666666664</c:v>
                </c:pt>
                <c:pt idx="297">
                  <c:v>42586.667013888888</c:v>
                </c:pt>
                <c:pt idx="298">
                  <c:v>42586.667361111111</c:v>
                </c:pt>
                <c:pt idx="299">
                  <c:v>42586.667708333327</c:v>
                </c:pt>
                <c:pt idx="300">
                  <c:v>42586.66805555555</c:v>
                </c:pt>
                <c:pt idx="301">
                  <c:v>42586.668402777774</c:v>
                </c:pt>
                <c:pt idx="302">
                  <c:v>42586.668749999997</c:v>
                </c:pt>
                <c:pt idx="303">
                  <c:v>42586.66909722222</c:v>
                </c:pt>
                <c:pt idx="304">
                  <c:v>42586.669444444444</c:v>
                </c:pt>
                <c:pt idx="305">
                  <c:v>42586.669791666667</c:v>
                </c:pt>
                <c:pt idx="306">
                  <c:v>42586.670138888883</c:v>
                </c:pt>
                <c:pt idx="307">
                  <c:v>42586.670486111107</c:v>
                </c:pt>
                <c:pt idx="308">
                  <c:v>42586.67083333333</c:v>
                </c:pt>
                <c:pt idx="309">
                  <c:v>42586.671180555553</c:v>
                </c:pt>
                <c:pt idx="310">
                  <c:v>42586.671527777777</c:v>
                </c:pt>
                <c:pt idx="311">
                  <c:v>42586.671875</c:v>
                </c:pt>
                <c:pt idx="312">
                  <c:v>42586.672222222216</c:v>
                </c:pt>
                <c:pt idx="313">
                  <c:v>42586.672569444439</c:v>
                </c:pt>
                <c:pt idx="314">
                  <c:v>42586.672916666663</c:v>
                </c:pt>
                <c:pt idx="315">
                  <c:v>42586.673263888886</c:v>
                </c:pt>
                <c:pt idx="316">
                  <c:v>42586.673611111109</c:v>
                </c:pt>
                <c:pt idx="317">
                  <c:v>42586.673958333333</c:v>
                </c:pt>
                <c:pt idx="318">
                  <c:v>42586.674305555556</c:v>
                </c:pt>
                <c:pt idx="319">
                  <c:v>42586.674652777772</c:v>
                </c:pt>
                <c:pt idx="320">
                  <c:v>42586.674999999996</c:v>
                </c:pt>
                <c:pt idx="321">
                  <c:v>42586.675347222219</c:v>
                </c:pt>
                <c:pt idx="322">
                  <c:v>42586.675694444442</c:v>
                </c:pt>
                <c:pt idx="323">
                  <c:v>42586.676041666666</c:v>
                </c:pt>
                <c:pt idx="324">
                  <c:v>42586.676388888889</c:v>
                </c:pt>
                <c:pt idx="325">
                  <c:v>42586.676736111105</c:v>
                </c:pt>
                <c:pt idx="326">
                  <c:v>42586.677083333328</c:v>
                </c:pt>
                <c:pt idx="327">
                  <c:v>42586.677430555552</c:v>
                </c:pt>
                <c:pt idx="328">
                  <c:v>42586.677777777775</c:v>
                </c:pt>
                <c:pt idx="329">
                  <c:v>42586.678124999999</c:v>
                </c:pt>
                <c:pt idx="330">
                  <c:v>42586.678472222222</c:v>
                </c:pt>
                <c:pt idx="331">
                  <c:v>42586.678819444445</c:v>
                </c:pt>
                <c:pt idx="332">
                  <c:v>42586.679166666661</c:v>
                </c:pt>
                <c:pt idx="333">
                  <c:v>42586.679513888885</c:v>
                </c:pt>
                <c:pt idx="334">
                  <c:v>42586.679861111108</c:v>
                </c:pt>
                <c:pt idx="335">
                  <c:v>42586.680208333331</c:v>
                </c:pt>
                <c:pt idx="336">
                  <c:v>42586.680555555555</c:v>
                </c:pt>
                <c:pt idx="337">
                  <c:v>42586.680902777778</c:v>
                </c:pt>
                <c:pt idx="338">
                  <c:v>42586.681249999994</c:v>
                </c:pt>
                <c:pt idx="339">
                  <c:v>42586.681597222218</c:v>
                </c:pt>
                <c:pt idx="340">
                  <c:v>42586.681944444441</c:v>
                </c:pt>
                <c:pt idx="341">
                  <c:v>42586.682291666664</c:v>
                </c:pt>
                <c:pt idx="342">
                  <c:v>42586.682638888888</c:v>
                </c:pt>
                <c:pt idx="343">
                  <c:v>42586.682986111111</c:v>
                </c:pt>
                <c:pt idx="344">
                  <c:v>42586.683333333327</c:v>
                </c:pt>
                <c:pt idx="345">
                  <c:v>42586.68368055555</c:v>
                </c:pt>
                <c:pt idx="346">
                  <c:v>42586.684027777774</c:v>
                </c:pt>
                <c:pt idx="347">
                  <c:v>42586.684374999997</c:v>
                </c:pt>
                <c:pt idx="348">
                  <c:v>42586.68472222222</c:v>
                </c:pt>
                <c:pt idx="349">
                  <c:v>42586.685069444444</c:v>
                </c:pt>
                <c:pt idx="350">
                  <c:v>42586.685416666667</c:v>
                </c:pt>
                <c:pt idx="351">
                  <c:v>42586.685763888883</c:v>
                </c:pt>
                <c:pt idx="352">
                  <c:v>42586.686111111107</c:v>
                </c:pt>
                <c:pt idx="353">
                  <c:v>42586.68645833333</c:v>
                </c:pt>
                <c:pt idx="354">
                  <c:v>42586.686805555553</c:v>
                </c:pt>
                <c:pt idx="355">
                  <c:v>42586.687152777777</c:v>
                </c:pt>
                <c:pt idx="356">
                  <c:v>42586.6875</c:v>
                </c:pt>
                <c:pt idx="357">
                  <c:v>42586.687847222216</c:v>
                </c:pt>
                <c:pt idx="358">
                  <c:v>42586.688194444439</c:v>
                </c:pt>
                <c:pt idx="359">
                  <c:v>42586.688541666663</c:v>
                </c:pt>
                <c:pt idx="360">
                  <c:v>42586.688888888886</c:v>
                </c:pt>
                <c:pt idx="361">
                  <c:v>42586.689236111109</c:v>
                </c:pt>
                <c:pt idx="362">
                  <c:v>42586.689583333333</c:v>
                </c:pt>
                <c:pt idx="363">
                  <c:v>42586.689930555556</c:v>
                </c:pt>
                <c:pt idx="364">
                  <c:v>42586.690277777772</c:v>
                </c:pt>
                <c:pt idx="365">
                  <c:v>42586.690624999996</c:v>
                </c:pt>
                <c:pt idx="366">
                  <c:v>42586.690972222219</c:v>
                </c:pt>
                <c:pt idx="367">
                  <c:v>42586.691319444442</c:v>
                </c:pt>
                <c:pt idx="368">
                  <c:v>42586.691666666666</c:v>
                </c:pt>
                <c:pt idx="369">
                  <c:v>42586.692013888889</c:v>
                </c:pt>
                <c:pt idx="370">
                  <c:v>42586.692361111105</c:v>
                </c:pt>
                <c:pt idx="371">
                  <c:v>42586.692708333328</c:v>
                </c:pt>
                <c:pt idx="372">
                  <c:v>42586.693055555552</c:v>
                </c:pt>
                <c:pt idx="373">
                  <c:v>42586.693402777775</c:v>
                </c:pt>
                <c:pt idx="374">
                  <c:v>42586.693749999999</c:v>
                </c:pt>
                <c:pt idx="375">
                  <c:v>42586.694097222222</c:v>
                </c:pt>
                <c:pt idx="376">
                  <c:v>42586.694444444445</c:v>
                </c:pt>
                <c:pt idx="377">
                  <c:v>42586.694791666661</c:v>
                </c:pt>
                <c:pt idx="378">
                  <c:v>42586.695138888885</c:v>
                </c:pt>
                <c:pt idx="379">
                  <c:v>42586.695486111108</c:v>
                </c:pt>
                <c:pt idx="380">
                  <c:v>42586.695833333331</c:v>
                </c:pt>
                <c:pt idx="381">
                  <c:v>42586.696180555555</c:v>
                </c:pt>
                <c:pt idx="382">
                  <c:v>42586.696527777778</c:v>
                </c:pt>
                <c:pt idx="383">
                  <c:v>42586.696874999994</c:v>
                </c:pt>
                <c:pt idx="384">
                  <c:v>42586.697222222218</c:v>
                </c:pt>
                <c:pt idx="385">
                  <c:v>42586.697569444441</c:v>
                </c:pt>
                <c:pt idx="386">
                  <c:v>42586.697916666664</c:v>
                </c:pt>
                <c:pt idx="387">
                  <c:v>42586.698263888888</c:v>
                </c:pt>
                <c:pt idx="388">
                  <c:v>42586.698611111111</c:v>
                </c:pt>
                <c:pt idx="389">
                  <c:v>42586.698958333327</c:v>
                </c:pt>
                <c:pt idx="390">
                  <c:v>42586.69930555555</c:v>
                </c:pt>
                <c:pt idx="391">
                  <c:v>42586.699652777774</c:v>
                </c:pt>
                <c:pt idx="392">
                  <c:v>42586.7</c:v>
                </c:pt>
                <c:pt idx="393">
                  <c:v>42586.70034722222</c:v>
                </c:pt>
                <c:pt idx="394">
                  <c:v>42586.700694444444</c:v>
                </c:pt>
                <c:pt idx="395">
                  <c:v>42586.701041666667</c:v>
                </c:pt>
                <c:pt idx="396">
                  <c:v>42586.701388888883</c:v>
                </c:pt>
                <c:pt idx="397">
                  <c:v>42586.701736111107</c:v>
                </c:pt>
                <c:pt idx="398">
                  <c:v>42586.70208333333</c:v>
                </c:pt>
                <c:pt idx="399">
                  <c:v>42586.702430555553</c:v>
                </c:pt>
                <c:pt idx="400">
                  <c:v>42586.702777777777</c:v>
                </c:pt>
                <c:pt idx="401">
                  <c:v>42586.703125</c:v>
                </c:pt>
                <c:pt idx="402">
                  <c:v>42586.703472222216</c:v>
                </c:pt>
                <c:pt idx="403">
                  <c:v>42586.703819444439</c:v>
                </c:pt>
                <c:pt idx="404">
                  <c:v>42586.704166666663</c:v>
                </c:pt>
                <c:pt idx="405">
                  <c:v>42586.704513888886</c:v>
                </c:pt>
                <c:pt idx="406">
                  <c:v>42586.704861111109</c:v>
                </c:pt>
                <c:pt idx="407">
                  <c:v>42586.705208333333</c:v>
                </c:pt>
                <c:pt idx="408">
                  <c:v>42586.705555555556</c:v>
                </c:pt>
                <c:pt idx="409">
                  <c:v>42586.705902777772</c:v>
                </c:pt>
                <c:pt idx="410">
                  <c:v>42586.706249999996</c:v>
                </c:pt>
                <c:pt idx="411">
                  <c:v>42586.706597222219</c:v>
                </c:pt>
                <c:pt idx="412">
                  <c:v>42586.706944444442</c:v>
                </c:pt>
                <c:pt idx="413">
                  <c:v>42586.707291666666</c:v>
                </c:pt>
                <c:pt idx="414">
                  <c:v>42586.707638888889</c:v>
                </c:pt>
                <c:pt idx="415">
                  <c:v>42586.707986111105</c:v>
                </c:pt>
                <c:pt idx="416">
                  <c:v>42586.708333333328</c:v>
                </c:pt>
                <c:pt idx="417">
                  <c:v>42586.708680555552</c:v>
                </c:pt>
                <c:pt idx="418">
                  <c:v>42586.709027777775</c:v>
                </c:pt>
                <c:pt idx="419">
                  <c:v>42586.709374999999</c:v>
                </c:pt>
                <c:pt idx="420">
                  <c:v>42586.709722222222</c:v>
                </c:pt>
                <c:pt idx="421">
                  <c:v>42586.710069444445</c:v>
                </c:pt>
                <c:pt idx="422">
                  <c:v>42586.710416666661</c:v>
                </c:pt>
                <c:pt idx="423">
                  <c:v>42586.710763888885</c:v>
                </c:pt>
                <c:pt idx="424">
                  <c:v>42586.711111111108</c:v>
                </c:pt>
                <c:pt idx="425">
                  <c:v>42586.711458333331</c:v>
                </c:pt>
                <c:pt idx="426">
                  <c:v>42586.711805555555</c:v>
                </c:pt>
                <c:pt idx="427">
                  <c:v>42586.712152777778</c:v>
                </c:pt>
                <c:pt idx="428">
                  <c:v>42586.712499999994</c:v>
                </c:pt>
                <c:pt idx="429">
                  <c:v>42586.712847222218</c:v>
                </c:pt>
                <c:pt idx="430">
                  <c:v>42586.713194444441</c:v>
                </c:pt>
                <c:pt idx="431">
                  <c:v>42586.713541666664</c:v>
                </c:pt>
                <c:pt idx="432">
                  <c:v>42586.713888888888</c:v>
                </c:pt>
                <c:pt idx="433">
                  <c:v>42586.714236111111</c:v>
                </c:pt>
                <c:pt idx="434">
                  <c:v>42586.714583333327</c:v>
                </c:pt>
                <c:pt idx="435">
                  <c:v>42586.71493055555</c:v>
                </c:pt>
                <c:pt idx="436">
                  <c:v>42586.715277777774</c:v>
                </c:pt>
                <c:pt idx="437">
                  <c:v>42586.715624999997</c:v>
                </c:pt>
                <c:pt idx="438">
                  <c:v>42586.71597222222</c:v>
                </c:pt>
                <c:pt idx="439">
                  <c:v>42586.716319444444</c:v>
                </c:pt>
                <c:pt idx="440">
                  <c:v>42586.716666666667</c:v>
                </c:pt>
                <c:pt idx="441">
                  <c:v>42586.717013888883</c:v>
                </c:pt>
                <c:pt idx="442">
                  <c:v>42586.717361111107</c:v>
                </c:pt>
                <c:pt idx="443">
                  <c:v>42586.71770833333</c:v>
                </c:pt>
                <c:pt idx="444">
                  <c:v>42586.718055555553</c:v>
                </c:pt>
                <c:pt idx="445">
                  <c:v>42586.718402777777</c:v>
                </c:pt>
                <c:pt idx="446">
                  <c:v>42586.71875</c:v>
                </c:pt>
                <c:pt idx="447">
                  <c:v>42586.719097222216</c:v>
                </c:pt>
                <c:pt idx="448">
                  <c:v>42586.719444444439</c:v>
                </c:pt>
                <c:pt idx="449">
                  <c:v>42586.719791666663</c:v>
                </c:pt>
                <c:pt idx="450">
                  <c:v>42586.720138888886</c:v>
                </c:pt>
                <c:pt idx="451">
                  <c:v>42586.720486111109</c:v>
                </c:pt>
                <c:pt idx="452">
                  <c:v>42586.720833333333</c:v>
                </c:pt>
                <c:pt idx="453">
                  <c:v>42586.721180555556</c:v>
                </c:pt>
                <c:pt idx="454">
                  <c:v>42586.721527777772</c:v>
                </c:pt>
                <c:pt idx="455">
                  <c:v>42586.721874999996</c:v>
                </c:pt>
                <c:pt idx="456">
                  <c:v>42586.722222222219</c:v>
                </c:pt>
                <c:pt idx="457">
                  <c:v>42586.722569444442</c:v>
                </c:pt>
                <c:pt idx="458">
                  <c:v>42586.722916666666</c:v>
                </c:pt>
                <c:pt idx="459">
                  <c:v>42586.723263888889</c:v>
                </c:pt>
                <c:pt idx="460">
                  <c:v>42586.723611111105</c:v>
                </c:pt>
                <c:pt idx="461">
                  <c:v>42586.723958333328</c:v>
                </c:pt>
                <c:pt idx="462">
                  <c:v>42586.724305555552</c:v>
                </c:pt>
                <c:pt idx="463">
                  <c:v>42586.724652777775</c:v>
                </c:pt>
                <c:pt idx="464">
                  <c:v>42586.724999999999</c:v>
                </c:pt>
                <c:pt idx="465">
                  <c:v>42586.725347222222</c:v>
                </c:pt>
                <c:pt idx="466">
                  <c:v>42586.725694444445</c:v>
                </c:pt>
                <c:pt idx="467">
                  <c:v>42586.726041666661</c:v>
                </c:pt>
                <c:pt idx="468">
                  <c:v>42586.726388888885</c:v>
                </c:pt>
                <c:pt idx="469">
                  <c:v>42586.726736111108</c:v>
                </c:pt>
                <c:pt idx="470">
                  <c:v>42586.727083333331</c:v>
                </c:pt>
                <c:pt idx="471">
                  <c:v>42586.727430555555</c:v>
                </c:pt>
                <c:pt idx="472">
                  <c:v>42586.727777777778</c:v>
                </c:pt>
                <c:pt idx="473">
                  <c:v>42586.728124999994</c:v>
                </c:pt>
                <c:pt idx="474">
                  <c:v>42586.728472222218</c:v>
                </c:pt>
                <c:pt idx="475">
                  <c:v>42586.728819444441</c:v>
                </c:pt>
                <c:pt idx="476">
                  <c:v>42586.729166666664</c:v>
                </c:pt>
                <c:pt idx="477">
                  <c:v>42586.729513888888</c:v>
                </c:pt>
                <c:pt idx="478">
                  <c:v>42586.729861111111</c:v>
                </c:pt>
                <c:pt idx="479">
                  <c:v>42586.730208333327</c:v>
                </c:pt>
                <c:pt idx="480">
                  <c:v>42586.73055555555</c:v>
                </c:pt>
                <c:pt idx="481">
                  <c:v>42586.730902777774</c:v>
                </c:pt>
                <c:pt idx="482">
                  <c:v>42586.731249999997</c:v>
                </c:pt>
                <c:pt idx="483">
                  <c:v>42586.73159722222</c:v>
                </c:pt>
                <c:pt idx="484">
                  <c:v>42586.731944444444</c:v>
                </c:pt>
                <c:pt idx="485">
                  <c:v>42586.732291666667</c:v>
                </c:pt>
                <c:pt idx="486">
                  <c:v>42586.732638888883</c:v>
                </c:pt>
                <c:pt idx="487">
                  <c:v>42586.732986111107</c:v>
                </c:pt>
                <c:pt idx="488">
                  <c:v>42586.73333333333</c:v>
                </c:pt>
                <c:pt idx="489">
                  <c:v>42586.733680555553</c:v>
                </c:pt>
                <c:pt idx="490">
                  <c:v>42586.734027777777</c:v>
                </c:pt>
                <c:pt idx="491">
                  <c:v>42586.734375</c:v>
                </c:pt>
                <c:pt idx="492">
                  <c:v>42586.734722222216</c:v>
                </c:pt>
                <c:pt idx="493">
                  <c:v>42586.735069444439</c:v>
                </c:pt>
                <c:pt idx="494">
                  <c:v>42586.735416666663</c:v>
                </c:pt>
                <c:pt idx="495">
                  <c:v>42586.735763888886</c:v>
                </c:pt>
                <c:pt idx="496">
                  <c:v>42586.736111111109</c:v>
                </c:pt>
                <c:pt idx="497">
                  <c:v>42586.736458333333</c:v>
                </c:pt>
                <c:pt idx="498">
                  <c:v>42586.736805555556</c:v>
                </c:pt>
                <c:pt idx="499">
                  <c:v>42586.737152777772</c:v>
                </c:pt>
                <c:pt idx="500">
                  <c:v>42586.737499999996</c:v>
                </c:pt>
                <c:pt idx="501">
                  <c:v>42586.737847222219</c:v>
                </c:pt>
                <c:pt idx="502">
                  <c:v>42586.738194444442</c:v>
                </c:pt>
                <c:pt idx="503">
                  <c:v>42586.738541666666</c:v>
                </c:pt>
                <c:pt idx="504">
                  <c:v>42586.738888888889</c:v>
                </c:pt>
                <c:pt idx="505">
                  <c:v>42586.739236111105</c:v>
                </c:pt>
                <c:pt idx="506">
                  <c:v>42586.739583333328</c:v>
                </c:pt>
                <c:pt idx="507">
                  <c:v>42586.739930555552</c:v>
                </c:pt>
                <c:pt idx="508">
                  <c:v>42586.740277777775</c:v>
                </c:pt>
                <c:pt idx="509">
                  <c:v>42586.740624999999</c:v>
                </c:pt>
                <c:pt idx="510">
                  <c:v>42586.740972222222</c:v>
                </c:pt>
                <c:pt idx="511">
                  <c:v>42586.741319444445</c:v>
                </c:pt>
                <c:pt idx="512">
                  <c:v>42586.741666666661</c:v>
                </c:pt>
                <c:pt idx="513">
                  <c:v>42586.742013888885</c:v>
                </c:pt>
                <c:pt idx="514">
                  <c:v>42586.742361111108</c:v>
                </c:pt>
                <c:pt idx="515">
                  <c:v>42586.742708333331</c:v>
                </c:pt>
                <c:pt idx="516">
                  <c:v>42586.743055555555</c:v>
                </c:pt>
                <c:pt idx="517">
                  <c:v>42586.743402777778</c:v>
                </c:pt>
                <c:pt idx="518">
                  <c:v>42586.743749999994</c:v>
                </c:pt>
                <c:pt idx="519">
                  <c:v>42586.744097222218</c:v>
                </c:pt>
                <c:pt idx="520">
                  <c:v>42586.744444444441</c:v>
                </c:pt>
                <c:pt idx="521">
                  <c:v>42586.744791666664</c:v>
                </c:pt>
                <c:pt idx="522">
                  <c:v>42586.745138888888</c:v>
                </c:pt>
                <c:pt idx="523">
                  <c:v>42586.745486111111</c:v>
                </c:pt>
                <c:pt idx="524">
                  <c:v>42586.745833333327</c:v>
                </c:pt>
                <c:pt idx="525">
                  <c:v>42586.74618055555</c:v>
                </c:pt>
                <c:pt idx="526">
                  <c:v>42586.746527777774</c:v>
                </c:pt>
                <c:pt idx="527">
                  <c:v>42586.746874999997</c:v>
                </c:pt>
                <c:pt idx="528">
                  <c:v>42586.74722222222</c:v>
                </c:pt>
                <c:pt idx="529">
                  <c:v>42586.747569444444</c:v>
                </c:pt>
                <c:pt idx="530">
                  <c:v>42586.747916666667</c:v>
                </c:pt>
                <c:pt idx="531">
                  <c:v>42586.748263888883</c:v>
                </c:pt>
                <c:pt idx="532">
                  <c:v>42586.748611111107</c:v>
                </c:pt>
                <c:pt idx="533">
                  <c:v>42586.74895833333</c:v>
                </c:pt>
                <c:pt idx="534">
                  <c:v>42586.749305555553</c:v>
                </c:pt>
                <c:pt idx="535">
                  <c:v>42586.749652777777</c:v>
                </c:pt>
                <c:pt idx="536">
                  <c:v>42586.75</c:v>
                </c:pt>
                <c:pt idx="537">
                  <c:v>42586.750347222216</c:v>
                </c:pt>
                <c:pt idx="538">
                  <c:v>42586.750694444439</c:v>
                </c:pt>
                <c:pt idx="539">
                  <c:v>42586.751041666663</c:v>
                </c:pt>
                <c:pt idx="540">
                  <c:v>42586.751388888886</c:v>
                </c:pt>
                <c:pt idx="541">
                  <c:v>42586.751736111109</c:v>
                </c:pt>
                <c:pt idx="542">
                  <c:v>42586.752083333333</c:v>
                </c:pt>
                <c:pt idx="543">
                  <c:v>42586.752430555556</c:v>
                </c:pt>
                <c:pt idx="544">
                  <c:v>42586.752777777772</c:v>
                </c:pt>
                <c:pt idx="545">
                  <c:v>42586.753124999996</c:v>
                </c:pt>
                <c:pt idx="546">
                  <c:v>42586.753472222219</c:v>
                </c:pt>
                <c:pt idx="547">
                  <c:v>42586.753819444442</c:v>
                </c:pt>
                <c:pt idx="548">
                  <c:v>42586.754166666666</c:v>
                </c:pt>
                <c:pt idx="549">
                  <c:v>42586.754513888889</c:v>
                </c:pt>
                <c:pt idx="550">
                  <c:v>42586.754861111105</c:v>
                </c:pt>
                <c:pt idx="551">
                  <c:v>42586.755208333328</c:v>
                </c:pt>
                <c:pt idx="552">
                  <c:v>42586.755555555552</c:v>
                </c:pt>
                <c:pt idx="553">
                  <c:v>42586.755902777775</c:v>
                </c:pt>
                <c:pt idx="554">
                  <c:v>42586.756249999999</c:v>
                </c:pt>
                <c:pt idx="555">
                  <c:v>42586.756597222222</c:v>
                </c:pt>
                <c:pt idx="556">
                  <c:v>42586.756944444445</c:v>
                </c:pt>
                <c:pt idx="557">
                  <c:v>42586.757291666661</c:v>
                </c:pt>
                <c:pt idx="558">
                  <c:v>42586.757638888885</c:v>
                </c:pt>
                <c:pt idx="559">
                  <c:v>42586.757986111108</c:v>
                </c:pt>
                <c:pt idx="560">
                  <c:v>42586.758333333331</c:v>
                </c:pt>
                <c:pt idx="561">
                  <c:v>42586.758680555555</c:v>
                </c:pt>
                <c:pt idx="562">
                  <c:v>42586.759027777778</c:v>
                </c:pt>
                <c:pt idx="563">
                  <c:v>42586.759374999994</c:v>
                </c:pt>
                <c:pt idx="564">
                  <c:v>42586.759722222218</c:v>
                </c:pt>
                <c:pt idx="565">
                  <c:v>42586.760069444441</c:v>
                </c:pt>
                <c:pt idx="566">
                  <c:v>42586.760416666664</c:v>
                </c:pt>
                <c:pt idx="567">
                  <c:v>42586.760763888888</c:v>
                </c:pt>
                <c:pt idx="568">
                  <c:v>42586.761111111111</c:v>
                </c:pt>
                <c:pt idx="569">
                  <c:v>42586.761458333327</c:v>
                </c:pt>
                <c:pt idx="570">
                  <c:v>42586.76180555555</c:v>
                </c:pt>
                <c:pt idx="571">
                  <c:v>42586.762152777774</c:v>
                </c:pt>
                <c:pt idx="572">
                  <c:v>42586.762499999997</c:v>
                </c:pt>
                <c:pt idx="573">
                  <c:v>42586.76284722222</c:v>
                </c:pt>
                <c:pt idx="574">
                  <c:v>42586.763194444444</c:v>
                </c:pt>
                <c:pt idx="575">
                  <c:v>42586.763541666667</c:v>
                </c:pt>
                <c:pt idx="576">
                  <c:v>42586.763888888883</c:v>
                </c:pt>
                <c:pt idx="577">
                  <c:v>42586.764236111107</c:v>
                </c:pt>
                <c:pt idx="578">
                  <c:v>42586.76458333333</c:v>
                </c:pt>
                <c:pt idx="579">
                  <c:v>42586.764930555553</c:v>
                </c:pt>
                <c:pt idx="580">
                  <c:v>42586.765277777777</c:v>
                </c:pt>
                <c:pt idx="581">
                  <c:v>42586.765625</c:v>
                </c:pt>
                <c:pt idx="582">
                  <c:v>42586.765972222216</c:v>
                </c:pt>
                <c:pt idx="583">
                  <c:v>42586.766319444439</c:v>
                </c:pt>
                <c:pt idx="584">
                  <c:v>42586.766666666663</c:v>
                </c:pt>
                <c:pt idx="585">
                  <c:v>42586.767013888886</c:v>
                </c:pt>
                <c:pt idx="586">
                  <c:v>42586.767361111109</c:v>
                </c:pt>
                <c:pt idx="587">
                  <c:v>42586.767708333333</c:v>
                </c:pt>
                <c:pt idx="588">
                  <c:v>42586.768055555556</c:v>
                </c:pt>
                <c:pt idx="589">
                  <c:v>42586.768402777772</c:v>
                </c:pt>
                <c:pt idx="590">
                  <c:v>42586.768749999996</c:v>
                </c:pt>
                <c:pt idx="591">
                  <c:v>42586.769097222219</c:v>
                </c:pt>
                <c:pt idx="592">
                  <c:v>42586.769444444442</c:v>
                </c:pt>
                <c:pt idx="593">
                  <c:v>42586.769791666666</c:v>
                </c:pt>
                <c:pt idx="594">
                  <c:v>42586.770138888889</c:v>
                </c:pt>
                <c:pt idx="595">
                  <c:v>42586.770486111105</c:v>
                </c:pt>
                <c:pt idx="596">
                  <c:v>42586.770833333328</c:v>
                </c:pt>
                <c:pt idx="597">
                  <c:v>42586.771180555552</c:v>
                </c:pt>
                <c:pt idx="598">
                  <c:v>42586.771527777775</c:v>
                </c:pt>
                <c:pt idx="599">
                  <c:v>42586.771874999999</c:v>
                </c:pt>
                <c:pt idx="600">
                  <c:v>42586.772222222222</c:v>
                </c:pt>
                <c:pt idx="601">
                  <c:v>42586.772569444445</c:v>
                </c:pt>
                <c:pt idx="602">
                  <c:v>42586.772916666661</c:v>
                </c:pt>
                <c:pt idx="603">
                  <c:v>42586.773263888885</c:v>
                </c:pt>
                <c:pt idx="604">
                  <c:v>42586.773611111108</c:v>
                </c:pt>
                <c:pt idx="605">
                  <c:v>42586.773958333331</c:v>
                </c:pt>
                <c:pt idx="606">
                  <c:v>42586.774305555555</c:v>
                </c:pt>
                <c:pt idx="607">
                  <c:v>42586.774652777778</c:v>
                </c:pt>
                <c:pt idx="608">
                  <c:v>42586.774999999994</c:v>
                </c:pt>
                <c:pt idx="609">
                  <c:v>42586.775347222218</c:v>
                </c:pt>
                <c:pt idx="610">
                  <c:v>42586.775694444441</c:v>
                </c:pt>
                <c:pt idx="611">
                  <c:v>42586.776041666664</c:v>
                </c:pt>
                <c:pt idx="612">
                  <c:v>42586.776388888888</c:v>
                </c:pt>
                <c:pt idx="613">
                  <c:v>42586.776736111111</c:v>
                </c:pt>
                <c:pt idx="614">
                  <c:v>42586.777083333327</c:v>
                </c:pt>
                <c:pt idx="615">
                  <c:v>42586.77743055555</c:v>
                </c:pt>
                <c:pt idx="616">
                  <c:v>42586.777777777774</c:v>
                </c:pt>
                <c:pt idx="617">
                  <c:v>42586.778124999997</c:v>
                </c:pt>
                <c:pt idx="618">
                  <c:v>42586.77847222222</c:v>
                </c:pt>
                <c:pt idx="619">
                  <c:v>42586.778819444444</c:v>
                </c:pt>
                <c:pt idx="620">
                  <c:v>42586.779166666667</c:v>
                </c:pt>
                <c:pt idx="621">
                  <c:v>42586.779513888883</c:v>
                </c:pt>
                <c:pt idx="622">
                  <c:v>42586.779861111107</c:v>
                </c:pt>
                <c:pt idx="623">
                  <c:v>42586.78020833333</c:v>
                </c:pt>
                <c:pt idx="624">
                  <c:v>42586.780555555553</c:v>
                </c:pt>
                <c:pt idx="625">
                  <c:v>42586.780902777777</c:v>
                </c:pt>
                <c:pt idx="626">
                  <c:v>42586.78125</c:v>
                </c:pt>
                <c:pt idx="627">
                  <c:v>42586.781597222216</c:v>
                </c:pt>
                <c:pt idx="628">
                  <c:v>42586.781944444439</c:v>
                </c:pt>
                <c:pt idx="629">
                  <c:v>42586.782291666663</c:v>
                </c:pt>
                <c:pt idx="630">
                  <c:v>42586.782638888886</c:v>
                </c:pt>
                <c:pt idx="631">
                  <c:v>42586.782986111109</c:v>
                </c:pt>
                <c:pt idx="632">
                  <c:v>42586.783333333333</c:v>
                </c:pt>
                <c:pt idx="633">
                  <c:v>42586.783680555556</c:v>
                </c:pt>
                <c:pt idx="634">
                  <c:v>42586.784027777772</c:v>
                </c:pt>
                <c:pt idx="635">
                  <c:v>42586.784374999996</c:v>
                </c:pt>
                <c:pt idx="636">
                  <c:v>42586.784722222219</c:v>
                </c:pt>
                <c:pt idx="637">
                  <c:v>42586.785069444442</c:v>
                </c:pt>
                <c:pt idx="638">
                  <c:v>42586.785416666666</c:v>
                </c:pt>
                <c:pt idx="639">
                  <c:v>42586.785763888889</c:v>
                </c:pt>
                <c:pt idx="640">
                  <c:v>42586.786111111105</c:v>
                </c:pt>
                <c:pt idx="641">
                  <c:v>42586.786458333328</c:v>
                </c:pt>
                <c:pt idx="642">
                  <c:v>42586.786805555552</c:v>
                </c:pt>
                <c:pt idx="643">
                  <c:v>42586.787152777775</c:v>
                </c:pt>
                <c:pt idx="644">
                  <c:v>42586.787499999999</c:v>
                </c:pt>
                <c:pt idx="645">
                  <c:v>42586.787847222222</c:v>
                </c:pt>
                <c:pt idx="646">
                  <c:v>42586.788194444445</c:v>
                </c:pt>
                <c:pt idx="647">
                  <c:v>42586.788541666661</c:v>
                </c:pt>
                <c:pt idx="648">
                  <c:v>42586.788888888885</c:v>
                </c:pt>
                <c:pt idx="649">
                  <c:v>42586.789236111108</c:v>
                </c:pt>
                <c:pt idx="650">
                  <c:v>42586.789583333331</c:v>
                </c:pt>
                <c:pt idx="651">
                  <c:v>42586.789930555555</c:v>
                </c:pt>
                <c:pt idx="652">
                  <c:v>42586.790277777778</c:v>
                </c:pt>
                <c:pt idx="653">
                  <c:v>42586.790624999994</c:v>
                </c:pt>
                <c:pt idx="654">
                  <c:v>42586.790972222218</c:v>
                </c:pt>
                <c:pt idx="655">
                  <c:v>42586.791319444441</c:v>
                </c:pt>
                <c:pt idx="656">
                  <c:v>42586.791666666664</c:v>
                </c:pt>
                <c:pt idx="657">
                  <c:v>42586.792013888888</c:v>
                </c:pt>
                <c:pt idx="658">
                  <c:v>42586.792361111111</c:v>
                </c:pt>
                <c:pt idx="659">
                  <c:v>42586.792708333327</c:v>
                </c:pt>
                <c:pt idx="660">
                  <c:v>42586.79305555555</c:v>
                </c:pt>
                <c:pt idx="661">
                  <c:v>42586.793402777774</c:v>
                </c:pt>
                <c:pt idx="662">
                  <c:v>42586.793749999997</c:v>
                </c:pt>
                <c:pt idx="663">
                  <c:v>42586.79409722222</c:v>
                </c:pt>
                <c:pt idx="664">
                  <c:v>42586.794444444444</c:v>
                </c:pt>
                <c:pt idx="665">
                  <c:v>42586.794791666667</c:v>
                </c:pt>
                <c:pt idx="666">
                  <c:v>42586.795138888883</c:v>
                </c:pt>
                <c:pt idx="667">
                  <c:v>42586.795486111107</c:v>
                </c:pt>
                <c:pt idx="668">
                  <c:v>42586.79583333333</c:v>
                </c:pt>
                <c:pt idx="669">
                  <c:v>42586.796180555553</c:v>
                </c:pt>
                <c:pt idx="670">
                  <c:v>42586.796527777777</c:v>
                </c:pt>
                <c:pt idx="671">
                  <c:v>42586.796875</c:v>
                </c:pt>
                <c:pt idx="672">
                  <c:v>42586.797222222216</c:v>
                </c:pt>
                <c:pt idx="673">
                  <c:v>42586.797569444439</c:v>
                </c:pt>
                <c:pt idx="674">
                  <c:v>42586.797916666663</c:v>
                </c:pt>
                <c:pt idx="675">
                  <c:v>42586.798263888886</c:v>
                </c:pt>
                <c:pt idx="676">
                  <c:v>42586.798611111109</c:v>
                </c:pt>
                <c:pt idx="677">
                  <c:v>42586.798958333333</c:v>
                </c:pt>
                <c:pt idx="678">
                  <c:v>42586.799305555556</c:v>
                </c:pt>
                <c:pt idx="679">
                  <c:v>42586.799652777772</c:v>
                </c:pt>
                <c:pt idx="680">
                  <c:v>42586.799999999996</c:v>
                </c:pt>
                <c:pt idx="681">
                  <c:v>42586.800347222219</c:v>
                </c:pt>
                <c:pt idx="682">
                  <c:v>42586.800694444442</c:v>
                </c:pt>
                <c:pt idx="683">
                  <c:v>42586.801041666666</c:v>
                </c:pt>
                <c:pt idx="684">
                  <c:v>42586.801388888889</c:v>
                </c:pt>
                <c:pt idx="685">
                  <c:v>42586.801736111105</c:v>
                </c:pt>
                <c:pt idx="686">
                  <c:v>42586.802083333328</c:v>
                </c:pt>
                <c:pt idx="687">
                  <c:v>42586.802430555552</c:v>
                </c:pt>
                <c:pt idx="688">
                  <c:v>42586.802777777775</c:v>
                </c:pt>
                <c:pt idx="689">
                  <c:v>42586.803124999999</c:v>
                </c:pt>
                <c:pt idx="690">
                  <c:v>42586.803472222222</c:v>
                </c:pt>
                <c:pt idx="691">
                  <c:v>42586.803819444445</c:v>
                </c:pt>
                <c:pt idx="692">
                  <c:v>42586.804166666661</c:v>
                </c:pt>
                <c:pt idx="693">
                  <c:v>42586.804513888885</c:v>
                </c:pt>
                <c:pt idx="694">
                  <c:v>42586.804861111108</c:v>
                </c:pt>
                <c:pt idx="695">
                  <c:v>42586.805208333331</c:v>
                </c:pt>
                <c:pt idx="696">
                  <c:v>42586.805555555555</c:v>
                </c:pt>
                <c:pt idx="697">
                  <c:v>42586.805902777778</c:v>
                </c:pt>
                <c:pt idx="698">
                  <c:v>42586.806249999994</c:v>
                </c:pt>
                <c:pt idx="699">
                  <c:v>42586.806597222218</c:v>
                </c:pt>
                <c:pt idx="700">
                  <c:v>42586.806944444441</c:v>
                </c:pt>
                <c:pt idx="701">
                  <c:v>42586.807291666664</c:v>
                </c:pt>
                <c:pt idx="702">
                  <c:v>42586.807638888888</c:v>
                </c:pt>
                <c:pt idx="703">
                  <c:v>42586.807986111111</c:v>
                </c:pt>
                <c:pt idx="704">
                  <c:v>42586.808333333327</c:v>
                </c:pt>
                <c:pt idx="705">
                  <c:v>42586.80868055555</c:v>
                </c:pt>
                <c:pt idx="706">
                  <c:v>42586.809027777774</c:v>
                </c:pt>
                <c:pt idx="707">
                  <c:v>42586.809374999997</c:v>
                </c:pt>
                <c:pt idx="708">
                  <c:v>42586.80972222222</c:v>
                </c:pt>
                <c:pt idx="709">
                  <c:v>42586.810069444444</c:v>
                </c:pt>
                <c:pt idx="710">
                  <c:v>42586.810416666667</c:v>
                </c:pt>
                <c:pt idx="711">
                  <c:v>42586.810763888883</c:v>
                </c:pt>
                <c:pt idx="712">
                  <c:v>42586.811111111107</c:v>
                </c:pt>
                <c:pt idx="713">
                  <c:v>42586.81145833333</c:v>
                </c:pt>
                <c:pt idx="714">
                  <c:v>42586.811805555553</c:v>
                </c:pt>
                <c:pt idx="715">
                  <c:v>42586.812152777777</c:v>
                </c:pt>
                <c:pt idx="716">
                  <c:v>42586.8125</c:v>
                </c:pt>
                <c:pt idx="717">
                  <c:v>42586.812847222216</c:v>
                </c:pt>
                <c:pt idx="718">
                  <c:v>42586.813194444439</c:v>
                </c:pt>
                <c:pt idx="719">
                  <c:v>42586.813541666663</c:v>
                </c:pt>
                <c:pt idx="720">
                  <c:v>42586.813888888886</c:v>
                </c:pt>
                <c:pt idx="721">
                  <c:v>42586.814236111109</c:v>
                </c:pt>
                <c:pt idx="722">
                  <c:v>42586.814583333333</c:v>
                </c:pt>
                <c:pt idx="723">
                  <c:v>42586.814930555556</c:v>
                </c:pt>
                <c:pt idx="724">
                  <c:v>42586.815277777772</c:v>
                </c:pt>
                <c:pt idx="725">
                  <c:v>42586.815624999996</c:v>
                </c:pt>
                <c:pt idx="726">
                  <c:v>42586.815972222219</c:v>
                </c:pt>
                <c:pt idx="727">
                  <c:v>42586.816319444442</c:v>
                </c:pt>
                <c:pt idx="728">
                  <c:v>42586.816666666666</c:v>
                </c:pt>
                <c:pt idx="729">
                  <c:v>42586.817013888889</c:v>
                </c:pt>
                <c:pt idx="730">
                  <c:v>42586.817361111105</c:v>
                </c:pt>
                <c:pt idx="731">
                  <c:v>42586.817708333328</c:v>
                </c:pt>
                <c:pt idx="732">
                  <c:v>42586.818055555552</c:v>
                </c:pt>
                <c:pt idx="733">
                  <c:v>42586.818402777775</c:v>
                </c:pt>
                <c:pt idx="734">
                  <c:v>42586.818749999999</c:v>
                </c:pt>
                <c:pt idx="735">
                  <c:v>42586.819097222222</c:v>
                </c:pt>
                <c:pt idx="736">
                  <c:v>42586.819444444445</c:v>
                </c:pt>
                <c:pt idx="737">
                  <c:v>42586.819791666661</c:v>
                </c:pt>
                <c:pt idx="738">
                  <c:v>42586.820138888885</c:v>
                </c:pt>
                <c:pt idx="739">
                  <c:v>42586.820486111108</c:v>
                </c:pt>
                <c:pt idx="740">
                  <c:v>42586.820833333331</c:v>
                </c:pt>
                <c:pt idx="741">
                  <c:v>42586.821180555555</c:v>
                </c:pt>
                <c:pt idx="742">
                  <c:v>42586.821527777778</c:v>
                </c:pt>
                <c:pt idx="743">
                  <c:v>42586.821874999994</c:v>
                </c:pt>
                <c:pt idx="744">
                  <c:v>42586.822222222218</c:v>
                </c:pt>
                <c:pt idx="745">
                  <c:v>42586.822569444441</c:v>
                </c:pt>
                <c:pt idx="746">
                  <c:v>42586.822916666664</c:v>
                </c:pt>
                <c:pt idx="747">
                  <c:v>42586.823263888888</c:v>
                </c:pt>
                <c:pt idx="748">
                  <c:v>42586.823611111111</c:v>
                </c:pt>
                <c:pt idx="749">
                  <c:v>42586.823958333327</c:v>
                </c:pt>
                <c:pt idx="750">
                  <c:v>42586.82430555555</c:v>
                </c:pt>
                <c:pt idx="751">
                  <c:v>42586.824652777774</c:v>
                </c:pt>
                <c:pt idx="752">
                  <c:v>42586.824999999997</c:v>
                </c:pt>
                <c:pt idx="753">
                  <c:v>42586.82534722222</c:v>
                </c:pt>
                <c:pt idx="754">
                  <c:v>42586.825694444444</c:v>
                </c:pt>
                <c:pt idx="755">
                  <c:v>42586.826041666667</c:v>
                </c:pt>
                <c:pt idx="756">
                  <c:v>42586.826388888883</c:v>
                </c:pt>
                <c:pt idx="757">
                  <c:v>42586.826736111107</c:v>
                </c:pt>
                <c:pt idx="758">
                  <c:v>42586.82708333333</c:v>
                </c:pt>
                <c:pt idx="759">
                  <c:v>42586.827430555553</c:v>
                </c:pt>
                <c:pt idx="760">
                  <c:v>42586.827777777777</c:v>
                </c:pt>
                <c:pt idx="761">
                  <c:v>42586.828125</c:v>
                </c:pt>
                <c:pt idx="762">
                  <c:v>42586.828472222216</c:v>
                </c:pt>
                <c:pt idx="763">
                  <c:v>42586.828819444439</c:v>
                </c:pt>
                <c:pt idx="764">
                  <c:v>42586.829166666663</c:v>
                </c:pt>
                <c:pt idx="765">
                  <c:v>42586.829513888886</c:v>
                </c:pt>
                <c:pt idx="766">
                  <c:v>42586.829861111109</c:v>
                </c:pt>
                <c:pt idx="767">
                  <c:v>42586.830208333333</c:v>
                </c:pt>
                <c:pt idx="768">
                  <c:v>42586.830555555556</c:v>
                </c:pt>
                <c:pt idx="769">
                  <c:v>42586.830902777772</c:v>
                </c:pt>
                <c:pt idx="770">
                  <c:v>42586.831249999996</c:v>
                </c:pt>
                <c:pt idx="771">
                  <c:v>42586.831597222219</c:v>
                </c:pt>
                <c:pt idx="772">
                  <c:v>42586.831944444442</c:v>
                </c:pt>
                <c:pt idx="773">
                  <c:v>42586.832291666666</c:v>
                </c:pt>
                <c:pt idx="774">
                  <c:v>42586.832638888889</c:v>
                </c:pt>
                <c:pt idx="775">
                  <c:v>42586.832986111105</c:v>
                </c:pt>
                <c:pt idx="776">
                  <c:v>42586.833333333328</c:v>
                </c:pt>
                <c:pt idx="777">
                  <c:v>42586.833680555552</c:v>
                </c:pt>
                <c:pt idx="778">
                  <c:v>42586.834027777775</c:v>
                </c:pt>
                <c:pt idx="779">
                  <c:v>42586.834374999999</c:v>
                </c:pt>
                <c:pt idx="780">
                  <c:v>42586.834722222222</c:v>
                </c:pt>
                <c:pt idx="781">
                  <c:v>42586.835069444445</c:v>
                </c:pt>
                <c:pt idx="782">
                  <c:v>42586.835416666661</c:v>
                </c:pt>
                <c:pt idx="783">
                  <c:v>42586.835763888885</c:v>
                </c:pt>
                <c:pt idx="784">
                  <c:v>42586.836111111108</c:v>
                </c:pt>
                <c:pt idx="785">
                  <c:v>42586.836458333331</c:v>
                </c:pt>
                <c:pt idx="786">
                  <c:v>42586.836805555555</c:v>
                </c:pt>
                <c:pt idx="787">
                  <c:v>42586.837152777778</c:v>
                </c:pt>
                <c:pt idx="788">
                  <c:v>42586.837499999994</c:v>
                </c:pt>
                <c:pt idx="789">
                  <c:v>42586.837847222218</c:v>
                </c:pt>
                <c:pt idx="790">
                  <c:v>42586.838194444441</c:v>
                </c:pt>
                <c:pt idx="791">
                  <c:v>42586.838541666664</c:v>
                </c:pt>
                <c:pt idx="792">
                  <c:v>42586.838888888888</c:v>
                </c:pt>
                <c:pt idx="793">
                  <c:v>42586.839236111111</c:v>
                </c:pt>
                <c:pt idx="794">
                  <c:v>42586.839583333327</c:v>
                </c:pt>
                <c:pt idx="795">
                  <c:v>42586.83993055555</c:v>
                </c:pt>
                <c:pt idx="796">
                  <c:v>42586.840277777774</c:v>
                </c:pt>
                <c:pt idx="797">
                  <c:v>42586.840624999997</c:v>
                </c:pt>
                <c:pt idx="798">
                  <c:v>42586.84097222222</c:v>
                </c:pt>
                <c:pt idx="799">
                  <c:v>42586.841319444444</c:v>
                </c:pt>
                <c:pt idx="800">
                  <c:v>42586.841666666667</c:v>
                </c:pt>
                <c:pt idx="801">
                  <c:v>42586.842013888883</c:v>
                </c:pt>
                <c:pt idx="802">
                  <c:v>42586.842361111107</c:v>
                </c:pt>
                <c:pt idx="803">
                  <c:v>42586.84270833333</c:v>
                </c:pt>
                <c:pt idx="804">
                  <c:v>42586.843055555553</c:v>
                </c:pt>
                <c:pt idx="805">
                  <c:v>42586.843402777777</c:v>
                </c:pt>
                <c:pt idx="806">
                  <c:v>42586.84375</c:v>
                </c:pt>
                <c:pt idx="807">
                  <c:v>42586.844097222216</c:v>
                </c:pt>
                <c:pt idx="808">
                  <c:v>42586.844444444439</c:v>
                </c:pt>
                <c:pt idx="809">
                  <c:v>42586.844791666663</c:v>
                </c:pt>
                <c:pt idx="810">
                  <c:v>42586.845138888886</c:v>
                </c:pt>
                <c:pt idx="811">
                  <c:v>42586.845486111109</c:v>
                </c:pt>
                <c:pt idx="812">
                  <c:v>42586.845833333333</c:v>
                </c:pt>
                <c:pt idx="813">
                  <c:v>42586.846180555556</c:v>
                </c:pt>
                <c:pt idx="814">
                  <c:v>42586.846527777772</c:v>
                </c:pt>
                <c:pt idx="815">
                  <c:v>42586.846874999996</c:v>
                </c:pt>
                <c:pt idx="816">
                  <c:v>42586.847222222219</c:v>
                </c:pt>
                <c:pt idx="817">
                  <c:v>42586.847569444442</c:v>
                </c:pt>
                <c:pt idx="818">
                  <c:v>42586.847916666666</c:v>
                </c:pt>
                <c:pt idx="819">
                  <c:v>42586.848263888889</c:v>
                </c:pt>
                <c:pt idx="820">
                  <c:v>42586.848611111105</c:v>
                </c:pt>
                <c:pt idx="821">
                  <c:v>42586.848958333328</c:v>
                </c:pt>
                <c:pt idx="822">
                  <c:v>42586.849305555552</c:v>
                </c:pt>
                <c:pt idx="823">
                  <c:v>42586.849652777775</c:v>
                </c:pt>
                <c:pt idx="824">
                  <c:v>42586.85</c:v>
                </c:pt>
                <c:pt idx="825">
                  <c:v>42586.850347222222</c:v>
                </c:pt>
                <c:pt idx="826">
                  <c:v>42586.850694444445</c:v>
                </c:pt>
                <c:pt idx="827">
                  <c:v>42586.851041666661</c:v>
                </c:pt>
                <c:pt idx="828">
                  <c:v>42586.851388888885</c:v>
                </c:pt>
                <c:pt idx="829">
                  <c:v>42586.851736111108</c:v>
                </c:pt>
                <c:pt idx="830">
                  <c:v>42586.852083333331</c:v>
                </c:pt>
                <c:pt idx="831">
                  <c:v>42586.852430555555</c:v>
                </c:pt>
                <c:pt idx="832">
                  <c:v>42586.852777777778</c:v>
                </c:pt>
                <c:pt idx="833">
                  <c:v>42586.853124999994</c:v>
                </c:pt>
                <c:pt idx="834">
                  <c:v>42586.853472222218</c:v>
                </c:pt>
                <c:pt idx="835">
                  <c:v>42586.853819444441</c:v>
                </c:pt>
                <c:pt idx="836">
                  <c:v>42586.854166666664</c:v>
                </c:pt>
                <c:pt idx="837">
                  <c:v>42586.854513888888</c:v>
                </c:pt>
                <c:pt idx="838">
                  <c:v>42586.854861111111</c:v>
                </c:pt>
                <c:pt idx="839">
                  <c:v>42586.855208333327</c:v>
                </c:pt>
                <c:pt idx="840">
                  <c:v>42586.85555555555</c:v>
                </c:pt>
                <c:pt idx="841">
                  <c:v>42586.855902777774</c:v>
                </c:pt>
                <c:pt idx="842">
                  <c:v>42586.856249999997</c:v>
                </c:pt>
                <c:pt idx="843">
                  <c:v>42586.85659722222</c:v>
                </c:pt>
                <c:pt idx="844">
                  <c:v>42586.856944444444</c:v>
                </c:pt>
                <c:pt idx="845">
                  <c:v>42586.857291666667</c:v>
                </c:pt>
                <c:pt idx="846">
                  <c:v>42586.857638888883</c:v>
                </c:pt>
                <c:pt idx="847">
                  <c:v>42586.857986111107</c:v>
                </c:pt>
                <c:pt idx="848">
                  <c:v>42586.85833333333</c:v>
                </c:pt>
                <c:pt idx="849">
                  <c:v>42586.858680555553</c:v>
                </c:pt>
                <c:pt idx="850">
                  <c:v>42586.859027777777</c:v>
                </c:pt>
                <c:pt idx="851">
                  <c:v>42586.859375</c:v>
                </c:pt>
                <c:pt idx="852">
                  <c:v>42586.859722222216</c:v>
                </c:pt>
                <c:pt idx="853">
                  <c:v>42586.860069444439</c:v>
                </c:pt>
                <c:pt idx="854">
                  <c:v>42586.860416666663</c:v>
                </c:pt>
                <c:pt idx="855">
                  <c:v>42586.860763888886</c:v>
                </c:pt>
                <c:pt idx="856">
                  <c:v>42586.861111111109</c:v>
                </c:pt>
                <c:pt idx="857">
                  <c:v>42586.861458333333</c:v>
                </c:pt>
                <c:pt idx="858">
                  <c:v>42586.861805555556</c:v>
                </c:pt>
                <c:pt idx="859">
                  <c:v>42586.862152777772</c:v>
                </c:pt>
                <c:pt idx="860">
                  <c:v>42586.862499999996</c:v>
                </c:pt>
                <c:pt idx="861">
                  <c:v>42586.862847222219</c:v>
                </c:pt>
                <c:pt idx="862">
                  <c:v>42586.863194444442</c:v>
                </c:pt>
                <c:pt idx="863">
                  <c:v>42586.863541666666</c:v>
                </c:pt>
                <c:pt idx="864">
                  <c:v>42586.863888888889</c:v>
                </c:pt>
                <c:pt idx="865">
                  <c:v>42586.864236111105</c:v>
                </c:pt>
                <c:pt idx="866">
                  <c:v>42586.864583333328</c:v>
                </c:pt>
                <c:pt idx="867">
                  <c:v>42586.864930555552</c:v>
                </c:pt>
                <c:pt idx="868">
                  <c:v>42586.865277777775</c:v>
                </c:pt>
                <c:pt idx="869">
                  <c:v>42586.865624999999</c:v>
                </c:pt>
                <c:pt idx="870">
                  <c:v>42586.865972222222</c:v>
                </c:pt>
                <c:pt idx="871">
                  <c:v>42586.866319444445</c:v>
                </c:pt>
                <c:pt idx="872">
                  <c:v>42586.866666666661</c:v>
                </c:pt>
                <c:pt idx="873">
                  <c:v>42586.867013888885</c:v>
                </c:pt>
                <c:pt idx="874">
                  <c:v>42586.867361111108</c:v>
                </c:pt>
                <c:pt idx="875">
                  <c:v>42586.867708333331</c:v>
                </c:pt>
                <c:pt idx="876">
                  <c:v>42586.868055555555</c:v>
                </c:pt>
                <c:pt idx="877">
                  <c:v>42586.868402777778</c:v>
                </c:pt>
                <c:pt idx="878">
                  <c:v>42586.868749999994</c:v>
                </c:pt>
                <c:pt idx="879">
                  <c:v>42586.869097222218</c:v>
                </c:pt>
                <c:pt idx="880">
                  <c:v>42586.869444444441</c:v>
                </c:pt>
                <c:pt idx="881">
                  <c:v>42586.869791666664</c:v>
                </c:pt>
                <c:pt idx="882">
                  <c:v>42586.870138888888</c:v>
                </c:pt>
                <c:pt idx="883">
                  <c:v>42586.870486111111</c:v>
                </c:pt>
                <c:pt idx="884">
                  <c:v>42586.870833333327</c:v>
                </c:pt>
                <c:pt idx="885">
                  <c:v>42586.87118055555</c:v>
                </c:pt>
                <c:pt idx="886">
                  <c:v>42586.871527777774</c:v>
                </c:pt>
                <c:pt idx="887">
                  <c:v>42586.871874999997</c:v>
                </c:pt>
                <c:pt idx="888">
                  <c:v>42586.87222222222</c:v>
                </c:pt>
                <c:pt idx="889">
                  <c:v>42586.872569444444</c:v>
                </c:pt>
                <c:pt idx="890">
                  <c:v>42586.872916666667</c:v>
                </c:pt>
                <c:pt idx="891">
                  <c:v>42586.873263888883</c:v>
                </c:pt>
                <c:pt idx="892">
                  <c:v>42586.873611111107</c:v>
                </c:pt>
                <c:pt idx="893">
                  <c:v>42586.87395833333</c:v>
                </c:pt>
                <c:pt idx="894">
                  <c:v>42586.874305555553</c:v>
                </c:pt>
                <c:pt idx="895">
                  <c:v>42586.874652777777</c:v>
                </c:pt>
                <c:pt idx="896">
                  <c:v>42586.875</c:v>
                </c:pt>
                <c:pt idx="897">
                  <c:v>42586.875347222216</c:v>
                </c:pt>
                <c:pt idx="898">
                  <c:v>42586.875694444439</c:v>
                </c:pt>
                <c:pt idx="899">
                  <c:v>42586.876041666663</c:v>
                </c:pt>
                <c:pt idx="900">
                  <c:v>42586.876388888886</c:v>
                </c:pt>
                <c:pt idx="901">
                  <c:v>42586.876736111109</c:v>
                </c:pt>
                <c:pt idx="902">
                  <c:v>42586.877083333333</c:v>
                </c:pt>
                <c:pt idx="903">
                  <c:v>42586.877430555556</c:v>
                </c:pt>
                <c:pt idx="904">
                  <c:v>42586.877777777772</c:v>
                </c:pt>
                <c:pt idx="905">
                  <c:v>42586.878124999996</c:v>
                </c:pt>
                <c:pt idx="906">
                  <c:v>42586.878472222219</c:v>
                </c:pt>
                <c:pt idx="907">
                  <c:v>42586.878819444442</c:v>
                </c:pt>
                <c:pt idx="908">
                  <c:v>42586.879166666666</c:v>
                </c:pt>
                <c:pt idx="909">
                  <c:v>42586.879513888889</c:v>
                </c:pt>
                <c:pt idx="910">
                  <c:v>42586.879861111105</c:v>
                </c:pt>
                <c:pt idx="911">
                  <c:v>42586.880208333328</c:v>
                </c:pt>
                <c:pt idx="912">
                  <c:v>42586.880555555552</c:v>
                </c:pt>
                <c:pt idx="913">
                  <c:v>42586.880902777775</c:v>
                </c:pt>
                <c:pt idx="914">
                  <c:v>42586.881249999999</c:v>
                </c:pt>
                <c:pt idx="915">
                  <c:v>42586.881597222222</c:v>
                </c:pt>
                <c:pt idx="916">
                  <c:v>42586.881944444445</c:v>
                </c:pt>
                <c:pt idx="917">
                  <c:v>42586.882291666661</c:v>
                </c:pt>
                <c:pt idx="918">
                  <c:v>42586.882638888885</c:v>
                </c:pt>
                <c:pt idx="919">
                  <c:v>42586.882986111108</c:v>
                </c:pt>
                <c:pt idx="920">
                  <c:v>42586.883333333331</c:v>
                </c:pt>
                <c:pt idx="921">
                  <c:v>42586.883680555555</c:v>
                </c:pt>
                <c:pt idx="922">
                  <c:v>42586.884027777778</c:v>
                </c:pt>
                <c:pt idx="923">
                  <c:v>42586.884374999994</c:v>
                </c:pt>
                <c:pt idx="924">
                  <c:v>42586.884722222218</c:v>
                </c:pt>
                <c:pt idx="925">
                  <c:v>42586.885069444441</c:v>
                </c:pt>
                <c:pt idx="926">
                  <c:v>42586.885416666664</c:v>
                </c:pt>
                <c:pt idx="927">
                  <c:v>42586.885763888888</c:v>
                </c:pt>
                <c:pt idx="928">
                  <c:v>42586.886111111111</c:v>
                </c:pt>
                <c:pt idx="929">
                  <c:v>42586.886458333327</c:v>
                </c:pt>
                <c:pt idx="930">
                  <c:v>42586.88680555555</c:v>
                </c:pt>
                <c:pt idx="931">
                  <c:v>42586.887152777774</c:v>
                </c:pt>
                <c:pt idx="932">
                  <c:v>42586.887499999997</c:v>
                </c:pt>
                <c:pt idx="933">
                  <c:v>42586.88784722222</c:v>
                </c:pt>
                <c:pt idx="934">
                  <c:v>42586.888194444444</c:v>
                </c:pt>
                <c:pt idx="935">
                  <c:v>42586.888541666667</c:v>
                </c:pt>
                <c:pt idx="936">
                  <c:v>42586.888888888883</c:v>
                </c:pt>
                <c:pt idx="937">
                  <c:v>42586.889236111107</c:v>
                </c:pt>
                <c:pt idx="938">
                  <c:v>42586.88958333333</c:v>
                </c:pt>
                <c:pt idx="939">
                  <c:v>42586.889930555553</c:v>
                </c:pt>
                <c:pt idx="940">
                  <c:v>42586.890277777777</c:v>
                </c:pt>
                <c:pt idx="941">
                  <c:v>42586.890625</c:v>
                </c:pt>
                <c:pt idx="942">
                  <c:v>42586.890972222216</c:v>
                </c:pt>
                <c:pt idx="943">
                  <c:v>42586.891319444439</c:v>
                </c:pt>
                <c:pt idx="944">
                  <c:v>42586.891666666663</c:v>
                </c:pt>
                <c:pt idx="945">
                  <c:v>42586.892013888886</c:v>
                </c:pt>
                <c:pt idx="946">
                  <c:v>42586.892361111109</c:v>
                </c:pt>
                <c:pt idx="947">
                  <c:v>42586.892708333333</c:v>
                </c:pt>
                <c:pt idx="948">
                  <c:v>42586.893055555556</c:v>
                </c:pt>
                <c:pt idx="949">
                  <c:v>42586.893402777772</c:v>
                </c:pt>
                <c:pt idx="950">
                  <c:v>42586.893749999996</c:v>
                </c:pt>
                <c:pt idx="951">
                  <c:v>42586.894097222219</c:v>
                </c:pt>
                <c:pt idx="952">
                  <c:v>42586.894444444442</c:v>
                </c:pt>
                <c:pt idx="953">
                  <c:v>42586.894791666666</c:v>
                </c:pt>
                <c:pt idx="954">
                  <c:v>42586.895138888889</c:v>
                </c:pt>
                <c:pt idx="955">
                  <c:v>42586.895486111105</c:v>
                </c:pt>
                <c:pt idx="956">
                  <c:v>42586.895833333328</c:v>
                </c:pt>
                <c:pt idx="957">
                  <c:v>42586.896180555552</c:v>
                </c:pt>
                <c:pt idx="958">
                  <c:v>42586.896527777775</c:v>
                </c:pt>
                <c:pt idx="959">
                  <c:v>42586.896874999999</c:v>
                </c:pt>
                <c:pt idx="960">
                  <c:v>42586.897222222222</c:v>
                </c:pt>
                <c:pt idx="961">
                  <c:v>42586.897569444445</c:v>
                </c:pt>
                <c:pt idx="962">
                  <c:v>42586.897916666661</c:v>
                </c:pt>
                <c:pt idx="963">
                  <c:v>42586.898263888885</c:v>
                </c:pt>
                <c:pt idx="964">
                  <c:v>42586.898611111108</c:v>
                </c:pt>
                <c:pt idx="965">
                  <c:v>42586.898958333331</c:v>
                </c:pt>
                <c:pt idx="966">
                  <c:v>42586.899305555555</c:v>
                </c:pt>
                <c:pt idx="967">
                  <c:v>42586.899652777778</c:v>
                </c:pt>
                <c:pt idx="968">
                  <c:v>42586.899999999994</c:v>
                </c:pt>
                <c:pt idx="969">
                  <c:v>42586.900347222218</c:v>
                </c:pt>
                <c:pt idx="970">
                  <c:v>42586.900694444441</c:v>
                </c:pt>
                <c:pt idx="971">
                  <c:v>42586.901041666664</c:v>
                </c:pt>
                <c:pt idx="972">
                  <c:v>42586.901388888888</c:v>
                </c:pt>
                <c:pt idx="973">
                  <c:v>42586.901736111111</c:v>
                </c:pt>
                <c:pt idx="974">
                  <c:v>42586.902083333327</c:v>
                </c:pt>
                <c:pt idx="975">
                  <c:v>42586.90243055555</c:v>
                </c:pt>
                <c:pt idx="976">
                  <c:v>42586.902777777774</c:v>
                </c:pt>
                <c:pt idx="977">
                  <c:v>42586.903124999997</c:v>
                </c:pt>
                <c:pt idx="978">
                  <c:v>42586.90347222222</c:v>
                </c:pt>
                <c:pt idx="979">
                  <c:v>42586.903819444444</c:v>
                </c:pt>
                <c:pt idx="980">
                  <c:v>42586.904166666667</c:v>
                </c:pt>
                <c:pt idx="981">
                  <c:v>42586.904513888883</c:v>
                </c:pt>
                <c:pt idx="982">
                  <c:v>42586.904861111107</c:v>
                </c:pt>
                <c:pt idx="983">
                  <c:v>42586.90520833333</c:v>
                </c:pt>
                <c:pt idx="984">
                  <c:v>42586.905555555553</c:v>
                </c:pt>
                <c:pt idx="985">
                  <c:v>42586.905902777777</c:v>
                </c:pt>
                <c:pt idx="986">
                  <c:v>42586.90625</c:v>
                </c:pt>
                <c:pt idx="987">
                  <c:v>42586.906597222216</c:v>
                </c:pt>
                <c:pt idx="988">
                  <c:v>42586.906944444439</c:v>
                </c:pt>
                <c:pt idx="989">
                  <c:v>42586.907291666663</c:v>
                </c:pt>
                <c:pt idx="990">
                  <c:v>42586.907638888886</c:v>
                </c:pt>
                <c:pt idx="991">
                  <c:v>42586.907986111109</c:v>
                </c:pt>
                <c:pt idx="992">
                  <c:v>42586.908333333333</c:v>
                </c:pt>
                <c:pt idx="993">
                  <c:v>42586.908680555556</c:v>
                </c:pt>
                <c:pt idx="994">
                  <c:v>42586.909027777772</c:v>
                </c:pt>
                <c:pt idx="995">
                  <c:v>42586.909374999996</c:v>
                </c:pt>
                <c:pt idx="996">
                  <c:v>42586.909722222219</c:v>
                </c:pt>
                <c:pt idx="997">
                  <c:v>42586.910069444442</c:v>
                </c:pt>
                <c:pt idx="998">
                  <c:v>42586.910416666666</c:v>
                </c:pt>
                <c:pt idx="999">
                  <c:v>42586.910763888889</c:v>
                </c:pt>
                <c:pt idx="1000">
                  <c:v>42586.911111111105</c:v>
                </c:pt>
                <c:pt idx="1001">
                  <c:v>42586.911458333328</c:v>
                </c:pt>
                <c:pt idx="1002">
                  <c:v>42586.911805555552</c:v>
                </c:pt>
                <c:pt idx="1003">
                  <c:v>42586.912152777775</c:v>
                </c:pt>
                <c:pt idx="1004">
                  <c:v>42586.912499999999</c:v>
                </c:pt>
                <c:pt idx="1005">
                  <c:v>42586.912847222222</c:v>
                </c:pt>
                <c:pt idx="1006">
                  <c:v>42586.913194444445</c:v>
                </c:pt>
                <c:pt idx="1007">
                  <c:v>42586.913541666661</c:v>
                </c:pt>
                <c:pt idx="1008">
                  <c:v>42586.913888888885</c:v>
                </c:pt>
                <c:pt idx="1009">
                  <c:v>42586.914236111108</c:v>
                </c:pt>
                <c:pt idx="1010">
                  <c:v>42586.914583333331</c:v>
                </c:pt>
                <c:pt idx="1011">
                  <c:v>42586.914930555555</c:v>
                </c:pt>
                <c:pt idx="1012">
                  <c:v>42586.915277777778</c:v>
                </c:pt>
                <c:pt idx="1013">
                  <c:v>42586.915624999994</c:v>
                </c:pt>
                <c:pt idx="1014">
                  <c:v>42586.915972222218</c:v>
                </c:pt>
                <c:pt idx="1015">
                  <c:v>42586.916319444441</c:v>
                </c:pt>
                <c:pt idx="1016">
                  <c:v>42586.916666666664</c:v>
                </c:pt>
                <c:pt idx="1017">
                  <c:v>42586.917013888888</c:v>
                </c:pt>
                <c:pt idx="1018">
                  <c:v>42586.917361111111</c:v>
                </c:pt>
                <c:pt idx="1019">
                  <c:v>42586.917708333327</c:v>
                </c:pt>
                <c:pt idx="1020">
                  <c:v>42586.91805555555</c:v>
                </c:pt>
                <c:pt idx="1021">
                  <c:v>42586.918402777774</c:v>
                </c:pt>
                <c:pt idx="1022">
                  <c:v>42586.918749999997</c:v>
                </c:pt>
                <c:pt idx="1023">
                  <c:v>42586.91909722222</c:v>
                </c:pt>
                <c:pt idx="1024">
                  <c:v>42586.919444444444</c:v>
                </c:pt>
                <c:pt idx="1025">
                  <c:v>42586.919791666667</c:v>
                </c:pt>
                <c:pt idx="1026">
                  <c:v>42586.920138888883</c:v>
                </c:pt>
                <c:pt idx="1027">
                  <c:v>42586.920486111107</c:v>
                </c:pt>
                <c:pt idx="1028">
                  <c:v>42586.92083333333</c:v>
                </c:pt>
                <c:pt idx="1029">
                  <c:v>42586.921180555553</c:v>
                </c:pt>
                <c:pt idx="1030">
                  <c:v>42586.921527777777</c:v>
                </c:pt>
                <c:pt idx="1031">
                  <c:v>42586.921875</c:v>
                </c:pt>
                <c:pt idx="1032">
                  <c:v>42586.922222222216</c:v>
                </c:pt>
                <c:pt idx="1033">
                  <c:v>42586.922569444439</c:v>
                </c:pt>
                <c:pt idx="1034">
                  <c:v>42586.922916666663</c:v>
                </c:pt>
                <c:pt idx="1035">
                  <c:v>42586.923263888886</c:v>
                </c:pt>
                <c:pt idx="1036">
                  <c:v>42586.923611111109</c:v>
                </c:pt>
                <c:pt idx="1037">
                  <c:v>42586.923958333333</c:v>
                </c:pt>
                <c:pt idx="1038">
                  <c:v>42586.924305555556</c:v>
                </c:pt>
                <c:pt idx="1039">
                  <c:v>42586.924652777772</c:v>
                </c:pt>
                <c:pt idx="1040">
                  <c:v>42586.924999999996</c:v>
                </c:pt>
                <c:pt idx="1041">
                  <c:v>42586.925347222219</c:v>
                </c:pt>
                <c:pt idx="1042">
                  <c:v>42586.925694444442</c:v>
                </c:pt>
                <c:pt idx="1043">
                  <c:v>42586.926041666666</c:v>
                </c:pt>
                <c:pt idx="1044">
                  <c:v>42586.926388888889</c:v>
                </c:pt>
                <c:pt idx="1045">
                  <c:v>42586.926736111105</c:v>
                </c:pt>
                <c:pt idx="1046">
                  <c:v>42586.927083333328</c:v>
                </c:pt>
                <c:pt idx="1047">
                  <c:v>42586.927430555552</c:v>
                </c:pt>
                <c:pt idx="1048">
                  <c:v>42586.927777777775</c:v>
                </c:pt>
                <c:pt idx="1049">
                  <c:v>42586.928124999999</c:v>
                </c:pt>
                <c:pt idx="1050">
                  <c:v>42586.928472222222</c:v>
                </c:pt>
                <c:pt idx="1051">
                  <c:v>42586.928819444445</c:v>
                </c:pt>
                <c:pt idx="1052">
                  <c:v>42586.929166666661</c:v>
                </c:pt>
                <c:pt idx="1053">
                  <c:v>42586.929513888885</c:v>
                </c:pt>
                <c:pt idx="1054">
                  <c:v>42586.929861111108</c:v>
                </c:pt>
                <c:pt idx="1055">
                  <c:v>42586.930208333331</c:v>
                </c:pt>
                <c:pt idx="1056">
                  <c:v>42586.930555555555</c:v>
                </c:pt>
                <c:pt idx="1057">
                  <c:v>42586.930902777778</c:v>
                </c:pt>
                <c:pt idx="1058">
                  <c:v>42586.931249999994</c:v>
                </c:pt>
                <c:pt idx="1059">
                  <c:v>42586.931597222218</c:v>
                </c:pt>
                <c:pt idx="1060">
                  <c:v>42586.931944444441</c:v>
                </c:pt>
                <c:pt idx="1061">
                  <c:v>42586.932291666664</c:v>
                </c:pt>
                <c:pt idx="1062">
                  <c:v>42586.932638888888</c:v>
                </c:pt>
                <c:pt idx="1063">
                  <c:v>42586.932986111111</c:v>
                </c:pt>
                <c:pt idx="1064">
                  <c:v>42586.933333333327</c:v>
                </c:pt>
                <c:pt idx="1065">
                  <c:v>42586.93368055555</c:v>
                </c:pt>
                <c:pt idx="1066">
                  <c:v>42586.934027777774</c:v>
                </c:pt>
                <c:pt idx="1067">
                  <c:v>42586.934374999997</c:v>
                </c:pt>
                <c:pt idx="1068">
                  <c:v>42586.93472222222</c:v>
                </c:pt>
                <c:pt idx="1069">
                  <c:v>42586.935069444444</c:v>
                </c:pt>
                <c:pt idx="1070">
                  <c:v>42586.935416666667</c:v>
                </c:pt>
                <c:pt idx="1071">
                  <c:v>42586.935763888883</c:v>
                </c:pt>
                <c:pt idx="1072">
                  <c:v>42586.936111111107</c:v>
                </c:pt>
                <c:pt idx="1073">
                  <c:v>42586.93645833333</c:v>
                </c:pt>
                <c:pt idx="1074">
                  <c:v>42586.936805555553</c:v>
                </c:pt>
                <c:pt idx="1075">
                  <c:v>42586.937152777777</c:v>
                </c:pt>
                <c:pt idx="1076">
                  <c:v>42586.9375</c:v>
                </c:pt>
                <c:pt idx="1077">
                  <c:v>42586.937847222216</c:v>
                </c:pt>
                <c:pt idx="1078">
                  <c:v>42586.938194444439</c:v>
                </c:pt>
                <c:pt idx="1079">
                  <c:v>42586.938541666663</c:v>
                </c:pt>
                <c:pt idx="1080">
                  <c:v>42586.938888888886</c:v>
                </c:pt>
                <c:pt idx="1081">
                  <c:v>42586.939236111109</c:v>
                </c:pt>
                <c:pt idx="1082">
                  <c:v>42586.939583333333</c:v>
                </c:pt>
                <c:pt idx="1083">
                  <c:v>42586.939930555556</c:v>
                </c:pt>
                <c:pt idx="1084">
                  <c:v>42586.940277777772</c:v>
                </c:pt>
                <c:pt idx="1085">
                  <c:v>42586.940624999996</c:v>
                </c:pt>
                <c:pt idx="1086">
                  <c:v>42586.940972222219</c:v>
                </c:pt>
                <c:pt idx="1087">
                  <c:v>42586.941319444442</c:v>
                </c:pt>
                <c:pt idx="1088">
                  <c:v>42586.941666666666</c:v>
                </c:pt>
                <c:pt idx="1089">
                  <c:v>42586.942013888889</c:v>
                </c:pt>
                <c:pt idx="1090">
                  <c:v>42586.942361111105</c:v>
                </c:pt>
                <c:pt idx="1091">
                  <c:v>42586.942708333328</c:v>
                </c:pt>
                <c:pt idx="1092">
                  <c:v>42586.943055555552</c:v>
                </c:pt>
                <c:pt idx="1093">
                  <c:v>42586.943402777775</c:v>
                </c:pt>
                <c:pt idx="1094">
                  <c:v>42586.943749999999</c:v>
                </c:pt>
                <c:pt idx="1095">
                  <c:v>42586.944097222222</c:v>
                </c:pt>
                <c:pt idx="1096">
                  <c:v>42586.944444444445</c:v>
                </c:pt>
                <c:pt idx="1097">
                  <c:v>42586.944791666661</c:v>
                </c:pt>
                <c:pt idx="1098">
                  <c:v>42586.945138888885</c:v>
                </c:pt>
                <c:pt idx="1099">
                  <c:v>42586.945486111108</c:v>
                </c:pt>
                <c:pt idx="1100">
                  <c:v>42586.945833333331</c:v>
                </c:pt>
                <c:pt idx="1101">
                  <c:v>42586.946180555555</c:v>
                </c:pt>
                <c:pt idx="1102">
                  <c:v>42586.946527777778</c:v>
                </c:pt>
                <c:pt idx="1103">
                  <c:v>42586.946874999994</c:v>
                </c:pt>
                <c:pt idx="1104">
                  <c:v>42586.947222222218</c:v>
                </c:pt>
                <c:pt idx="1105">
                  <c:v>42586.947569444441</c:v>
                </c:pt>
                <c:pt idx="1106">
                  <c:v>42586.947916666664</c:v>
                </c:pt>
                <c:pt idx="1107">
                  <c:v>42586.948263888888</c:v>
                </c:pt>
                <c:pt idx="1108">
                  <c:v>42586.948611111111</c:v>
                </c:pt>
                <c:pt idx="1109">
                  <c:v>42586.948958333327</c:v>
                </c:pt>
                <c:pt idx="1110">
                  <c:v>42586.94930555555</c:v>
                </c:pt>
                <c:pt idx="1111">
                  <c:v>42586.949652777774</c:v>
                </c:pt>
                <c:pt idx="1112">
                  <c:v>42586.95</c:v>
                </c:pt>
                <c:pt idx="1113">
                  <c:v>42586.95034722222</c:v>
                </c:pt>
                <c:pt idx="1114">
                  <c:v>42586.950694444444</c:v>
                </c:pt>
                <c:pt idx="1115">
                  <c:v>42586.951041666667</c:v>
                </c:pt>
                <c:pt idx="1116">
                  <c:v>42586.951388888883</c:v>
                </c:pt>
                <c:pt idx="1117">
                  <c:v>42586.951736111107</c:v>
                </c:pt>
                <c:pt idx="1118">
                  <c:v>42586.95208333333</c:v>
                </c:pt>
                <c:pt idx="1119">
                  <c:v>42586.952430555553</c:v>
                </c:pt>
                <c:pt idx="1120">
                  <c:v>42586.952777777777</c:v>
                </c:pt>
                <c:pt idx="1121">
                  <c:v>42586.953125</c:v>
                </c:pt>
                <c:pt idx="1122">
                  <c:v>42586.953472222216</c:v>
                </c:pt>
                <c:pt idx="1123">
                  <c:v>42586.953819444439</c:v>
                </c:pt>
                <c:pt idx="1124">
                  <c:v>42586.954166666663</c:v>
                </c:pt>
                <c:pt idx="1125">
                  <c:v>42586.954513888886</c:v>
                </c:pt>
                <c:pt idx="1126">
                  <c:v>42586.954861111109</c:v>
                </c:pt>
                <c:pt idx="1127">
                  <c:v>42586.955208333333</c:v>
                </c:pt>
                <c:pt idx="1128">
                  <c:v>42586.955555555556</c:v>
                </c:pt>
                <c:pt idx="1129">
                  <c:v>42586.955902777772</c:v>
                </c:pt>
                <c:pt idx="1130">
                  <c:v>42586.956249999996</c:v>
                </c:pt>
                <c:pt idx="1131">
                  <c:v>42586.956597222219</c:v>
                </c:pt>
                <c:pt idx="1132">
                  <c:v>42586.956944444442</c:v>
                </c:pt>
                <c:pt idx="1133">
                  <c:v>42586.957291666666</c:v>
                </c:pt>
                <c:pt idx="1134">
                  <c:v>42586.957638888889</c:v>
                </c:pt>
                <c:pt idx="1135">
                  <c:v>42586.957986111105</c:v>
                </c:pt>
                <c:pt idx="1136">
                  <c:v>42586.958333333328</c:v>
                </c:pt>
                <c:pt idx="1137">
                  <c:v>42586.958680555552</c:v>
                </c:pt>
                <c:pt idx="1138">
                  <c:v>42586.959027777775</c:v>
                </c:pt>
                <c:pt idx="1139">
                  <c:v>42586.959374999999</c:v>
                </c:pt>
                <c:pt idx="1140">
                  <c:v>42586.959722222222</c:v>
                </c:pt>
                <c:pt idx="1141">
                  <c:v>42586.960069444445</c:v>
                </c:pt>
                <c:pt idx="1142">
                  <c:v>42586.960416666661</c:v>
                </c:pt>
                <c:pt idx="1143">
                  <c:v>42586.960763888885</c:v>
                </c:pt>
                <c:pt idx="1144">
                  <c:v>42586.961111111108</c:v>
                </c:pt>
                <c:pt idx="1145">
                  <c:v>42586.961458333331</c:v>
                </c:pt>
                <c:pt idx="1146">
                  <c:v>42586.961805555555</c:v>
                </c:pt>
                <c:pt idx="1147">
                  <c:v>42586.962152777778</c:v>
                </c:pt>
                <c:pt idx="1148">
                  <c:v>42586.962499999994</c:v>
                </c:pt>
                <c:pt idx="1149">
                  <c:v>42586.962847222218</c:v>
                </c:pt>
                <c:pt idx="1150">
                  <c:v>42586.963194444441</c:v>
                </c:pt>
                <c:pt idx="1151">
                  <c:v>42586.963541666664</c:v>
                </c:pt>
                <c:pt idx="1152">
                  <c:v>42586.963888888888</c:v>
                </c:pt>
                <c:pt idx="1153">
                  <c:v>42586.964236111111</c:v>
                </c:pt>
                <c:pt idx="1154">
                  <c:v>42586.964583333327</c:v>
                </c:pt>
                <c:pt idx="1155">
                  <c:v>42586.96493055555</c:v>
                </c:pt>
                <c:pt idx="1156">
                  <c:v>42586.965277777774</c:v>
                </c:pt>
                <c:pt idx="1157">
                  <c:v>42586.965624999997</c:v>
                </c:pt>
                <c:pt idx="1158">
                  <c:v>42586.96597222222</c:v>
                </c:pt>
                <c:pt idx="1159">
                  <c:v>42586.966319444444</c:v>
                </c:pt>
                <c:pt idx="1160">
                  <c:v>42586.966666666667</c:v>
                </c:pt>
                <c:pt idx="1161">
                  <c:v>42586.967013888883</c:v>
                </c:pt>
                <c:pt idx="1162">
                  <c:v>42586.967361111107</c:v>
                </c:pt>
                <c:pt idx="1163">
                  <c:v>42586.96770833333</c:v>
                </c:pt>
                <c:pt idx="1164">
                  <c:v>42586.968055555553</c:v>
                </c:pt>
                <c:pt idx="1165">
                  <c:v>42586.968402777777</c:v>
                </c:pt>
                <c:pt idx="1166">
                  <c:v>42586.96875</c:v>
                </c:pt>
                <c:pt idx="1167">
                  <c:v>42586.969097222216</c:v>
                </c:pt>
                <c:pt idx="1168">
                  <c:v>42586.969444444439</c:v>
                </c:pt>
                <c:pt idx="1169">
                  <c:v>42586.969791666663</c:v>
                </c:pt>
                <c:pt idx="1170">
                  <c:v>42586.970138888886</c:v>
                </c:pt>
                <c:pt idx="1171">
                  <c:v>42586.970486111109</c:v>
                </c:pt>
                <c:pt idx="1172">
                  <c:v>42586.970833333333</c:v>
                </c:pt>
                <c:pt idx="1173">
                  <c:v>42586.971180555556</c:v>
                </c:pt>
                <c:pt idx="1174">
                  <c:v>42586.971527777772</c:v>
                </c:pt>
                <c:pt idx="1175">
                  <c:v>42586.971874999996</c:v>
                </c:pt>
                <c:pt idx="1176">
                  <c:v>42586.972222222219</c:v>
                </c:pt>
                <c:pt idx="1177">
                  <c:v>42586.972569444442</c:v>
                </c:pt>
                <c:pt idx="1178">
                  <c:v>42586.972916666666</c:v>
                </c:pt>
                <c:pt idx="1179">
                  <c:v>42586.973263888889</c:v>
                </c:pt>
                <c:pt idx="1180">
                  <c:v>42586.973611111105</c:v>
                </c:pt>
                <c:pt idx="1181">
                  <c:v>42586.973958333328</c:v>
                </c:pt>
                <c:pt idx="1182">
                  <c:v>42586.974305555552</c:v>
                </c:pt>
                <c:pt idx="1183">
                  <c:v>42586.974652777775</c:v>
                </c:pt>
                <c:pt idx="1184">
                  <c:v>42586.974999999999</c:v>
                </c:pt>
                <c:pt idx="1185">
                  <c:v>42586.975347222222</c:v>
                </c:pt>
                <c:pt idx="1186">
                  <c:v>42586.975694444445</c:v>
                </c:pt>
                <c:pt idx="1187">
                  <c:v>42586.976041666661</c:v>
                </c:pt>
                <c:pt idx="1188">
                  <c:v>42586.976388888885</c:v>
                </c:pt>
                <c:pt idx="1189">
                  <c:v>42586.976736111108</c:v>
                </c:pt>
                <c:pt idx="1190">
                  <c:v>42586.977083333331</c:v>
                </c:pt>
                <c:pt idx="1191">
                  <c:v>42586.977430555555</c:v>
                </c:pt>
                <c:pt idx="1192">
                  <c:v>42586.977777777778</c:v>
                </c:pt>
                <c:pt idx="1193">
                  <c:v>42586.978124999994</c:v>
                </c:pt>
                <c:pt idx="1194">
                  <c:v>42586.978472222218</c:v>
                </c:pt>
                <c:pt idx="1195">
                  <c:v>42586.978819444441</c:v>
                </c:pt>
                <c:pt idx="1196">
                  <c:v>42586.979166666664</c:v>
                </c:pt>
                <c:pt idx="1197">
                  <c:v>42586.979513888888</c:v>
                </c:pt>
                <c:pt idx="1198">
                  <c:v>42586.979861111111</c:v>
                </c:pt>
                <c:pt idx="1199">
                  <c:v>42586.980208333327</c:v>
                </c:pt>
                <c:pt idx="1200" formatCode="00,000,000">
                  <c:v>42586.98055555555</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42586.563888888886</c:v>
                </c:pt>
                <c:pt idx="1">
                  <c:v>42586.564236111109</c:v>
                </c:pt>
                <c:pt idx="2">
                  <c:v>42586.564583333333</c:v>
                </c:pt>
                <c:pt idx="3">
                  <c:v>42586.564930555556</c:v>
                </c:pt>
                <c:pt idx="4">
                  <c:v>42586.565277777772</c:v>
                </c:pt>
                <c:pt idx="5">
                  <c:v>42586.565624999996</c:v>
                </c:pt>
                <c:pt idx="6">
                  <c:v>42586.565972222219</c:v>
                </c:pt>
                <c:pt idx="7">
                  <c:v>42586.566319444442</c:v>
                </c:pt>
                <c:pt idx="8">
                  <c:v>42586.566666666666</c:v>
                </c:pt>
                <c:pt idx="9">
                  <c:v>42586.567013888889</c:v>
                </c:pt>
                <c:pt idx="10">
                  <c:v>42586.567361111105</c:v>
                </c:pt>
                <c:pt idx="11">
                  <c:v>42586.567708333328</c:v>
                </c:pt>
                <c:pt idx="12">
                  <c:v>42586.568055555552</c:v>
                </c:pt>
                <c:pt idx="13">
                  <c:v>42586.568402777775</c:v>
                </c:pt>
                <c:pt idx="14">
                  <c:v>42586.568749999999</c:v>
                </c:pt>
                <c:pt idx="15">
                  <c:v>42586.569097222222</c:v>
                </c:pt>
                <c:pt idx="16">
                  <c:v>42586.569444444445</c:v>
                </c:pt>
                <c:pt idx="17">
                  <c:v>42586.569791666661</c:v>
                </c:pt>
                <c:pt idx="18">
                  <c:v>42586.570138888885</c:v>
                </c:pt>
                <c:pt idx="19">
                  <c:v>42586.570486111108</c:v>
                </c:pt>
                <c:pt idx="20">
                  <c:v>42586.570833333331</c:v>
                </c:pt>
                <c:pt idx="21">
                  <c:v>42586.571180555555</c:v>
                </c:pt>
                <c:pt idx="22">
                  <c:v>42586.571527777778</c:v>
                </c:pt>
                <c:pt idx="23">
                  <c:v>42586.571874999994</c:v>
                </c:pt>
                <c:pt idx="24">
                  <c:v>42586.572222222218</c:v>
                </c:pt>
                <c:pt idx="25">
                  <c:v>42586.572569444441</c:v>
                </c:pt>
                <c:pt idx="26">
                  <c:v>42586.572916666664</c:v>
                </c:pt>
                <c:pt idx="27">
                  <c:v>42586.573263888888</c:v>
                </c:pt>
                <c:pt idx="28">
                  <c:v>42586.573611111111</c:v>
                </c:pt>
                <c:pt idx="29">
                  <c:v>42586.573958333327</c:v>
                </c:pt>
                <c:pt idx="30">
                  <c:v>42586.57430555555</c:v>
                </c:pt>
                <c:pt idx="31">
                  <c:v>42586.574652777774</c:v>
                </c:pt>
                <c:pt idx="32">
                  <c:v>42586.574999999997</c:v>
                </c:pt>
                <c:pt idx="33">
                  <c:v>42586.57534722222</c:v>
                </c:pt>
                <c:pt idx="34">
                  <c:v>42586.575694444444</c:v>
                </c:pt>
                <c:pt idx="35">
                  <c:v>42586.576041666667</c:v>
                </c:pt>
                <c:pt idx="36">
                  <c:v>42586.576388888883</c:v>
                </c:pt>
                <c:pt idx="37">
                  <c:v>42586.576736111107</c:v>
                </c:pt>
                <c:pt idx="38">
                  <c:v>42586.57708333333</c:v>
                </c:pt>
                <c:pt idx="39">
                  <c:v>42586.577430555553</c:v>
                </c:pt>
                <c:pt idx="40">
                  <c:v>42586.577777777777</c:v>
                </c:pt>
                <c:pt idx="41">
                  <c:v>42586.578125</c:v>
                </c:pt>
                <c:pt idx="42">
                  <c:v>42586.578472222216</c:v>
                </c:pt>
                <c:pt idx="43">
                  <c:v>42586.578819444439</c:v>
                </c:pt>
                <c:pt idx="44">
                  <c:v>42586.579166666663</c:v>
                </c:pt>
                <c:pt idx="45">
                  <c:v>42586.579513888886</c:v>
                </c:pt>
                <c:pt idx="46">
                  <c:v>42586.579861111109</c:v>
                </c:pt>
                <c:pt idx="47">
                  <c:v>42586.580208333333</c:v>
                </c:pt>
                <c:pt idx="48">
                  <c:v>42586.580555555556</c:v>
                </c:pt>
                <c:pt idx="49">
                  <c:v>42586.580902777772</c:v>
                </c:pt>
                <c:pt idx="50">
                  <c:v>42586.581249999996</c:v>
                </c:pt>
                <c:pt idx="51">
                  <c:v>42586.581597222219</c:v>
                </c:pt>
                <c:pt idx="52">
                  <c:v>42586.581944444442</c:v>
                </c:pt>
                <c:pt idx="53">
                  <c:v>42586.582291666666</c:v>
                </c:pt>
                <c:pt idx="54">
                  <c:v>42586.582638888889</c:v>
                </c:pt>
                <c:pt idx="55">
                  <c:v>42586.582986111105</c:v>
                </c:pt>
                <c:pt idx="56">
                  <c:v>42586.583333333328</c:v>
                </c:pt>
                <c:pt idx="57">
                  <c:v>42586.583680555552</c:v>
                </c:pt>
                <c:pt idx="58">
                  <c:v>42586.584027777775</c:v>
                </c:pt>
                <c:pt idx="59">
                  <c:v>42586.584374999999</c:v>
                </c:pt>
                <c:pt idx="60">
                  <c:v>42586.584722222222</c:v>
                </c:pt>
                <c:pt idx="61">
                  <c:v>42586.585069444445</c:v>
                </c:pt>
                <c:pt idx="62">
                  <c:v>42586.585416666661</c:v>
                </c:pt>
                <c:pt idx="63">
                  <c:v>42586.585763888885</c:v>
                </c:pt>
                <c:pt idx="64">
                  <c:v>42586.586111111108</c:v>
                </c:pt>
                <c:pt idx="65">
                  <c:v>42586.586458333331</c:v>
                </c:pt>
                <c:pt idx="66">
                  <c:v>42586.586805555555</c:v>
                </c:pt>
                <c:pt idx="67">
                  <c:v>42586.587152777778</c:v>
                </c:pt>
                <c:pt idx="68">
                  <c:v>42586.587499999994</c:v>
                </c:pt>
                <c:pt idx="69">
                  <c:v>42586.587847222218</c:v>
                </c:pt>
                <c:pt idx="70">
                  <c:v>42586.588194444441</c:v>
                </c:pt>
                <c:pt idx="71">
                  <c:v>42586.588541666664</c:v>
                </c:pt>
                <c:pt idx="72">
                  <c:v>42586.588888888888</c:v>
                </c:pt>
                <c:pt idx="73">
                  <c:v>42586.589236111111</c:v>
                </c:pt>
                <c:pt idx="74">
                  <c:v>42586.589583333327</c:v>
                </c:pt>
                <c:pt idx="75">
                  <c:v>42586.58993055555</c:v>
                </c:pt>
                <c:pt idx="76">
                  <c:v>42586.590277777774</c:v>
                </c:pt>
                <c:pt idx="77">
                  <c:v>42586.590624999997</c:v>
                </c:pt>
                <c:pt idx="78">
                  <c:v>42586.59097222222</c:v>
                </c:pt>
                <c:pt idx="79">
                  <c:v>42586.591319444444</c:v>
                </c:pt>
                <c:pt idx="80">
                  <c:v>42586.591666666667</c:v>
                </c:pt>
                <c:pt idx="81">
                  <c:v>42586.592013888883</c:v>
                </c:pt>
                <c:pt idx="82">
                  <c:v>42586.592361111107</c:v>
                </c:pt>
                <c:pt idx="83">
                  <c:v>42586.59270833333</c:v>
                </c:pt>
                <c:pt idx="84">
                  <c:v>42586.593055555553</c:v>
                </c:pt>
                <c:pt idx="85">
                  <c:v>42586.593402777777</c:v>
                </c:pt>
                <c:pt idx="86">
                  <c:v>42586.59375</c:v>
                </c:pt>
                <c:pt idx="87">
                  <c:v>42586.594097222216</c:v>
                </c:pt>
                <c:pt idx="88">
                  <c:v>42586.594444444439</c:v>
                </c:pt>
                <c:pt idx="89">
                  <c:v>42586.594791666663</c:v>
                </c:pt>
                <c:pt idx="90">
                  <c:v>42586.595138888886</c:v>
                </c:pt>
                <c:pt idx="91">
                  <c:v>42586.595486111109</c:v>
                </c:pt>
                <c:pt idx="92">
                  <c:v>42586.595833333333</c:v>
                </c:pt>
                <c:pt idx="93">
                  <c:v>42586.596180555556</c:v>
                </c:pt>
                <c:pt idx="94">
                  <c:v>42586.596527777772</c:v>
                </c:pt>
                <c:pt idx="95">
                  <c:v>42586.596874999996</c:v>
                </c:pt>
                <c:pt idx="96">
                  <c:v>42586.597222222219</c:v>
                </c:pt>
                <c:pt idx="97">
                  <c:v>42586.597569444442</c:v>
                </c:pt>
                <c:pt idx="98">
                  <c:v>42586.597916666666</c:v>
                </c:pt>
                <c:pt idx="99">
                  <c:v>42586.598263888889</c:v>
                </c:pt>
                <c:pt idx="100">
                  <c:v>42586.598611111105</c:v>
                </c:pt>
                <c:pt idx="101">
                  <c:v>42586.598958333328</c:v>
                </c:pt>
                <c:pt idx="102">
                  <c:v>42586.599305555552</c:v>
                </c:pt>
                <c:pt idx="103">
                  <c:v>42586.599652777775</c:v>
                </c:pt>
                <c:pt idx="104">
                  <c:v>42586.6</c:v>
                </c:pt>
                <c:pt idx="105">
                  <c:v>42586.600347222222</c:v>
                </c:pt>
                <c:pt idx="106">
                  <c:v>42586.600694444445</c:v>
                </c:pt>
                <c:pt idx="107">
                  <c:v>42586.601041666661</c:v>
                </c:pt>
                <c:pt idx="108">
                  <c:v>42586.601388888885</c:v>
                </c:pt>
                <c:pt idx="109">
                  <c:v>42586.601736111108</c:v>
                </c:pt>
                <c:pt idx="110">
                  <c:v>42586.602083333331</c:v>
                </c:pt>
                <c:pt idx="111">
                  <c:v>42586.602430555555</c:v>
                </c:pt>
                <c:pt idx="112">
                  <c:v>42586.602777777778</c:v>
                </c:pt>
                <c:pt idx="113">
                  <c:v>42586.603124999994</c:v>
                </c:pt>
                <c:pt idx="114">
                  <c:v>42586.603472222218</c:v>
                </c:pt>
                <c:pt idx="115">
                  <c:v>42586.603819444441</c:v>
                </c:pt>
                <c:pt idx="116">
                  <c:v>42586.604166666664</c:v>
                </c:pt>
                <c:pt idx="117">
                  <c:v>42586.604513888888</c:v>
                </c:pt>
                <c:pt idx="118">
                  <c:v>42586.604861111111</c:v>
                </c:pt>
                <c:pt idx="119">
                  <c:v>42586.605208333327</c:v>
                </c:pt>
                <c:pt idx="120">
                  <c:v>42586.60555555555</c:v>
                </c:pt>
                <c:pt idx="121">
                  <c:v>42586.605902777774</c:v>
                </c:pt>
                <c:pt idx="122">
                  <c:v>42586.606249999997</c:v>
                </c:pt>
                <c:pt idx="123">
                  <c:v>42586.60659722222</c:v>
                </c:pt>
                <c:pt idx="124">
                  <c:v>42586.606944444444</c:v>
                </c:pt>
                <c:pt idx="125">
                  <c:v>42586.607291666667</c:v>
                </c:pt>
                <c:pt idx="126">
                  <c:v>42586.607638888883</c:v>
                </c:pt>
                <c:pt idx="127">
                  <c:v>42586.607986111107</c:v>
                </c:pt>
                <c:pt idx="128">
                  <c:v>42586.60833333333</c:v>
                </c:pt>
                <c:pt idx="129">
                  <c:v>42586.608680555553</c:v>
                </c:pt>
                <c:pt idx="130">
                  <c:v>42586.609027777777</c:v>
                </c:pt>
                <c:pt idx="131">
                  <c:v>42586.609375</c:v>
                </c:pt>
                <c:pt idx="132">
                  <c:v>42586.609722222216</c:v>
                </c:pt>
                <c:pt idx="133">
                  <c:v>42586.610069444439</c:v>
                </c:pt>
                <c:pt idx="134">
                  <c:v>42586.610416666663</c:v>
                </c:pt>
                <c:pt idx="135">
                  <c:v>42586.610763888886</c:v>
                </c:pt>
                <c:pt idx="136">
                  <c:v>42586.611111111109</c:v>
                </c:pt>
                <c:pt idx="137">
                  <c:v>42586.611458333333</c:v>
                </c:pt>
                <c:pt idx="138">
                  <c:v>42586.611805555556</c:v>
                </c:pt>
                <c:pt idx="139">
                  <c:v>42586.612152777772</c:v>
                </c:pt>
                <c:pt idx="140">
                  <c:v>42586.612499999996</c:v>
                </c:pt>
                <c:pt idx="141">
                  <c:v>42586.612847222219</c:v>
                </c:pt>
                <c:pt idx="142">
                  <c:v>42586.613194444442</c:v>
                </c:pt>
                <c:pt idx="143">
                  <c:v>42586.613541666666</c:v>
                </c:pt>
                <c:pt idx="144">
                  <c:v>42586.613888888889</c:v>
                </c:pt>
                <c:pt idx="145">
                  <c:v>42586.614236111105</c:v>
                </c:pt>
                <c:pt idx="146">
                  <c:v>42586.614583333328</c:v>
                </c:pt>
                <c:pt idx="147">
                  <c:v>42586.614930555552</c:v>
                </c:pt>
                <c:pt idx="148">
                  <c:v>42586.615277777775</c:v>
                </c:pt>
                <c:pt idx="149">
                  <c:v>42586.615624999999</c:v>
                </c:pt>
                <c:pt idx="150">
                  <c:v>42586.615972222222</c:v>
                </c:pt>
                <c:pt idx="151">
                  <c:v>42586.616319444445</c:v>
                </c:pt>
                <c:pt idx="152">
                  <c:v>42586.616666666661</c:v>
                </c:pt>
                <c:pt idx="153">
                  <c:v>42586.617013888885</c:v>
                </c:pt>
                <c:pt idx="154">
                  <c:v>42586.617361111108</c:v>
                </c:pt>
                <c:pt idx="155">
                  <c:v>42586.617708333331</c:v>
                </c:pt>
                <c:pt idx="156">
                  <c:v>42586.618055555555</c:v>
                </c:pt>
                <c:pt idx="157">
                  <c:v>42586.618402777778</c:v>
                </c:pt>
                <c:pt idx="158">
                  <c:v>42586.618749999994</c:v>
                </c:pt>
                <c:pt idx="159">
                  <c:v>42586.619097222218</c:v>
                </c:pt>
                <c:pt idx="160">
                  <c:v>42586.619444444441</c:v>
                </c:pt>
                <c:pt idx="161">
                  <c:v>42586.619791666664</c:v>
                </c:pt>
                <c:pt idx="162">
                  <c:v>42586.620138888888</c:v>
                </c:pt>
                <c:pt idx="163">
                  <c:v>42586.620486111111</c:v>
                </c:pt>
                <c:pt idx="164">
                  <c:v>42586.620833333327</c:v>
                </c:pt>
                <c:pt idx="165">
                  <c:v>42586.62118055555</c:v>
                </c:pt>
                <c:pt idx="166">
                  <c:v>42586.621527777774</c:v>
                </c:pt>
                <c:pt idx="167">
                  <c:v>42586.621874999997</c:v>
                </c:pt>
                <c:pt idx="168">
                  <c:v>42586.62222222222</c:v>
                </c:pt>
                <c:pt idx="169">
                  <c:v>42586.622569444444</c:v>
                </c:pt>
                <c:pt idx="170">
                  <c:v>42586.622916666667</c:v>
                </c:pt>
                <c:pt idx="171">
                  <c:v>42586.623263888883</c:v>
                </c:pt>
                <c:pt idx="172">
                  <c:v>42586.623611111107</c:v>
                </c:pt>
                <c:pt idx="173">
                  <c:v>42586.62395833333</c:v>
                </c:pt>
                <c:pt idx="174">
                  <c:v>42586.624305555553</c:v>
                </c:pt>
                <c:pt idx="175">
                  <c:v>42586.624652777777</c:v>
                </c:pt>
                <c:pt idx="176">
                  <c:v>42586.625</c:v>
                </c:pt>
                <c:pt idx="177">
                  <c:v>42586.625347222216</c:v>
                </c:pt>
                <c:pt idx="178">
                  <c:v>42586.625694444439</c:v>
                </c:pt>
                <c:pt idx="179">
                  <c:v>42586.626041666663</c:v>
                </c:pt>
                <c:pt idx="180">
                  <c:v>42586.626388888886</c:v>
                </c:pt>
                <c:pt idx="181">
                  <c:v>42586.626736111109</c:v>
                </c:pt>
                <c:pt idx="182">
                  <c:v>42586.627083333333</c:v>
                </c:pt>
                <c:pt idx="183">
                  <c:v>42586.627430555556</c:v>
                </c:pt>
                <c:pt idx="184">
                  <c:v>42586.627777777772</c:v>
                </c:pt>
                <c:pt idx="185">
                  <c:v>42586.628124999996</c:v>
                </c:pt>
                <c:pt idx="186">
                  <c:v>42586.628472222219</c:v>
                </c:pt>
                <c:pt idx="187">
                  <c:v>42586.628819444442</c:v>
                </c:pt>
                <c:pt idx="188">
                  <c:v>42586.629166666666</c:v>
                </c:pt>
                <c:pt idx="189">
                  <c:v>42586.629513888889</c:v>
                </c:pt>
                <c:pt idx="190">
                  <c:v>42586.629861111105</c:v>
                </c:pt>
                <c:pt idx="191">
                  <c:v>42586.630208333328</c:v>
                </c:pt>
                <c:pt idx="192">
                  <c:v>42586.630555555552</c:v>
                </c:pt>
                <c:pt idx="193">
                  <c:v>42586.630902777775</c:v>
                </c:pt>
                <c:pt idx="194">
                  <c:v>42586.631249999999</c:v>
                </c:pt>
                <c:pt idx="195">
                  <c:v>42586.631597222222</c:v>
                </c:pt>
                <c:pt idx="196">
                  <c:v>42586.631944444445</c:v>
                </c:pt>
                <c:pt idx="197">
                  <c:v>42586.632291666661</c:v>
                </c:pt>
                <c:pt idx="198">
                  <c:v>42586.632638888885</c:v>
                </c:pt>
                <c:pt idx="199">
                  <c:v>42586.632986111108</c:v>
                </c:pt>
                <c:pt idx="200">
                  <c:v>42586.633333333331</c:v>
                </c:pt>
                <c:pt idx="201">
                  <c:v>42586.633680555555</c:v>
                </c:pt>
                <c:pt idx="202">
                  <c:v>42586.634027777778</c:v>
                </c:pt>
                <c:pt idx="203">
                  <c:v>42586.634374999994</c:v>
                </c:pt>
                <c:pt idx="204">
                  <c:v>42586.634722222218</c:v>
                </c:pt>
                <c:pt idx="205">
                  <c:v>42586.635069444441</c:v>
                </c:pt>
                <c:pt idx="206">
                  <c:v>42586.635416666664</c:v>
                </c:pt>
                <c:pt idx="207">
                  <c:v>42586.635763888888</c:v>
                </c:pt>
                <c:pt idx="208">
                  <c:v>42586.636111111111</c:v>
                </c:pt>
                <c:pt idx="209">
                  <c:v>42586.636458333327</c:v>
                </c:pt>
                <c:pt idx="210">
                  <c:v>42586.63680555555</c:v>
                </c:pt>
                <c:pt idx="211">
                  <c:v>42586.637152777774</c:v>
                </c:pt>
                <c:pt idx="212">
                  <c:v>42586.637499999997</c:v>
                </c:pt>
                <c:pt idx="213">
                  <c:v>42586.63784722222</c:v>
                </c:pt>
                <c:pt idx="214">
                  <c:v>42586.638194444444</c:v>
                </c:pt>
                <c:pt idx="215">
                  <c:v>42586.638541666667</c:v>
                </c:pt>
                <c:pt idx="216">
                  <c:v>42586.638888888883</c:v>
                </c:pt>
                <c:pt idx="217">
                  <c:v>42586.639236111107</c:v>
                </c:pt>
                <c:pt idx="218">
                  <c:v>42586.63958333333</c:v>
                </c:pt>
                <c:pt idx="219">
                  <c:v>42586.639930555553</c:v>
                </c:pt>
                <c:pt idx="220">
                  <c:v>42586.640277777777</c:v>
                </c:pt>
                <c:pt idx="221">
                  <c:v>42586.640625</c:v>
                </c:pt>
                <c:pt idx="222">
                  <c:v>42586.640972222216</c:v>
                </c:pt>
                <c:pt idx="223">
                  <c:v>42586.641319444439</c:v>
                </c:pt>
                <c:pt idx="224">
                  <c:v>42586.641666666663</c:v>
                </c:pt>
                <c:pt idx="225">
                  <c:v>42586.642013888886</c:v>
                </c:pt>
                <c:pt idx="226">
                  <c:v>42586.642361111109</c:v>
                </c:pt>
                <c:pt idx="227">
                  <c:v>42586.642708333333</c:v>
                </c:pt>
                <c:pt idx="228">
                  <c:v>42586.643055555556</c:v>
                </c:pt>
                <c:pt idx="229">
                  <c:v>42586.643402777772</c:v>
                </c:pt>
                <c:pt idx="230">
                  <c:v>42586.643749999996</c:v>
                </c:pt>
                <c:pt idx="231">
                  <c:v>42586.644097222219</c:v>
                </c:pt>
                <c:pt idx="232">
                  <c:v>42586.644444444442</c:v>
                </c:pt>
                <c:pt idx="233">
                  <c:v>42586.644791666666</c:v>
                </c:pt>
                <c:pt idx="234">
                  <c:v>42586.645138888889</c:v>
                </c:pt>
                <c:pt idx="235">
                  <c:v>42586.645486111105</c:v>
                </c:pt>
                <c:pt idx="236">
                  <c:v>42586.645833333328</c:v>
                </c:pt>
                <c:pt idx="237">
                  <c:v>42586.646180555552</c:v>
                </c:pt>
                <c:pt idx="238">
                  <c:v>42586.646527777775</c:v>
                </c:pt>
                <c:pt idx="239">
                  <c:v>42586.646874999999</c:v>
                </c:pt>
                <c:pt idx="240">
                  <c:v>42586.647222222222</c:v>
                </c:pt>
                <c:pt idx="241">
                  <c:v>42586.647569444445</c:v>
                </c:pt>
                <c:pt idx="242">
                  <c:v>42586.647916666661</c:v>
                </c:pt>
                <c:pt idx="243">
                  <c:v>42586.648263888885</c:v>
                </c:pt>
                <c:pt idx="244">
                  <c:v>42586.648611111108</c:v>
                </c:pt>
                <c:pt idx="245">
                  <c:v>42586.648958333331</c:v>
                </c:pt>
                <c:pt idx="246">
                  <c:v>42586.649305555555</c:v>
                </c:pt>
                <c:pt idx="247">
                  <c:v>42586.649652777778</c:v>
                </c:pt>
                <c:pt idx="248">
                  <c:v>42586.649999999994</c:v>
                </c:pt>
                <c:pt idx="249">
                  <c:v>42586.650347222218</c:v>
                </c:pt>
                <c:pt idx="250">
                  <c:v>42586.650694444441</c:v>
                </c:pt>
                <c:pt idx="251">
                  <c:v>42586.651041666664</c:v>
                </c:pt>
                <c:pt idx="252">
                  <c:v>42586.651388888888</c:v>
                </c:pt>
                <c:pt idx="253">
                  <c:v>42586.651736111111</c:v>
                </c:pt>
                <c:pt idx="254">
                  <c:v>42586.652083333327</c:v>
                </c:pt>
                <c:pt idx="255">
                  <c:v>42586.65243055555</c:v>
                </c:pt>
                <c:pt idx="256">
                  <c:v>42586.652777777774</c:v>
                </c:pt>
                <c:pt idx="257">
                  <c:v>42586.653124999997</c:v>
                </c:pt>
                <c:pt idx="258">
                  <c:v>42586.65347222222</c:v>
                </c:pt>
                <c:pt idx="259">
                  <c:v>42586.653819444444</c:v>
                </c:pt>
                <c:pt idx="260">
                  <c:v>42586.654166666667</c:v>
                </c:pt>
                <c:pt idx="261">
                  <c:v>42586.654513888883</c:v>
                </c:pt>
                <c:pt idx="262">
                  <c:v>42586.654861111107</c:v>
                </c:pt>
                <c:pt idx="263">
                  <c:v>42586.65520833333</c:v>
                </c:pt>
                <c:pt idx="264">
                  <c:v>42586.655555555553</c:v>
                </c:pt>
                <c:pt idx="265">
                  <c:v>42586.655902777777</c:v>
                </c:pt>
                <c:pt idx="266">
                  <c:v>42586.65625</c:v>
                </c:pt>
                <c:pt idx="267">
                  <c:v>42586.656597222216</c:v>
                </c:pt>
                <c:pt idx="268">
                  <c:v>42586.656944444439</c:v>
                </c:pt>
                <c:pt idx="269">
                  <c:v>42586.657291666663</c:v>
                </c:pt>
                <c:pt idx="270">
                  <c:v>42586.657638888886</c:v>
                </c:pt>
                <c:pt idx="271">
                  <c:v>42586.657986111109</c:v>
                </c:pt>
                <c:pt idx="272">
                  <c:v>42586.658333333333</c:v>
                </c:pt>
                <c:pt idx="273">
                  <c:v>42586.658680555556</c:v>
                </c:pt>
                <c:pt idx="274">
                  <c:v>42586.659027777772</c:v>
                </c:pt>
                <c:pt idx="275">
                  <c:v>42586.659374999996</c:v>
                </c:pt>
                <c:pt idx="276">
                  <c:v>42586.659722222219</c:v>
                </c:pt>
                <c:pt idx="277">
                  <c:v>42586.660069444442</c:v>
                </c:pt>
                <c:pt idx="278">
                  <c:v>42586.660416666666</c:v>
                </c:pt>
                <c:pt idx="279">
                  <c:v>42586.660763888889</c:v>
                </c:pt>
                <c:pt idx="280">
                  <c:v>42586.661111111105</c:v>
                </c:pt>
                <c:pt idx="281">
                  <c:v>42586.661458333328</c:v>
                </c:pt>
                <c:pt idx="282">
                  <c:v>42586.661805555552</c:v>
                </c:pt>
                <c:pt idx="283">
                  <c:v>42586.662152777775</c:v>
                </c:pt>
                <c:pt idx="284">
                  <c:v>42586.662499999999</c:v>
                </c:pt>
                <c:pt idx="285">
                  <c:v>42586.662847222222</c:v>
                </c:pt>
                <c:pt idx="286">
                  <c:v>42586.663194444445</c:v>
                </c:pt>
                <c:pt idx="287">
                  <c:v>42586.663541666661</c:v>
                </c:pt>
                <c:pt idx="288">
                  <c:v>42586.663888888885</c:v>
                </c:pt>
                <c:pt idx="289">
                  <c:v>42586.664236111108</c:v>
                </c:pt>
                <c:pt idx="290">
                  <c:v>42586.664583333331</c:v>
                </c:pt>
                <c:pt idx="291">
                  <c:v>42586.664930555555</c:v>
                </c:pt>
                <c:pt idx="292">
                  <c:v>42586.665277777778</c:v>
                </c:pt>
                <c:pt idx="293">
                  <c:v>42586.665624999994</c:v>
                </c:pt>
                <c:pt idx="294">
                  <c:v>42586.665972222218</c:v>
                </c:pt>
                <c:pt idx="295">
                  <c:v>42586.666319444441</c:v>
                </c:pt>
                <c:pt idx="296">
                  <c:v>42586.666666666664</c:v>
                </c:pt>
                <c:pt idx="297">
                  <c:v>42586.667013888888</c:v>
                </c:pt>
                <c:pt idx="298">
                  <c:v>42586.667361111111</c:v>
                </c:pt>
                <c:pt idx="299">
                  <c:v>42586.667708333327</c:v>
                </c:pt>
                <c:pt idx="300">
                  <c:v>42586.66805555555</c:v>
                </c:pt>
                <c:pt idx="301">
                  <c:v>42586.668402777774</c:v>
                </c:pt>
                <c:pt idx="302">
                  <c:v>42586.668749999997</c:v>
                </c:pt>
                <c:pt idx="303">
                  <c:v>42586.66909722222</c:v>
                </c:pt>
                <c:pt idx="304">
                  <c:v>42586.669444444444</c:v>
                </c:pt>
                <c:pt idx="305">
                  <c:v>42586.669791666667</c:v>
                </c:pt>
                <c:pt idx="306">
                  <c:v>42586.670138888883</c:v>
                </c:pt>
                <c:pt idx="307">
                  <c:v>42586.670486111107</c:v>
                </c:pt>
                <c:pt idx="308">
                  <c:v>42586.67083333333</c:v>
                </c:pt>
                <c:pt idx="309">
                  <c:v>42586.671180555553</c:v>
                </c:pt>
                <c:pt idx="310">
                  <c:v>42586.671527777777</c:v>
                </c:pt>
                <c:pt idx="311">
                  <c:v>42586.671875</c:v>
                </c:pt>
                <c:pt idx="312">
                  <c:v>42586.672222222216</c:v>
                </c:pt>
                <c:pt idx="313">
                  <c:v>42586.672569444439</c:v>
                </c:pt>
                <c:pt idx="314">
                  <c:v>42586.672916666663</c:v>
                </c:pt>
                <c:pt idx="315">
                  <c:v>42586.673263888886</c:v>
                </c:pt>
                <c:pt idx="316">
                  <c:v>42586.673611111109</c:v>
                </c:pt>
                <c:pt idx="317">
                  <c:v>42586.673958333333</c:v>
                </c:pt>
                <c:pt idx="318">
                  <c:v>42586.674305555556</c:v>
                </c:pt>
                <c:pt idx="319">
                  <c:v>42586.674652777772</c:v>
                </c:pt>
                <c:pt idx="320">
                  <c:v>42586.674999999996</c:v>
                </c:pt>
                <c:pt idx="321">
                  <c:v>42586.675347222219</c:v>
                </c:pt>
                <c:pt idx="322">
                  <c:v>42586.675694444442</c:v>
                </c:pt>
                <c:pt idx="323">
                  <c:v>42586.676041666666</c:v>
                </c:pt>
                <c:pt idx="324">
                  <c:v>42586.676388888889</c:v>
                </c:pt>
                <c:pt idx="325">
                  <c:v>42586.676736111105</c:v>
                </c:pt>
                <c:pt idx="326">
                  <c:v>42586.677083333328</c:v>
                </c:pt>
                <c:pt idx="327">
                  <c:v>42586.677430555552</c:v>
                </c:pt>
                <c:pt idx="328">
                  <c:v>42586.677777777775</c:v>
                </c:pt>
                <c:pt idx="329">
                  <c:v>42586.678124999999</c:v>
                </c:pt>
                <c:pt idx="330">
                  <c:v>42586.678472222222</c:v>
                </c:pt>
                <c:pt idx="331">
                  <c:v>42586.678819444445</c:v>
                </c:pt>
                <c:pt idx="332">
                  <c:v>42586.679166666661</c:v>
                </c:pt>
                <c:pt idx="333">
                  <c:v>42586.679513888885</c:v>
                </c:pt>
                <c:pt idx="334">
                  <c:v>42586.679861111108</c:v>
                </c:pt>
                <c:pt idx="335">
                  <c:v>42586.680208333331</c:v>
                </c:pt>
                <c:pt idx="336">
                  <c:v>42586.680555555555</c:v>
                </c:pt>
                <c:pt idx="337">
                  <c:v>42586.680902777778</c:v>
                </c:pt>
                <c:pt idx="338">
                  <c:v>42586.681249999994</c:v>
                </c:pt>
                <c:pt idx="339">
                  <c:v>42586.681597222218</c:v>
                </c:pt>
                <c:pt idx="340">
                  <c:v>42586.681944444441</c:v>
                </c:pt>
                <c:pt idx="341">
                  <c:v>42586.682291666664</c:v>
                </c:pt>
                <c:pt idx="342">
                  <c:v>42586.682638888888</c:v>
                </c:pt>
                <c:pt idx="343">
                  <c:v>42586.682986111111</c:v>
                </c:pt>
                <c:pt idx="344">
                  <c:v>42586.683333333327</c:v>
                </c:pt>
                <c:pt idx="345">
                  <c:v>42586.68368055555</c:v>
                </c:pt>
                <c:pt idx="346">
                  <c:v>42586.684027777774</c:v>
                </c:pt>
                <c:pt idx="347">
                  <c:v>42586.684374999997</c:v>
                </c:pt>
                <c:pt idx="348">
                  <c:v>42586.68472222222</c:v>
                </c:pt>
                <c:pt idx="349">
                  <c:v>42586.685069444444</c:v>
                </c:pt>
                <c:pt idx="350">
                  <c:v>42586.685416666667</c:v>
                </c:pt>
                <c:pt idx="351">
                  <c:v>42586.685763888883</c:v>
                </c:pt>
                <c:pt idx="352">
                  <c:v>42586.686111111107</c:v>
                </c:pt>
                <c:pt idx="353">
                  <c:v>42586.68645833333</c:v>
                </c:pt>
                <c:pt idx="354">
                  <c:v>42586.686805555553</c:v>
                </c:pt>
                <c:pt idx="355">
                  <c:v>42586.687152777777</c:v>
                </c:pt>
                <c:pt idx="356">
                  <c:v>42586.6875</c:v>
                </c:pt>
                <c:pt idx="357">
                  <c:v>42586.687847222216</c:v>
                </c:pt>
                <c:pt idx="358">
                  <c:v>42586.688194444439</c:v>
                </c:pt>
                <c:pt idx="359">
                  <c:v>42586.688541666663</c:v>
                </c:pt>
                <c:pt idx="360">
                  <c:v>42586.688888888886</c:v>
                </c:pt>
                <c:pt idx="361">
                  <c:v>42586.689236111109</c:v>
                </c:pt>
                <c:pt idx="362">
                  <c:v>42586.689583333333</c:v>
                </c:pt>
                <c:pt idx="363">
                  <c:v>42586.689930555556</c:v>
                </c:pt>
                <c:pt idx="364">
                  <c:v>42586.690277777772</c:v>
                </c:pt>
                <c:pt idx="365">
                  <c:v>42586.690624999996</c:v>
                </c:pt>
                <c:pt idx="366">
                  <c:v>42586.690972222219</c:v>
                </c:pt>
                <c:pt idx="367">
                  <c:v>42586.691319444442</c:v>
                </c:pt>
                <c:pt idx="368">
                  <c:v>42586.691666666666</c:v>
                </c:pt>
                <c:pt idx="369">
                  <c:v>42586.692013888889</c:v>
                </c:pt>
                <c:pt idx="370">
                  <c:v>42586.692361111105</c:v>
                </c:pt>
                <c:pt idx="371">
                  <c:v>42586.692708333328</c:v>
                </c:pt>
                <c:pt idx="372">
                  <c:v>42586.693055555552</c:v>
                </c:pt>
                <c:pt idx="373">
                  <c:v>42586.693402777775</c:v>
                </c:pt>
                <c:pt idx="374">
                  <c:v>42586.693749999999</c:v>
                </c:pt>
                <c:pt idx="375">
                  <c:v>42586.694097222222</c:v>
                </c:pt>
                <c:pt idx="376">
                  <c:v>42586.694444444445</c:v>
                </c:pt>
                <c:pt idx="377">
                  <c:v>42586.694791666661</c:v>
                </c:pt>
                <c:pt idx="378">
                  <c:v>42586.695138888885</c:v>
                </c:pt>
                <c:pt idx="379">
                  <c:v>42586.695486111108</c:v>
                </c:pt>
                <c:pt idx="380">
                  <c:v>42586.695833333331</c:v>
                </c:pt>
                <c:pt idx="381">
                  <c:v>42586.696180555555</c:v>
                </c:pt>
                <c:pt idx="382">
                  <c:v>42586.696527777778</c:v>
                </c:pt>
                <c:pt idx="383">
                  <c:v>42586.696874999994</c:v>
                </c:pt>
                <c:pt idx="384">
                  <c:v>42586.697222222218</c:v>
                </c:pt>
                <c:pt idx="385">
                  <c:v>42586.697569444441</c:v>
                </c:pt>
                <c:pt idx="386">
                  <c:v>42586.697916666664</c:v>
                </c:pt>
                <c:pt idx="387">
                  <c:v>42586.698263888888</c:v>
                </c:pt>
                <c:pt idx="388">
                  <c:v>42586.698611111111</c:v>
                </c:pt>
                <c:pt idx="389">
                  <c:v>42586.698958333327</c:v>
                </c:pt>
                <c:pt idx="390">
                  <c:v>42586.69930555555</c:v>
                </c:pt>
                <c:pt idx="391">
                  <c:v>42586.699652777774</c:v>
                </c:pt>
                <c:pt idx="392">
                  <c:v>42586.7</c:v>
                </c:pt>
                <c:pt idx="393">
                  <c:v>42586.70034722222</c:v>
                </c:pt>
                <c:pt idx="394">
                  <c:v>42586.700694444444</c:v>
                </c:pt>
                <c:pt idx="395">
                  <c:v>42586.701041666667</c:v>
                </c:pt>
                <c:pt idx="396">
                  <c:v>42586.701388888883</c:v>
                </c:pt>
                <c:pt idx="397">
                  <c:v>42586.701736111107</c:v>
                </c:pt>
                <c:pt idx="398">
                  <c:v>42586.70208333333</c:v>
                </c:pt>
                <c:pt idx="399">
                  <c:v>42586.702430555553</c:v>
                </c:pt>
                <c:pt idx="400">
                  <c:v>42586.702777777777</c:v>
                </c:pt>
                <c:pt idx="401">
                  <c:v>42586.703125</c:v>
                </c:pt>
                <c:pt idx="402">
                  <c:v>42586.703472222216</c:v>
                </c:pt>
                <c:pt idx="403">
                  <c:v>42586.703819444439</c:v>
                </c:pt>
                <c:pt idx="404">
                  <c:v>42586.704166666663</c:v>
                </c:pt>
                <c:pt idx="405">
                  <c:v>42586.704513888886</c:v>
                </c:pt>
                <c:pt idx="406">
                  <c:v>42586.704861111109</c:v>
                </c:pt>
                <c:pt idx="407">
                  <c:v>42586.705208333333</c:v>
                </c:pt>
                <c:pt idx="408">
                  <c:v>42586.705555555556</c:v>
                </c:pt>
                <c:pt idx="409">
                  <c:v>42586.705902777772</c:v>
                </c:pt>
                <c:pt idx="410">
                  <c:v>42586.706249999996</c:v>
                </c:pt>
                <c:pt idx="411">
                  <c:v>42586.706597222219</c:v>
                </c:pt>
                <c:pt idx="412">
                  <c:v>42586.706944444442</c:v>
                </c:pt>
                <c:pt idx="413">
                  <c:v>42586.707291666666</c:v>
                </c:pt>
                <c:pt idx="414">
                  <c:v>42586.707638888889</c:v>
                </c:pt>
                <c:pt idx="415">
                  <c:v>42586.707986111105</c:v>
                </c:pt>
                <c:pt idx="416">
                  <c:v>42586.708333333328</c:v>
                </c:pt>
                <c:pt idx="417">
                  <c:v>42586.708680555552</c:v>
                </c:pt>
                <c:pt idx="418">
                  <c:v>42586.709027777775</c:v>
                </c:pt>
                <c:pt idx="419">
                  <c:v>42586.709374999999</c:v>
                </c:pt>
                <c:pt idx="420">
                  <c:v>42586.709722222222</c:v>
                </c:pt>
                <c:pt idx="421">
                  <c:v>42586.710069444445</c:v>
                </c:pt>
                <c:pt idx="422">
                  <c:v>42586.710416666661</c:v>
                </c:pt>
                <c:pt idx="423">
                  <c:v>42586.710763888885</c:v>
                </c:pt>
                <c:pt idx="424">
                  <c:v>42586.711111111108</c:v>
                </c:pt>
                <c:pt idx="425">
                  <c:v>42586.711458333331</c:v>
                </c:pt>
                <c:pt idx="426">
                  <c:v>42586.711805555555</c:v>
                </c:pt>
                <c:pt idx="427">
                  <c:v>42586.712152777778</c:v>
                </c:pt>
                <c:pt idx="428">
                  <c:v>42586.712499999994</c:v>
                </c:pt>
                <c:pt idx="429">
                  <c:v>42586.712847222218</c:v>
                </c:pt>
                <c:pt idx="430">
                  <c:v>42586.713194444441</c:v>
                </c:pt>
                <c:pt idx="431">
                  <c:v>42586.713541666664</c:v>
                </c:pt>
                <c:pt idx="432">
                  <c:v>42586.713888888888</c:v>
                </c:pt>
                <c:pt idx="433">
                  <c:v>42586.714236111111</c:v>
                </c:pt>
                <c:pt idx="434">
                  <c:v>42586.714583333327</c:v>
                </c:pt>
                <c:pt idx="435">
                  <c:v>42586.71493055555</c:v>
                </c:pt>
                <c:pt idx="436">
                  <c:v>42586.715277777774</c:v>
                </c:pt>
                <c:pt idx="437">
                  <c:v>42586.715624999997</c:v>
                </c:pt>
                <c:pt idx="438">
                  <c:v>42586.71597222222</c:v>
                </c:pt>
                <c:pt idx="439">
                  <c:v>42586.716319444444</c:v>
                </c:pt>
                <c:pt idx="440">
                  <c:v>42586.716666666667</c:v>
                </c:pt>
                <c:pt idx="441">
                  <c:v>42586.717013888883</c:v>
                </c:pt>
                <c:pt idx="442">
                  <c:v>42586.717361111107</c:v>
                </c:pt>
                <c:pt idx="443">
                  <c:v>42586.71770833333</c:v>
                </c:pt>
                <c:pt idx="444">
                  <c:v>42586.718055555553</c:v>
                </c:pt>
                <c:pt idx="445">
                  <c:v>42586.718402777777</c:v>
                </c:pt>
                <c:pt idx="446">
                  <c:v>42586.71875</c:v>
                </c:pt>
                <c:pt idx="447">
                  <c:v>42586.719097222216</c:v>
                </c:pt>
                <c:pt idx="448">
                  <c:v>42586.719444444439</c:v>
                </c:pt>
                <c:pt idx="449">
                  <c:v>42586.719791666663</c:v>
                </c:pt>
                <c:pt idx="450">
                  <c:v>42586.720138888886</c:v>
                </c:pt>
                <c:pt idx="451">
                  <c:v>42586.720486111109</c:v>
                </c:pt>
                <c:pt idx="452">
                  <c:v>42586.720833333333</c:v>
                </c:pt>
                <c:pt idx="453">
                  <c:v>42586.721180555556</c:v>
                </c:pt>
                <c:pt idx="454">
                  <c:v>42586.721527777772</c:v>
                </c:pt>
                <c:pt idx="455">
                  <c:v>42586.721874999996</c:v>
                </c:pt>
                <c:pt idx="456">
                  <c:v>42586.722222222219</c:v>
                </c:pt>
                <c:pt idx="457">
                  <c:v>42586.722569444442</c:v>
                </c:pt>
                <c:pt idx="458">
                  <c:v>42586.722916666666</c:v>
                </c:pt>
                <c:pt idx="459">
                  <c:v>42586.723263888889</c:v>
                </c:pt>
                <c:pt idx="460">
                  <c:v>42586.723611111105</c:v>
                </c:pt>
                <c:pt idx="461">
                  <c:v>42586.723958333328</c:v>
                </c:pt>
                <c:pt idx="462">
                  <c:v>42586.724305555552</c:v>
                </c:pt>
                <c:pt idx="463">
                  <c:v>42586.724652777775</c:v>
                </c:pt>
                <c:pt idx="464">
                  <c:v>42586.724999999999</c:v>
                </c:pt>
                <c:pt idx="465">
                  <c:v>42586.725347222222</c:v>
                </c:pt>
                <c:pt idx="466">
                  <c:v>42586.725694444445</c:v>
                </c:pt>
                <c:pt idx="467">
                  <c:v>42586.726041666661</c:v>
                </c:pt>
                <c:pt idx="468">
                  <c:v>42586.726388888885</c:v>
                </c:pt>
                <c:pt idx="469">
                  <c:v>42586.726736111108</c:v>
                </c:pt>
                <c:pt idx="470">
                  <c:v>42586.727083333331</c:v>
                </c:pt>
                <c:pt idx="471">
                  <c:v>42586.727430555555</c:v>
                </c:pt>
                <c:pt idx="472">
                  <c:v>42586.727777777778</c:v>
                </c:pt>
                <c:pt idx="473">
                  <c:v>42586.728124999994</c:v>
                </c:pt>
                <c:pt idx="474">
                  <c:v>42586.728472222218</c:v>
                </c:pt>
                <c:pt idx="475">
                  <c:v>42586.728819444441</c:v>
                </c:pt>
                <c:pt idx="476">
                  <c:v>42586.729166666664</c:v>
                </c:pt>
                <c:pt idx="477">
                  <c:v>42586.729513888888</c:v>
                </c:pt>
                <c:pt idx="478">
                  <c:v>42586.729861111111</c:v>
                </c:pt>
                <c:pt idx="479">
                  <c:v>42586.730208333327</c:v>
                </c:pt>
                <c:pt idx="480">
                  <c:v>42586.73055555555</c:v>
                </c:pt>
                <c:pt idx="481">
                  <c:v>42586.730902777774</c:v>
                </c:pt>
                <c:pt idx="482">
                  <c:v>42586.731249999997</c:v>
                </c:pt>
                <c:pt idx="483">
                  <c:v>42586.73159722222</c:v>
                </c:pt>
                <c:pt idx="484">
                  <c:v>42586.731944444444</c:v>
                </c:pt>
                <c:pt idx="485">
                  <c:v>42586.732291666667</c:v>
                </c:pt>
                <c:pt idx="486">
                  <c:v>42586.732638888883</c:v>
                </c:pt>
                <c:pt idx="487">
                  <c:v>42586.732986111107</c:v>
                </c:pt>
                <c:pt idx="488">
                  <c:v>42586.73333333333</c:v>
                </c:pt>
                <c:pt idx="489">
                  <c:v>42586.733680555553</c:v>
                </c:pt>
                <c:pt idx="490">
                  <c:v>42586.734027777777</c:v>
                </c:pt>
                <c:pt idx="491">
                  <c:v>42586.734375</c:v>
                </c:pt>
                <c:pt idx="492">
                  <c:v>42586.734722222216</c:v>
                </c:pt>
                <c:pt idx="493">
                  <c:v>42586.735069444439</c:v>
                </c:pt>
                <c:pt idx="494">
                  <c:v>42586.735416666663</c:v>
                </c:pt>
                <c:pt idx="495">
                  <c:v>42586.735763888886</c:v>
                </c:pt>
                <c:pt idx="496">
                  <c:v>42586.736111111109</c:v>
                </c:pt>
                <c:pt idx="497">
                  <c:v>42586.736458333333</c:v>
                </c:pt>
                <c:pt idx="498">
                  <c:v>42586.736805555556</c:v>
                </c:pt>
                <c:pt idx="499">
                  <c:v>42586.737152777772</c:v>
                </c:pt>
                <c:pt idx="500">
                  <c:v>42586.737499999996</c:v>
                </c:pt>
                <c:pt idx="501">
                  <c:v>42586.737847222219</c:v>
                </c:pt>
                <c:pt idx="502">
                  <c:v>42586.738194444442</c:v>
                </c:pt>
                <c:pt idx="503">
                  <c:v>42586.738541666666</c:v>
                </c:pt>
                <c:pt idx="504">
                  <c:v>42586.738888888889</c:v>
                </c:pt>
                <c:pt idx="505">
                  <c:v>42586.739236111105</c:v>
                </c:pt>
                <c:pt idx="506">
                  <c:v>42586.739583333328</c:v>
                </c:pt>
                <c:pt idx="507">
                  <c:v>42586.739930555552</c:v>
                </c:pt>
                <c:pt idx="508">
                  <c:v>42586.740277777775</c:v>
                </c:pt>
                <c:pt idx="509">
                  <c:v>42586.740624999999</c:v>
                </c:pt>
                <c:pt idx="510">
                  <c:v>42586.740972222222</c:v>
                </c:pt>
                <c:pt idx="511">
                  <c:v>42586.741319444445</c:v>
                </c:pt>
                <c:pt idx="512">
                  <c:v>42586.741666666661</c:v>
                </c:pt>
                <c:pt idx="513">
                  <c:v>42586.742013888885</c:v>
                </c:pt>
                <c:pt idx="514">
                  <c:v>42586.742361111108</c:v>
                </c:pt>
                <c:pt idx="515">
                  <c:v>42586.742708333331</c:v>
                </c:pt>
                <c:pt idx="516">
                  <c:v>42586.743055555555</c:v>
                </c:pt>
                <c:pt idx="517">
                  <c:v>42586.743402777778</c:v>
                </c:pt>
                <c:pt idx="518">
                  <c:v>42586.743749999994</c:v>
                </c:pt>
                <c:pt idx="519">
                  <c:v>42586.744097222218</c:v>
                </c:pt>
                <c:pt idx="520">
                  <c:v>42586.744444444441</c:v>
                </c:pt>
                <c:pt idx="521">
                  <c:v>42586.744791666664</c:v>
                </c:pt>
                <c:pt idx="522">
                  <c:v>42586.745138888888</c:v>
                </c:pt>
                <c:pt idx="523">
                  <c:v>42586.745486111111</c:v>
                </c:pt>
                <c:pt idx="524">
                  <c:v>42586.745833333327</c:v>
                </c:pt>
                <c:pt idx="525">
                  <c:v>42586.74618055555</c:v>
                </c:pt>
                <c:pt idx="526">
                  <c:v>42586.746527777774</c:v>
                </c:pt>
                <c:pt idx="527">
                  <c:v>42586.746874999997</c:v>
                </c:pt>
                <c:pt idx="528">
                  <c:v>42586.74722222222</c:v>
                </c:pt>
                <c:pt idx="529">
                  <c:v>42586.747569444444</c:v>
                </c:pt>
                <c:pt idx="530">
                  <c:v>42586.747916666667</c:v>
                </c:pt>
                <c:pt idx="531">
                  <c:v>42586.748263888883</c:v>
                </c:pt>
                <c:pt idx="532">
                  <c:v>42586.748611111107</c:v>
                </c:pt>
                <c:pt idx="533">
                  <c:v>42586.74895833333</c:v>
                </c:pt>
                <c:pt idx="534">
                  <c:v>42586.749305555553</c:v>
                </c:pt>
                <c:pt idx="535">
                  <c:v>42586.749652777777</c:v>
                </c:pt>
                <c:pt idx="536">
                  <c:v>42586.75</c:v>
                </c:pt>
                <c:pt idx="537">
                  <c:v>42586.750347222216</c:v>
                </c:pt>
                <c:pt idx="538">
                  <c:v>42586.750694444439</c:v>
                </c:pt>
                <c:pt idx="539">
                  <c:v>42586.751041666663</c:v>
                </c:pt>
                <c:pt idx="540">
                  <c:v>42586.751388888886</c:v>
                </c:pt>
                <c:pt idx="541">
                  <c:v>42586.751736111109</c:v>
                </c:pt>
                <c:pt idx="542">
                  <c:v>42586.752083333333</c:v>
                </c:pt>
                <c:pt idx="543">
                  <c:v>42586.752430555556</c:v>
                </c:pt>
                <c:pt idx="544">
                  <c:v>42586.752777777772</c:v>
                </c:pt>
                <c:pt idx="545">
                  <c:v>42586.753124999996</c:v>
                </c:pt>
                <c:pt idx="546">
                  <c:v>42586.753472222219</c:v>
                </c:pt>
                <c:pt idx="547">
                  <c:v>42586.753819444442</c:v>
                </c:pt>
                <c:pt idx="548">
                  <c:v>42586.754166666666</c:v>
                </c:pt>
                <c:pt idx="549">
                  <c:v>42586.754513888889</c:v>
                </c:pt>
                <c:pt idx="550">
                  <c:v>42586.754861111105</c:v>
                </c:pt>
                <c:pt idx="551">
                  <c:v>42586.755208333328</c:v>
                </c:pt>
                <c:pt idx="552">
                  <c:v>42586.755555555552</c:v>
                </c:pt>
                <c:pt idx="553">
                  <c:v>42586.755902777775</c:v>
                </c:pt>
                <c:pt idx="554">
                  <c:v>42586.756249999999</c:v>
                </c:pt>
                <c:pt idx="555">
                  <c:v>42586.756597222222</c:v>
                </c:pt>
                <c:pt idx="556">
                  <c:v>42586.756944444445</c:v>
                </c:pt>
                <c:pt idx="557">
                  <c:v>42586.757291666661</c:v>
                </c:pt>
                <c:pt idx="558">
                  <c:v>42586.757638888885</c:v>
                </c:pt>
                <c:pt idx="559">
                  <c:v>42586.757986111108</c:v>
                </c:pt>
                <c:pt idx="560">
                  <c:v>42586.758333333331</c:v>
                </c:pt>
                <c:pt idx="561">
                  <c:v>42586.758680555555</c:v>
                </c:pt>
                <c:pt idx="562">
                  <c:v>42586.759027777778</c:v>
                </c:pt>
                <c:pt idx="563">
                  <c:v>42586.759374999994</c:v>
                </c:pt>
                <c:pt idx="564">
                  <c:v>42586.759722222218</c:v>
                </c:pt>
                <c:pt idx="565">
                  <c:v>42586.760069444441</c:v>
                </c:pt>
                <c:pt idx="566">
                  <c:v>42586.760416666664</c:v>
                </c:pt>
                <c:pt idx="567">
                  <c:v>42586.760763888888</c:v>
                </c:pt>
                <c:pt idx="568">
                  <c:v>42586.761111111111</c:v>
                </c:pt>
                <c:pt idx="569">
                  <c:v>42586.761458333327</c:v>
                </c:pt>
                <c:pt idx="570">
                  <c:v>42586.76180555555</c:v>
                </c:pt>
                <c:pt idx="571">
                  <c:v>42586.762152777774</c:v>
                </c:pt>
                <c:pt idx="572">
                  <c:v>42586.762499999997</c:v>
                </c:pt>
                <c:pt idx="573">
                  <c:v>42586.76284722222</c:v>
                </c:pt>
                <c:pt idx="574">
                  <c:v>42586.763194444444</c:v>
                </c:pt>
                <c:pt idx="575">
                  <c:v>42586.763541666667</c:v>
                </c:pt>
                <c:pt idx="576">
                  <c:v>42586.763888888883</c:v>
                </c:pt>
                <c:pt idx="577">
                  <c:v>42586.764236111107</c:v>
                </c:pt>
                <c:pt idx="578">
                  <c:v>42586.76458333333</c:v>
                </c:pt>
                <c:pt idx="579">
                  <c:v>42586.764930555553</c:v>
                </c:pt>
                <c:pt idx="580">
                  <c:v>42586.765277777777</c:v>
                </c:pt>
                <c:pt idx="581">
                  <c:v>42586.765625</c:v>
                </c:pt>
                <c:pt idx="582">
                  <c:v>42586.765972222216</c:v>
                </c:pt>
                <c:pt idx="583">
                  <c:v>42586.766319444439</c:v>
                </c:pt>
                <c:pt idx="584">
                  <c:v>42586.766666666663</c:v>
                </c:pt>
                <c:pt idx="585">
                  <c:v>42586.767013888886</c:v>
                </c:pt>
                <c:pt idx="586">
                  <c:v>42586.767361111109</c:v>
                </c:pt>
                <c:pt idx="587">
                  <c:v>42586.767708333333</c:v>
                </c:pt>
                <c:pt idx="588">
                  <c:v>42586.768055555556</c:v>
                </c:pt>
                <c:pt idx="589">
                  <c:v>42586.768402777772</c:v>
                </c:pt>
                <c:pt idx="590">
                  <c:v>42586.768749999996</c:v>
                </c:pt>
                <c:pt idx="591">
                  <c:v>42586.769097222219</c:v>
                </c:pt>
                <c:pt idx="592">
                  <c:v>42586.769444444442</c:v>
                </c:pt>
                <c:pt idx="593">
                  <c:v>42586.769791666666</c:v>
                </c:pt>
                <c:pt idx="594">
                  <c:v>42586.770138888889</c:v>
                </c:pt>
                <c:pt idx="595">
                  <c:v>42586.770486111105</c:v>
                </c:pt>
                <c:pt idx="596">
                  <c:v>42586.770833333328</c:v>
                </c:pt>
                <c:pt idx="597">
                  <c:v>42586.771180555552</c:v>
                </c:pt>
                <c:pt idx="598">
                  <c:v>42586.771527777775</c:v>
                </c:pt>
                <c:pt idx="599">
                  <c:v>42586.771874999999</c:v>
                </c:pt>
                <c:pt idx="600">
                  <c:v>42586.772222222222</c:v>
                </c:pt>
                <c:pt idx="601">
                  <c:v>42586.772569444445</c:v>
                </c:pt>
                <c:pt idx="602">
                  <c:v>42586.772916666661</c:v>
                </c:pt>
                <c:pt idx="603">
                  <c:v>42586.773263888885</c:v>
                </c:pt>
                <c:pt idx="604">
                  <c:v>42586.773611111108</c:v>
                </c:pt>
                <c:pt idx="605">
                  <c:v>42586.773958333331</c:v>
                </c:pt>
                <c:pt idx="606">
                  <c:v>42586.774305555555</c:v>
                </c:pt>
                <c:pt idx="607">
                  <c:v>42586.774652777778</c:v>
                </c:pt>
                <c:pt idx="608">
                  <c:v>42586.774999999994</c:v>
                </c:pt>
                <c:pt idx="609">
                  <c:v>42586.775347222218</c:v>
                </c:pt>
                <c:pt idx="610">
                  <c:v>42586.775694444441</c:v>
                </c:pt>
                <c:pt idx="611">
                  <c:v>42586.776041666664</c:v>
                </c:pt>
                <c:pt idx="612">
                  <c:v>42586.776388888888</c:v>
                </c:pt>
                <c:pt idx="613">
                  <c:v>42586.776736111111</c:v>
                </c:pt>
                <c:pt idx="614">
                  <c:v>42586.777083333327</c:v>
                </c:pt>
                <c:pt idx="615">
                  <c:v>42586.77743055555</c:v>
                </c:pt>
                <c:pt idx="616">
                  <c:v>42586.777777777774</c:v>
                </c:pt>
                <c:pt idx="617">
                  <c:v>42586.778124999997</c:v>
                </c:pt>
                <c:pt idx="618">
                  <c:v>42586.77847222222</c:v>
                </c:pt>
                <c:pt idx="619">
                  <c:v>42586.778819444444</c:v>
                </c:pt>
                <c:pt idx="620">
                  <c:v>42586.779166666667</c:v>
                </c:pt>
                <c:pt idx="621">
                  <c:v>42586.779513888883</c:v>
                </c:pt>
                <c:pt idx="622">
                  <c:v>42586.779861111107</c:v>
                </c:pt>
                <c:pt idx="623">
                  <c:v>42586.78020833333</c:v>
                </c:pt>
                <c:pt idx="624">
                  <c:v>42586.780555555553</c:v>
                </c:pt>
                <c:pt idx="625">
                  <c:v>42586.780902777777</c:v>
                </c:pt>
                <c:pt idx="626">
                  <c:v>42586.78125</c:v>
                </c:pt>
                <c:pt idx="627">
                  <c:v>42586.781597222216</c:v>
                </c:pt>
                <c:pt idx="628">
                  <c:v>42586.781944444439</c:v>
                </c:pt>
                <c:pt idx="629">
                  <c:v>42586.782291666663</c:v>
                </c:pt>
                <c:pt idx="630">
                  <c:v>42586.782638888886</c:v>
                </c:pt>
                <c:pt idx="631">
                  <c:v>42586.782986111109</c:v>
                </c:pt>
                <c:pt idx="632">
                  <c:v>42586.783333333333</c:v>
                </c:pt>
                <c:pt idx="633">
                  <c:v>42586.783680555556</c:v>
                </c:pt>
                <c:pt idx="634">
                  <c:v>42586.784027777772</c:v>
                </c:pt>
                <c:pt idx="635">
                  <c:v>42586.784374999996</c:v>
                </c:pt>
                <c:pt idx="636">
                  <c:v>42586.784722222219</c:v>
                </c:pt>
                <c:pt idx="637">
                  <c:v>42586.785069444442</c:v>
                </c:pt>
                <c:pt idx="638">
                  <c:v>42586.785416666666</c:v>
                </c:pt>
                <c:pt idx="639">
                  <c:v>42586.785763888889</c:v>
                </c:pt>
                <c:pt idx="640">
                  <c:v>42586.786111111105</c:v>
                </c:pt>
                <c:pt idx="641">
                  <c:v>42586.786458333328</c:v>
                </c:pt>
                <c:pt idx="642">
                  <c:v>42586.786805555552</c:v>
                </c:pt>
                <c:pt idx="643">
                  <c:v>42586.787152777775</c:v>
                </c:pt>
                <c:pt idx="644">
                  <c:v>42586.787499999999</c:v>
                </c:pt>
                <c:pt idx="645">
                  <c:v>42586.787847222222</c:v>
                </c:pt>
                <c:pt idx="646">
                  <c:v>42586.788194444445</c:v>
                </c:pt>
                <c:pt idx="647">
                  <c:v>42586.788541666661</c:v>
                </c:pt>
                <c:pt idx="648">
                  <c:v>42586.788888888885</c:v>
                </c:pt>
                <c:pt idx="649">
                  <c:v>42586.789236111108</c:v>
                </c:pt>
                <c:pt idx="650">
                  <c:v>42586.789583333331</c:v>
                </c:pt>
                <c:pt idx="651">
                  <c:v>42586.789930555555</c:v>
                </c:pt>
                <c:pt idx="652">
                  <c:v>42586.790277777778</c:v>
                </c:pt>
                <c:pt idx="653">
                  <c:v>42586.790624999994</c:v>
                </c:pt>
                <c:pt idx="654">
                  <c:v>42586.790972222218</c:v>
                </c:pt>
                <c:pt idx="655">
                  <c:v>42586.791319444441</c:v>
                </c:pt>
                <c:pt idx="656">
                  <c:v>42586.791666666664</c:v>
                </c:pt>
                <c:pt idx="657">
                  <c:v>42586.792013888888</c:v>
                </c:pt>
                <c:pt idx="658">
                  <c:v>42586.792361111111</c:v>
                </c:pt>
                <c:pt idx="659">
                  <c:v>42586.792708333327</c:v>
                </c:pt>
                <c:pt idx="660">
                  <c:v>42586.79305555555</c:v>
                </c:pt>
                <c:pt idx="661">
                  <c:v>42586.793402777774</c:v>
                </c:pt>
                <c:pt idx="662">
                  <c:v>42586.793749999997</c:v>
                </c:pt>
                <c:pt idx="663">
                  <c:v>42586.79409722222</c:v>
                </c:pt>
                <c:pt idx="664">
                  <c:v>42586.794444444444</c:v>
                </c:pt>
                <c:pt idx="665">
                  <c:v>42586.794791666667</c:v>
                </c:pt>
                <c:pt idx="666">
                  <c:v>42586.795138888883</c:v>
                </c:pt>
                <c:pt idx="667">
                  <c:v>42586.795486111107</c:v>
                </c:pt>
                <c:pt idx="668">
                  <c:v>42586.79583333333</c:v>
                </c:pt>
                <c:pt idx="669">
                  <c:v>42586.796180555553</c:v>
                </c:pt>
                <c:pt idx="670">
                  <c:v>42586.796527777777</c:v>
                </c:pt>
                <c:pt idx="671">
                  <c:v>42586.796875</c:v>
                </c:pt>
                <c:pt idx="672">
                  <c:v>42586.797222222216</c:v>
                </c:pt>
                <c:pt idx="673">
                  <c:v>42586.797569444439</c:v>
                </c:pt>
                <c:pt idx="674">
                  <c:v>42586.797916666663</c:v>
                </c:pt>
                <c:pt idx="675">
                  <c:v>42586.798263888886</c:v>
                </c:pt>
                <c:pt idx="676">
                  <c:v>42586.798611111109</c:v>
                </c:pt>
                <c:pt idx="677">
                  <c:v>42586.798958333333</c:v>
                </c:pt>
                <c:pt idx="678">
                  <c:v>42586.799305555556</c:v>
                </c:pt>
                <c:pt idx="679">
                  <c:v>42586.799652777772</c:v>
                </c:pt>
                <c:pt idx="680">
                  <c:v>42586.799999999996</c:v>
                </c:pt>
                <c:pt idx="681">
                  <c:v>42586.800347222219</c:v>
                </c:pt>
                <c:pt idx="682">
                  <c:v>42586.800694444442</c:v>
                </c:pt>
                <c:pt idx="683">
                  <c:v>42586.801041666666</c:v>
                </c:pt>
                <c:pt idx="684">
                  <c:v>42586.801388888889</c:v>
                </c:pt>
                <c:pt idx="685">
                  <c:v>42586.801736111105</c:v>
                </c:pt>
                <c:pt idx="686">
                  <c:v>42586.802083333328</c:v>
                </c:pt>
                <c:pt idx="687">
                  <c:v>42586.802430555552</c:v>
                </c:pt>
                <c:pt idx="688">
                  <c:v>42586.802777777775</c:v>
                </c:pt>
                <c:pt idx="689">
                  <c:v>42586.803124999999</c:v>
                </c:pt>
                <c:pt idx="690">
                  <c:v>42586.803472222222</c:v>
                </c:pt>
                <c:pt idx="691">
                  <c:v>42586.803819444445</c:v>
                </c:pt>
                <c:pt idx="692">
                  <c:v>42586.804166666661</c:v>
                </c:pt>
                <c:pt idx="693">
                  <c:v>42586.804513888885</c:v>
                </c:pt>
                <c:pt idx="694">
                  <c:v>42586.804861111108</c:v>
                </c:pt>
                <c:pt idx="695">
                  <c:v>42586.805208333331</c:v>
                </c:pt>
                <c:pt idx="696">
                  <c:v>42586.805555555555</c:v>
                </c:pt>
                <c:pt idx="697">
                  <c:v>42586.805902777778</c:v>
                </c:pt>
                <c:pt idx="698">
                  <c:v>42586.806249999994</c:v>
                </c:pt>
                <c:pt idx="699">
                  <c:v>42586.806597222218</c:v>
                </c:pt>
                <c:pt idx="700">
                  <c:v>42586.806944444441</c:v>
                </c:pt>
                <c:pt idx="701">
                  <c:v>42586.807291666664</c:v>
                </c:pt>
                <c:pt idx="702">
                  <c:v>42586.807638888888</c:v>
                </c:pt>
                <c:pt idx="703">
                  <c:v>42586.807986111111</c:v>
                </c:pt>
                <c:pt idx="704">
                  <c:v>42586.808333333327</c:v>
                </c:pt>
                <c:pt idx="705">
                  <c:v>42586.80868055555</c:v>
                </c:pt>
                <c:pt idx="706">
                  <c:v>42586.809027777774</c:v>
                </c:pt>
                <c:pt idx="707">
                  <c:v>42586.809374999997</c:v>
                </c:pt>
                <c:pt idx="708">
                  <c:v>42586.80972222222</c:v>
                </c:pt>
                <c:pt idx="709">
                  <c:v>42586.810069444444</c:v>
                </c:pt>
                <c:pt idx="710">
                  <c:v>42586.810416666667</c:v>
                </c:pt>
                <c:pt idx="711">
                  <c:v>42586.810763888883</c:v>
                </c:pt>
                <c:pt idx="712">
                  <c:v>42586.811111111107</c:v>
                </c:pt>
                <c:pt idx="713">
                  <c:v>42586.81145833333</c:v>
                </c:pt>
                <c:pt idx="714">
                  <c:v>42586.811805555553</c:v>
                </c:pt>
                <c:pt idx="715">
                  <c:v>42586.812152777777</c:v>
                </c:pt>
                <c:pt idx="716">
                  <c:v>42586.8125</c:v>
                </c:pt>
                <c:pt idx="717">
                  <c:v>42586.812847222216</c:v>
                </c:pt>
                <c:pt idx="718">
                  <c:v>42586.813194444439</c:v>
                </c:pt>
                <c:pt idx="719">
                  <c:v>42586.813541666663</c:v>
                </c:pt>
                <c:pt idx="720">
                  <c:v>42586.813888888886</c:v>
                </c:pt>
                <c:pt idx="721">
                  <c:v>42586.814236111109</c:v>
                </c:pt>
                <c:pt idx="722">
                  <c:v>42586.814583333333</c:v>
                </c:pt>
                <c:pt idx="723">
                  <c:v>42586.814930555556</c:v>
                </c:pt>
                <c:pt idx="724">
                  <c:v>42586.815277777772</c:v>
                </c:pt>
                <c:pt idx="725">
                  <c:v>42586.815624999996</c:v>
                </c:pt>
                <c:pt idx="726">
                  <c:v>42586.815972222219</c:v>
                </c:pt>
                <c:pt idx="727">
                  <c:v>42586.816319444442</c:v>
                </c:pt>
                <c:pt idx="728">
                  <c:v>42586.816666666666</c:v>
                </c:pt>
                <c:pt idx="729">
                  <c:v>42586.817013888889</c:v>
                </c:pt>
                <c:pt idx="730">
                  <c:v>42586.817361111105</c:v>
                </c:pt>
                <c:pt idx="731">
                  <c:v>42586.817708333328</c:v>
                </c:pt>
                <c:pt idx="732">
                  <c:v>42586.818055555552</c:v>
                </c:pt>
                <c:pt idx="733">
                  <c:v>42586.818402777775</c:v>
                </c:pt>
                <c:pt idx="734">
                  <c:v>42586.818749999999</c:v>
                </c:pt>
                <c:pt idx="735">
                  <c:v>42586.819097222222</c:v>
                </c:pt>
                <c:pt idx="736">
                  <c:v>42586.819444444445</c:v>
                </c:pt>
                <c:pt idx="737">
                  <c:v>42586.819791666661</c:v>
                </c:pt>
                <c:pt idx="738">
                  <c:v>42586.820138888885</c:v>
                </c:pt>
                <c:pt idx="739">
                  <c:v>42586.820486111108</c:v>
                </c:pt>
                <c:pt idx="740">
                  <c:v>42586.820833333331</c:v>
                </c:pt>
                <c:pt idx="741">
                  <c:v>42586.821180555555</c:v>
                </c:pt>
                <c:pt idx="742">
                  <c:v>42586.821527777778</c:v>
                </c:pt>
                <c:pt idx="743">
                  <c:v>42586.821874999994</c:v>
                </c:pt>
                <c:pt idx="744">
                  <c:v>42586.822222222218</c:v>
                </c:pt>
                <c:pt idx="745">
                  <c:v>42586.822569444441</c:v>
                </c:pt>
                <c:pt idx="746">
                  <c:v>42586.822916666664</c:v>
                </c:pt>
                <c:pt idx="747">
                  <c:v>42586.823263888888</c:v>
                </c:pt>
                <c:pt idx="748">
                  <c:v>42586.823611111111</c:v>
                </c:pt>
                <c:pt idx="749">
                  <c:v>42586.823958333327</c:v>
                </c:pt>
                <c:pt idx="750">
                  <c:v>42586.82430555555</c:v>
                </c:pt>
                <c:pt idx="751">
                  <c:v>42586.824652777774</c:v>
                </c:pt>
                <c:pt idx="752">
                  <c:v>42586.824999999997</c:v>
                </c:pt>
                <c:pt idx="753">
                  <c:v>42586.82534722222</c:v>
                </c:pt>
                <c:pt idx="754">
                  <c:v>42586.825694444444</c:v>
                </c:pt>
                <c:pt idx="755">
                  <c:v>42586.826041666667</c:v>
                </c:pt>
                <c:pt idx="756">
                  <c:v>42586.826388888883</c:v>
                </c:pt>
                <c:pt idx="757">
                  <c:v>42586.826736111107</c:v>
                </c:pt>
                <c:pt idx="758">
                  <c:v>42586.82708333333</c:v>
                </c:pt>
                <c:pt idx="759">
                  <c:v>42586.827430555553</c:v>
                </c:pt>
                <c:pt idx="760">
                  <c:v>42586.827777777777</c:v>
                </c:pt>
                <c:pt idx="761">
                  <c:v>42586.828125</c:v>
                </c:pt>
                <c:pt idx="762">
                  <c:v>42586.828472222216</c:v>
                </c:pt>
                <c:pt idx="763">
                  <c:v>42586.828819444439</c:v>
                </c:pt>
                <c:pt idx="764">
                  <c:v>42586.829166666663</c:v>
                </c:pt>
                <c:pt idx="765">
                  <c:v>42586.829513888886</c:v>
                </c:pt>
                <c:pt idx="766">
                  <c:v>42586.829861111109</c:v>
                </c:pt>
                <c:pt idx="767">
                  <c:v>42586.830208333333</c:v>
                </c:pt>
                <c:pt idx="768">
                  <c:v>42586.830555555556</c:v>
                </c:pt>
                <c:pt idx="769">
                  <c:v>42586.830902777772</c:v>
                </c:pt>
                <c:pt idx="770">
                  <c:v>42586.831249999996</c:v>
                </c:pt>
                <c:pt idx="771">
                  <c:v>42586.831597222219</c:v>
                </c:pt>
                <c:pt idx="772">
                  <c:v>42586.831944444442</c:v>
                </c:pt>
                <c:pt idx="773">
                  <c:v>42586.832291666666</c:v>
                </c:pt>
                <c:pt idx="774">
                  <c:v>42586.832638888889</c:v>
                </c:pt>
                <c:pt idx="775">
                  <c:v>42586.832986111105</c:v>
                </c:pt>
                <c:pt idx="776">
                  <c:v>42586.833333333328</c:v>
                </c:pt>
                <c:pt idx="777">
                  <c:v>42586.833680555552</c:v>
                </c:pt>
                <c:pt idx="778">
                  <c:v>42586.834027777775</c:v>
                </c:pt>
                <c:pt idx="779">
                  <c:v>42586.834374999999</c:v>
                </c:pt>
                <c:pt idx="780">
                  <c:v>42586.834722222222</c:v>
                </c:pt>
                <c:pt idx="781">
                  <c:v>42586.835069444445</c:v>
                </c:pt>
                <c:pt idx="782">
                  <c:v>42586.835416666661</c:v>
                </c:pt>
                <c:pt idx="783">
                  <c:v>42586.835763888885</c:v>
                </c:pt>
                <c:pt idx="784">
                  <c:v>42586.836111111108</c:v>
                </c:pt>
                <c:pt idx="785">
                  <c:v>42586.836458333331</c:v>
                </c:pt>
                <c:pt idx="786">
                  <c:v>42586.836805555555</c:v>
                </c:pt>
                <c:pt idx="787">
                  <c:v>42586.837152777778</c:v>
                </c:pt>
                <c:pt idx="788">
                  <c:v>42586.837499999994</c:v>
                </c:pt>
                <c:pt idx="789">
                  <c:v>42586.837847222218</c:v>
                </c:pt>
                <c:pt idx="790">
                  <c:v>42586.838194444441</c:v>
                </c:pt>
                <c:pt idx="791">
                  <c:v>42586.838541666664</c:v>
                </c:pt>
                <c:pt idx="792">
                  <c:v>42586.838888888888</c:v>
                </c:pt>
                <c:pt idx="793">
                  <c:v>42586.839236111111</c:v>
                </c:pt>
                <c:pt idx="794">
                  <c:v>42586.839583333327</c:v>
                </c:pt>
                <c:pt idx="795">
                  <c:v>42586.83993055555</c:v>
                </c:pt>
                <c:pt idx="796">
                  <c:v>42586.840277777774</c:v>
                </c:pt>
                <c:pt idx="797">
                  <c:v>42586.840624999997</c:v>
                </c:pt>
                <c:pt idx="798">
                  <c:v>42586.84097222222</c:v>
                </c:pt>
                <c:pt idx="799">
                  <c:v>42586.841319444444</c:v>
                </c:pt>
                <c:pt idx="800">
                  <c:v>42586.841666666667</c:v>
                </c:pt>
                <c:pt idx="801">
                  <c:v>42586.842013888883</c:v>
                </c:pt>
                <c:pt idx="802">
                  <c:v>42586.842361111107</c:v>
                </c:pt>
                <c:pt idx="803">
                  <c:v>42586.84270833333</c:v>
                </c:pt>
                <c:pt idx="804">
                  <c:v>42586.843055555553</c:v>
                </c:pt>
                <c:pt idx="805">
                  <c:v>42586.843402777777</c:v>
                </c:pt>
                <c:pt idx="806">
                  <c:v>42586.84375</c:v>
                </c:pt>
                <c:pt idx="807">
                  <c:v>42586.844097222216</c:v>
                </c:pt>
                <c:pt idx="808">
                  <c:v>42586.844444444439</c:v>
                </c:pt>
                <c:pt idx="809">
                  <c:v>42586.844791666663</c:v>
                </c:pt>
                <c:pt idx="810">
                  <c:v>42586.845138888886</c:v>
                </c:pt>
                <c:pt idx="811">
                  <c:v>42586.845486111109</c:v>
                </c:pt>
                <c:pt idx="812">
                  <c:v>42586.845833333333</c:v>
                </c:pt>
                <c:pt idx="813">
                  <c:v>42586.846180555556</c:v>
                </c:pt>
                <c:pt idx="814">
                  <c:v>42586.846527777772</c:v>
                </c:pt>
                <c:pt idx="815">
                  <c:v>42586.846874999996</c:v>
                </c:pt>
                <c:pt idx="816">
                  <c:v>42586.847222222219</c:v>
                </c:pt>
                <c:pt idx="817">
                  <c:v>42586.847569444442</c:v>
                </c:pt>
                <c:pt idx="818">
                  <c:v>42586.847916666666</c:v>
                </c:pt>
                <c:pt idx="819">
                  <c:v>42586.848263888889</c:v>
                </c:pt>
                <c:pt idx="820">
                  <c:v>42586.848611111105</c:v>
                </c:pt>
                <c:pt idx="821">
                  <c:v>42586.848958333328</c:v>
                </c:pt>
                <c:pt idx="822">
                  <c:v>42586.849305555552</c:v>
                </c:pt>
                <c:pt idx="823">
                  <c:v>42586.849652777775</c:v>
                </c:pt>
                <c:pt idx="824">
                  <c:v>42586.85</c:v>
                </c:pt>
                <c:pt idx="825">
                  <c:v>42586.850347222222</c:v>
                </c:pt>
                <c:pt idx="826">
                  <c:v>42586.850694444445</c:v>
                </c:pt>
                <c:pt idx="827">
                  <c:v>42586.851041666661</c:v>
                </c:pt>
                <c:pt idx="828">
                  <c:v>42586.851388888885</c:v>
                </c:pt>
                <c:pt idx="829">
                  <c:v>42586.851736111108</c:v>
                </c:pt>
                <c:pt idx="830">
                  <c:v>42586.852083333331</c:v>
                </c:pt>
                <c:pt idx="831">
                  <c:v>42586.852430555555</c:v>
                </c:pt>
                <c:pt idx="832">
                  <c:v>42586.852777777778</c:v>
                </c:pt>
                <c:pt idx="833">
                  <c:v>42586.853124999994</c:v>
                </c:pt>
                <c:pt idx="834">
                  <c:v>42586.853472222218</c:v>
                </c:pt>
                <c:pt idx="835">
                  <c:v>42586.853819444441</c:v>
                </c:pt>
                <c:pt idx="836">
                  <c:v>42586.854166666664</c:v>
                </c:pt>
                <c:pt idx="837">
                  <c:v>42586.854513888888</c:v>
                </c:pt>
                <c:pt idx="838">
                  <c:v>42586.854861111111</c:v>
                </c:pt>
                <c:pt idx="839">
                  <c:v>42586.855208333327</c:v>
                </c:pt>
                <c:pt idx="840">
                  <c:v>42586.85555555555</c:v>
                </c:pt>
                <c:pt idx="841">
                  <c:v>42586.855902777774</c:v>
                </c:pt>
                <c:pt idx="842">
                  <c:v>42586.856249999997</c:v>
                </c:pt>
                <c:pt idx="843">
                  <c:v>42586.85659722222</c:v>
                </c:pt>
                <c:pt idx="844">
                  <c:v>42586.856944444444</c:v>
                </c:pt>
                <c:pt idx="845">
                  <c:v>42586.857291666667</c:v>
                </c:pt>
                <c:pt idx="846">
                  <c:v>42586.857638888883</c:v>
                </c:pt>
                <c:pt idx="847">
                  <c:v>42586.857986111107</c:v>
                </c:pt>
                <c:pt idx="848">
                  <c:v>42586.85833333333</c:v>
                </c:pt>
                <c:pt idx="849">
                  <c:v>42586.858680555553</c:v>
                </c:pt>
                <c:pt idx="850">
                  <c:v>42586.859027777777</c:v>
                </c:pt>
                <c:pt idx="851">
                  <c:v>42586.859375</c:v>
                </c:pt>
                <c:pt idx="852">
                  <c:v>42586.859722222216</c:v>
                </c:pt>
                <c:pt idx="853">
                  <c:v>42586.860069444439</c:v>
                </c:pt>
                <c:pt idx="854">
                  <c:v>42586.860416666663</c:v>
                </c:pt>
                <c:pt idx="855">
                  <c:v>42586.860763888886</c:v>
                </c:pt>
                <c:pt idx="856">
                  <c:v>42586.861111111109</c:v>
                </c:pt>
                <c:pt idx="857">
                  <c:v>42586.861458333333</c:v>
                </c:pt>
                <c:pt idx="858">
                  <c:v>42586.861805555556</c:v>
                </c:pt>
                <c:pt idx="859">
                  <c:v>42586.862152777772</c:v>
                </c:pt>
                <c:pt idx="860">
                  <c:v>42586.862499999996</c:v>
                </c:pt>
                <c:pt idx="861">
                  <c:v>42586.862847222219</c:v>
                </c:pt>
                <c:pt idx="862">
                  <c:v>42586.863194444442</c:v>
                </c:pt>
                <c:pt idx="863">
                  <c:v>42586.863541666666</c:v>
                </c:pt>
                <c:pt idx="864">
                  <c:v>42586.863888888889</c:v>
                </c:pt>
                <c:pt idx="865">
                  <c:v>42586.864236111105</c:v>
                </c:pt>
                <c:pt idx="866">
                  <c:v>42586.864583333328</c:v>
                </c:pt>
                <c:pt idx="867">
                  <c:v>42586.864930555552</c:v>
                </c:pt>
                <c:pt idx="868">
                  <c:v>42586.865277777775</c:v>
                </c:pt>
                <c:pt idx="869">
                  <c:v>42586.865624999999</c:v>
                </c:pt>
                <c:pt idx="870">
                  <c:v>42586.865972222222</c:v>
                </c:pt>
                <c:pt idx="871">
                  <c:v>42586.866319444445</c:v>
                </c:pt>
                <c:pt idx="872">
                  <c:v>42586.866666666661</c:v>
                </c:pt>
                <c:pt idx="873">
                  <c:v>42586.867013888885</c:v>
                </c:pt>
                <c:pt idx="874">
                  <c:v>42586.867361111108</c:v>
                </c:pt>
                <c:pt idx="875">
                  <c:v>42586.867708333331</c:v>
                </c:pt>
                <c:pt idx="876">
                  <c:v>42586.868055555555</c:v>
                </c:pt>
                <c:pt idx="877">
                  <c:v>42586.868402777778</c:v>
                </c:pt>
                <c:pt idx="878">
                  <c:v>42586.868749999994</c:v>
                </c:pt>
                <c:pt idx="879">
                  <c:v>42586.869097222218</c:v>
                </c:pt>
                <c:pt idx="880">
                  <c:v>42586.869444444441</c:v>
                </c:pt>
                <c:pt idx="881">
                  <c:v>42586.869791666664</c:v>
                </c:pt>
                <c:pt idx="882">
                  <c:v>42586.870138888888</c:v>
                </c:pt>
                <c:pt idx="883">
                  <c:v>42586.870486111111</c:v>
                </c:pt>
                <c:pt idx="884">
                  <c:v>42586.870833333327</c:v>
                </c:pt>
                <c:pt idx="885">
                  <c:v>42586.87118055555</c:v>
                </c:pt>
                <c:pt idx="886">
                  <c:v>42586.871527777774</c:v>
                </c:pt>
                <c:pt idx="887">
                  <c:v>42586.871874999997</c:v>
                </c:pt>
                <c:pt idx="888">
                  <c:v>42586.87222222222</c:v>
                </c:pt>
                <c:pt idx="889">
                  <c:v>42586.872569444444</c:v>
                </c:pt>
                <c:pt idx="890">
                  <c:v>42586.872916666667</c:v>
                </c:pt>
                <c:pt idx="891">
                  <c:v>42586.873263888883</c:v>
                </c:pt>
                <c:pt idx="892">
                  <c:v>42586.873611111107</c:v>
                </c:pt>
                <c:pt idx="893">
                  <c:v>42586.87395833333</c:v>
                </c:pt>
                <c:pt idx="894">
                  <c:v>42586.874305555553</c:v>
                </c:pt>
                <c:pt idx="895">
                  <c:v>42586.874652777777</c:v>
                </c:pt>
                <c:pt idx="896">
                  <c:v>42586.875</c:v>
                </c:pt>
                <c:pt idx="897">
                  <c:v>42586.875347222216</c:v>
                </c:pt>
                <c:pt idx="898">
                  <c:v>42586.875694444439</c:v>
                </c:pt>
                <c:pt idx="899">
                  <c:v>42586.876041666663</c:v>
                </c:pt>
                <c:pt idx="900">
                  <c:v>42586.876388888886</c:v>
                </c:pt>
                <c:pt idx="901">
                  <c:v>42586.876736111109</c:v>
                </c:pt>
                <c:pt idx="902">
                  <c:v>42586.877083333333</c:v>
                </c:pt>
                <c:pt idx="903">
                  <c:v>42586.877430555556</c:v>
                </c:pt>
                <c:pt idx="904">
                  <c:v>42586.877777777772</c:v>
                </c:pt>
                <c:pt idx="905">
                  <c:v>42586.878124999996</c:v>
                </c:pt>
                <c:pt idx="906">
                  <c:v>42586.878472222219</c:v>
                </c:pt>
                <c:pt idx="907">
                  <c:v>42586.878819444442</c:v>
                </c:pt>
                <c:pt idx="908">
                  <c:v>42586.879166666666</c:v>
                </c:pt>
                <c:pt idx="909">
                  <c:v>42586.879513888889</c:v>
                </c:pt>
                <c:pt idx="910">
                  <c:v>42586.879861111105</c:v>
                </c:pt>
                <c:pt idx="911">
                  <c:v>42586.880208333328</c:v>
                </c:pt>
                <c:pt idx="912">
                  <c:v>42586.880555555552</c:v>
                </c:pt>
                <c:pt idx="913">
                  <c:v>42586.880902777775</c:v>
                </c:pt>
                <c:pt idx="914">
                  <c:v>42586.881249999999</c:v>
                </c:pt>
                <c:pt idx="915">
                  <c:v>42586.881597222222</c:v>
                </c:pt>
                <c:pt idx="916">
                  <c:v>42586.881944444445</c:v>
                </c:pt>
                <c:pt idx="917">
                  <c:v>42586.882291666661</c:v>
                </c:pt>
                <c:pt idx="918">
                  <c:v>42586.882638888885</c:v>
                </c:pt>
                <c:pt idx="919">
                  <c:v>42586.882986111108</c:v>
                </c:pt>
                <c:pt idx="920">
                  <c:v>42586.883333333331</c:v>
                </c:pt>
                <c:pt idx="921">
                  <c:v>42586.883680555555</c:v>
                </c:pt>
                <c:pt idx="922">
                  <c:v>42586.884027777778</c:v>
                </c:pt>
                <c:pt idx="923">
                  <c:v>42586.884374999994</c:v>
                </c:pt>
                <c:pt idx="924">
                  <c:v>42586.884722222218</c:v>
                </c:pt>
                <c:pt idx="925">
                  <c:v>42586.885069444441</c:v>
                </c:pt>
                <c:pt idx="926">
                  <c:v>42586.885416666664</c:v>
                </c:pt>
                <c:pt idx="927">
                  <c:v>42586.885763888888</c:v>
                </c:pt>
                <c:pt idx="928">
                  <c:v>42586.886111111111</c:v>
                </c:pt>
                <c:pt idx="929">
                  <c:v>42586.886458333327</c:v>
                </c:pt>
                <c:pt idx="930">
                  <c:v>42586.88680555555</c:v>
                </c:pt>
                <c:pt idx="931">
                  <c:v>42586.887152777774</c:v>
                </c:pt>
                <c:pt idx="932">
                  <c:v>42586.887499999997</c:v>
                </c:pt>
                <c:pt idx="933">
                  <c:v>42586.88784722222</c:v>
                </c:pt>
                <c:pt idx="934">
                  <c:v>42586.888194444444</c:v>
                </c:pt>
                <c:pt idx="935">
                  <c:v>42586.888541666667</c:v>
                </c:pt>
                <c:pt idx="936">
                  <c:v>42586.888888888883</c:v>
                </c:pt>
                <c:pt idx="937">
                  <c:v>42586.889236111107</c:v>
                </c:pt>
                <c:pt idx="938">
                  <c:v>42586.88958333333</c:v>
                </c:pt>
                <c:pt idx="939">
                  <c:v>42586.889930555553</c:v>
                </c:pt>
                <c:pt idx="940">
                  <c:v>42586.890277777777</c:v>
                </c:pt>
                <c:pt idx="941">
                  <c:v>42586.890625</c:v>
                </c:pt>
                <c:pt idx="942">
                  <c:v>42586.890972222216</c:v>
                </c:pt>
                <c:pt idx="943">
                  <c:v>42586.891319444439</c:v>
                </c:pt>
                <c:pt idx="944">
                  <c:v>42586.891666666663</c:v>
                </c:pt>
                <c:pt idx="945">
                  <c:v>42586.892013888886</c:v>
                </c:pt>
                <c:pt idx="946">
                  <c:v>42586.892361111109</c:v>
                </c:pt>
                <c:pt idx="947">
                  <c:v>42586.892708333333</c:v>
                </c:pt>
                <c:pt idx="948">
                  <c:v>42586.893055555556</c:v>
                </c:pt>
                <c:pt idx="949">
                  <c:v>42586.893402777772</c:v>
                </c:pt>
                <c:pt idx="950">
                  <c:v>42586.893749999996</c:v>
                </c:pt>
                <c:pt idx="951">
                  <c:v>42586.894097222219</c:v>
                </c:pt>
                <c:pt idx="952">
                  <c:v>42586.894444444442</c:v>
                </c:pt>
                <c:pt idx="953">
                  <c:v>42586.894791666666</c:v>
                </c:pt>
                <c:pt idx="954">
                  <c:v>42586.895138888889</c:v>
                </c:pt>
                <c:pt idx="955">
                  <c:v>42586.895486111105</c:v>
                </c:pt>
                <c:pt idx="956">
                  <c:v>42586.895833333328</c:v>
                </c:pt>
                <c:pt idx="957">
                  <c:v>42586.896180555552</c:v>
                </c:pt>
                <c:pt idx="958">
                  <c:v>42586.896527777775</c:v>
                </c:pt>
                <c:pt idx="959">
                  <c:v>42586.896874999999</c:v>
                </c:pt>
                <c:pt idx="960">
                  <c:v>42586.897222222222</c:v>
                </c:pt>
                <c:pt idx="961">
                  <c:v>42586.897569444445</c:v>
                </c:pt>
                <c:pt idx="962">
                  <c:v>42586.897916666661</c:v>
                </c:pt>
                <c:pt idx="963">
                  <c:v>42586.898263888885</c:v>
                </c:pt>
                <c:pt idx="964">
                  <c:v>42586.898611111108</c:v>
                </c:pt>
                <c:pt idx="965">
                  <c:v>42586.898958333331</c:v>
                </c:pt>
                <c:pt idx="966">
                  <c:v>42586.899305555555</c:v>
                </c:pt>
                <c:pt idx="967">
                  <c:v>42586.899652777778</c:v>
                </c:pt>
                <c:pt idx="968">
                  <c:v>42586.899999999994</c:v>
                </c:pt>
                <c:pt idx="969">
                  <c:v>42586.900347222218</c:v>
                </c:pt>
                <c:pt idx="970">
                  <c:v>42586.900694444441</c:v>
                </c:pt>
                <c:pt idx="971">
                  <c:v>42586.901041666664</c:v>
                </c:pt>
                <c:pt idx="972">
                  <c:v>42586.901388888888</c:v>
                </c:pt>
                <c:pt idx="973">
                  <c:v>42586.901736111111</c:v>
                </c:pt>
                <c:pt idx="974">
                  <c:v>42586.902083333327</c:v>
                </c:pt>
                <c:pt idx="975">
                  <c:v>42586.90243055555</c:v>
                </c:pt>
                <c:pt idx="976">
                  <c:v>42586.902777777774</c:v>
                </c:pt>
                <c:pt idx="977">
                  <c:v>42586.903124999997</c:v>
                </c:pt>
                <c:pt idx="978">
                  <c:v>42586.90347222222</c:v>
                </c:pt>
                <c:pt idx="979">
                  <c:v>42586.903819444444</c:v>
                </c:pt>
                <c:pt idx="980">
                  <c:v>42586.904166666667</c:v>
                </c:pt>
                <c:pt idx="981">
                  <c:v>42586.904513888883</c:v>
                </c:pt>
                <c:pt idx="982">
                  <c:v>42586.904861111107</c:v>
                </c:pt>
                <c:pt idx="983">
                  <c:v>42586.90520833333</c:v>
                </c:pt>
                <c:pt idx="984">
                  <c:v>42586.905555555553</c:v>
                </c:pt>
                <c:pt idx="985">
                  <c:v>42586.905902777777</c:v>
                </c:pt>
                <c:pt idx="986">
                  <c:v>42586.90625</c:v>
                </c:pt>
                <c:pt idx="987">
                  <c:v>42586.906597222216</c:v>
                </c:pt>
                <c:pt idx="988">
                  <c:v>42586.906944444439</c:v>
                </c:pt>
                <c:pt idx="989">
                  <c:v>42586.907291666663</c:v>
                </c:pt>
                <c:pt idx="990">
                  <c:v>42586.907638888886</c:v>
                </c:pt>
                <c:pt idx="991">
                  <c:v>42586.907986111109</c:v>
                </c:pt>
                <c:pt idx="992">
                  <c:v>42586.908333333333</c:v>
                </c:pt>
                <c:pt idx="993">
                  <c:v>42586.908680555556</c:v>
                </c:pt>
                <c:pt idx="994">
                  <c:v>42586.909027777772</c:v>
                </c:pt>
                <c:pt idx="995">
                  <c:v>42586.909374999996</c:v>
                </c:pt>
                <c:pt idx="996">
                  <c:v>42586.909722222219</c:v>
                </c:pt>
                <c:pt idx="997">
                  <c:v>42586.910069444442</c:v>
                </c:pt>
                <c:pt idx="998">
                  <c:v>42586.910416666666</c:v>
                </c:pt>
                <c:pt idx="999">
                  <c:v>42586.910763888889</c:v>
                </c:pt>
                <c:pt idx="1000">
                  <c:v>42586.911111111105</c:v>
                </c:pt>
                <c:pt idx="1001">
                  <c:v>42586.911458333328</c:v>
                </c:pt>
                <c:pt idx="1002">
                  <c:v>42586.911805555552</c:v>
                </c:pt>
                <c:pt idx="1003">
                  <c:v>42586.912152777775</c:v>
                </c:pt>
                <c:pt idx="1004">
                  <c:v>42586.912499999999</c:v>
                </c:pt>
                <c:pt idx="1005">
                  <c:v>42586.912847222222</c:v>
                </c:pt>
                <c:pt idx="1006">
                  <c:v>42586.913194444445</c:v>
                </c:pt>
                <c:pt idx="1007">
                  <c:v>42586.913541666661</c:v>
                </c:pt>
                <c:pt idx="1008">
                  <c:v>42586.913888888885</c:v>
                </c:pt>
                <c:pt idx="1009">
                  <c:v>42586.914236111108</c:v>
                </c:pt>
                <c:pt idx="1010">
                  <c:v>42586.914583333331</c:v>
                </c:pt>
                <c:pt idx="1011">
                  <c:v>42586.914930555555</c:v>
                </c:pt>
                <c:pt idx="1012">
                  <c:v>42586.915277777778</c:v>
                </c:pt>
                <c:pt idx="1013">
                  <c:v>42586.915624999994</c:v>
                </c:pt>
                <c:pt idx="1014">
                  <c:v>42586.915972222218</c:v>
                </c:pt>
                <c:pt idx="1015">
                  <c:v>42586.916319444441</c:v>
                </c:pt>
                <c:pt idx="1016">
                  <c:v>42586.916666666664</c:v>
                </c:pt>
                <c:pt idx="1017">
                  <c:v>42586.917013888888</c:v>
                </c:pt>
                <c:pt idx="1018">
                  <c:v>42586.917361111111</c:v>
                </c:pt>
                <c:pt idx="1019">
                  <c:v>42586.917708333327</c:v>
                </c:pt>
                <c:pt idx="1020">
                  <c:v>42586.91805555555</c:v>
                </c:pt>
                <c:pt idx="1021">
                  <c:v>42586.918402777774</c:v>
                </c:pt>
                <c:pt idx="1022">
                  <c:v>42586.918749999997</c:v>
                </c:pt>
                <c:pt idx="1023">
                  <c:v>42586.91909722222</c:v>
                </c:pt>
                <c:pt idx="1024">
                  <c:v>42586.919444444444</c:v>
                </c:pt>
                <c:pt idx="1025">
                  <c:v>42586.919791666667</c:v>
                </c:pt>
                <c:pt idx="1026">
                  <c:v>42586.920138888883</c:v>
                </c:pt>
                <c:pt idx="1027">
                  <c:v>42586.920486111107</c:v>
                </c:pt>
                <c:pt idx="1028">
                  <c:v>42586.92083333333</c:v>
                </c:pt>
                <c:pt idx="1029">
                  <c:v>42586.921180555553</c:v>
                </c:pt>
                <c:pt idx="1030">
                  <c:v>42586.921527777777</c:v>
                </c:pt>
                <c:pt idx="1031">
                  <c:v>42586.921875</c:v>
                </c:pt>
                <c:pt idx="1032">
                  <c:v>42586.922222222216</c:v>
                </c:pt>
                <c:pt idx="1033">
                  <c:v>42586.922569444439</c:v>
                </c:pt>
                <c:pt idx="1034">
                  <c:v>42586.922916666663</c:v>
                </c:pt>
                <c:pt idx="1035">
                  <c:v>42586.923263888886</c:v>
                </c:pt>
                <c:pt idx="1036">
                  <c:v>42586.923611111109</c:v>
                </c:pt>
                <c:pt idx="1037">
                  <c:v>42586.923958333333</c:v>
                </c:pt>
                <c:pt idx="1038">
                  <c:v>42586.924305555556</c:v>
                </c:pt>
                <c:pt idx="1039">
                  <c:v>42586.924652777772</c:v>
                </c:pt>
                <c:pt idx="1040">
                  <c:v>42586.924999999996</c:v>
                </c:pt>
                <c:pt idx="1041">
                  <c:v>42586.925347222219</c:v>
                </c:pt>
                <c:pt idx="1042">
                  <c:v>42586.925694444442</c:v>
                </c:pt>
                <c:pt idx="1043">
                  <c:v>42586.926041666666</c:v>
                </c:pt>
                <c:pt idx="1044">
                  <c:v>42586.926388888889</c:v>
                </c:pt>
                <c:pt idx="1045">
                  <c:v>42586.926736111105</c:v>
                </c:pt>
                <c:pt idx="1046">
                  <c:v>42586.927083333328</c:v>
                </c:pt>
                <c:pt idx="1047">
                  <c:v>42586.927430555552</c:v>
                </c:pt>
                <c:pt idx="1048">
                  <c:v>42586.927777777775</c:v>
                </c:pt>
                <c:pt idx="1049">
                  <c:v>42586.928124999999</c:v>
                </c:pt>
                <c:pt idx="1050">
                  <c:v>42586.928472222222</c:v>
                </c:pt>
                <c:pt idx="1051">
                  <c:v>42586.928819444445</c:v>
                </c:pt>
                <c:pt idx="1052">
                  <c:v>42586.929166666661</c:v>
                </c:pt>
                <c:pt idx="1053">
                  <c:v>42586.929513888885</c:v>
                </c:pt>
                <c:pt idx="1054">
                  <c:v>42586.929861111108</c:v>
                </c:pt>
                <c:pt idx="1055">
                  <c:v>42586.930208333331</c:v>
                </c:pt>
                <c:pt idx="1056">
                  <c:v>42586.930555555555</c:v>
                </c:pt>
                <c:pt idx="1057">
                  <c:v>42586.930902777778</c:v>
                </c:pt>
                <c:pt idx="1058">
                  <c:v>42586.931249999994</c:v>
                </c:pt>
                <c:pt idx="1059">
                  <c:v>42586.931597222218</c:v>
                </c:pt>
                <c:pt idx="1060">
                  <c:v>42586.931944444441</c:v>
                </c:pt>
                <c:pt idx="1061">
                  <c:v>42586.932291666664</c:v>
                </c:pt>
                <c:pt idx="1062">
                  <c:v>42586.932638888888</c:v>
                </c:pt>
                <c:pt idx="1063">
                  <c:v>42586.932986111111</c:v>
                </c:pt>
                <c:pt idx="1064">
                  <c:v>42586.933333333327</c:v>
                </c:pt>
                <c:pt idx="1065">
                  <c:v>42586.93368055555</c:v>
                </c:pt>
                <c:pt idx="1066">
                  <c:v>42586.934027777774</c:v>
                </c:pt>
                <c:pt idx="1067">
                  <c:v>42586.934374999997</c:v>
                </c:pt>
                <c:pt idx="1068">
                  <c:v>42586.93472222222</c:v>
                </c:pt>
                <c:pt idx="1069">
                  <c:v>42586.935069444444</c:v>
                </c:pt>
                <c:pt idx="1070">
                  <c:v>42586.935416666667</c:v>
                </c:pt>
                <c:pt idx="1071">
                  <c:v>42586.935763888883</c:v>
                </c:pt>
                <c:pt idx="1072">
                  <c:v>42586.936111111107</c:v>
                </c:pt>
                <c:pt idx="1073">
                  <c:v>42586.93645833333</c:v>
                </c:pt>
                <c:pt idx="1074">
                  <c:v>42586.936805555553</c:v>
                </c:pt>
                <c:pt idx="1075">
                  <c:v>42586.937152777777</c:v>
                </c:pt>
                <c:pt idx="1076">
                  <c:v>42586.9375</c:v>
                </c:pt>
                <c:pt idx="1077">
                  <c:v>42586.937847222216</c:v>
                </c:pt>
                <c:pt idx="1078">
                  <c:v>42586.938194444439</c:v>
                </c:pt>
                <c:pt idx="1079">
                  <c:v>42586.938541666663</c:v>
                </c:pt>
                <c:pt idx="1080">
                  <c:v>42586.938888888886</c:v>
                </c:pt>
                <c:pt idx="1081">
                  <c:v>42586.939236111109</c:v>
                </c:pt>
                <c:pt idx="1082">
                  <c:v>42586.939583333333</c:v>
                </c:pt>
                <c:pt idx="1083">
                  <c:v>42586.939930555556</c:v>
                </c:pt>
                <c:pt idx="1084">
                  <c:v>42586.940277777772</c:v>
                </c:pt>
                <c:pt idx="1085">
                  <c:v>42586.940624999996</c:v>
                </c:pt>
                <c:pt idx="1086">
                  <c:v>42586.940972222219</c:v>
                </c:pt>
                <c:pt idx="1087">
                  <c:v>42586.941319444442</c:v>
                </c:pt>
                <c:pt idx="1088">
                  <c:v>42586.941666666666</c:v>
                </c:pt>
                <c:pt idx="1089">
                  <c:v>42586.942013888889</c:v>
                </c:pt>
                <c:pt idx="1090">
                  <c:v>42586.942361111105</c:v>
                </c:pt>
                <c:pt idx="1091">
                  <c:v>42586.942708333328</c:v>
                </c:pt>
                <c:pt idx="1092">
                  <c:v>42586.943055555552</c:v>
                </c:pt>
                <c:pt idx="1093">
                  <c:v>42586.943402777775</c:v>
                </c:pt>
                <c:pt idx="1094">
                  <c:v>42586.943749999999</c:v>
                </c:pt>
                <c:pt idx="1095">
                  <c:v>42586.944097222222</c:v>
                </c:pt>
                <c:pt idx="1096">
                  <c:v>42586.944444444445</c:v>
                </c:pt>
                <c:pt idx="1097">
                  <c:v>42586.944791666661</c:v>
                </c:pt>
                <c:pt idx="1098">
                  <c:v>42586.945138888885</c:v>
                </c:pt>
                <c:pt idx="1099">
                  <c:v>42586.945486111108</c:v>
                </c:pt>
                <c:pt idx="1100">
                  <c:v>42586.945833333331</c:v>
                </c:pt>
                <c:pt idx="1101">
                  <c:v>42586.946180555555</c:v>
                </c:pt>
                <c:pt idx="1102">
                  <c:v>42586.946527777778</c:v>
                </c:pt>
                <c:pt idx="1103">
                  <c:v>42586.946874999994</c:v>
                </c:pt>
                <c:pt idx="1104">
                  <c:v>42586.947222222218</c:v>
                </c:pt>
                <c:pt idx="1105">
                  <c:v>42586.947569444441</c:v>
                </c:pt>
                <c:pt idx="1106">
                  <c:v>42586.947916666664</c:v>
                </c:pt>
                <c:pt idx="1107">
                  <c:v>42586.948263888888</c:v>
                </c:pt>
                <c:pt idx="1108">
                  <c:v>42586.948611111111</c:v>
                </c:pt>
                <c:pt idx="1109">
                  <c:v>42586.948958333327</c:v>
                </c:pt>
                <c:pt idx="1110">
                  <c:v>42586.94930555555</c:v>
                </c:pt>
                <c:pt idx="1111">
                  <c:v>42586.949652777774</c:v>
                </c:pt>
                <c:pt idx="1112">
                  <c:v>42586.95</c:v>
                </c:pt>
                <c:pt idx="1113">
                  <c:v>42586.95034722222</c:v>
                </c:pt>
                <c:pt idx="1114">
                  <c:v>42586.950694444444</c:v>
                </c:pt>
                <c:pt idx="1115">
                  <c:v>42586.951041666667</c:v>
                </c:pt>
                <c:pt idx="1116">
                  <c:v>42586.951388888883</c:v>
                </c:pt>
                <c:pt idx="1117">
                  <c:v>42586.951736111107</c:v>
                </c:pt>
                <c:pt idx="1118">
                  <c:v>42586.95208333333</c:v>
                </c:pt>
                <c:pt idx="1119">
                  <c:v>42586.952430555553</c:v>
                </c:pt>
                <c:pt idx="1120">
                  <c:v>42586.952777777777</c:v>
                </c:pt>
                <c:pt idx="1121">
                  <c:v>42586.953125</c:v>
                </c:pt>
                <c:pt idx="1122">
                  <c:v>42586.953472222216</c:v>
                </c:pt>
                <c:pt idx="1123">
                  <c:v>42586.953819444439</c:v>
                </c:pt>
                <c:pt idx="1124">
                  <c:v>42586.954166666663</c:v>
                </c:pt>
                <c:pt idx="1125">
                  <c:v>42586.954513888886</c:v>
                </c:pt>
                <c:pt idx="1126">
                  <c:v>42586.954861111109</c:v>
                </c:pt>
                <c:pt idx="1127">
                  <c:v>42586.955208333333</c:v>
                </c:pt>
                <c:pt idx="1128">
                  <c:v>42586.955555555556</c:v>
                </c:pt>
                <c:pt idx="1129">
                  <c:v>42586.955902777772</c:v>
                </c:pt>
                <c:pt idx="1130">
                  <c:v>42586.956249999996</c:v>
                </c:pt>
                <c:pt idx="1131">
                  <c:v>42586.956597222219</c:v>
                </c:pt>
                <c:pt idx="1132">
                  <c:v>42586.956944444442</c:v>
                </c:pt>
                <c:pt idx="1133">
                  <c:v>42586.957291666666</c:v>
                </c:pt>
                <c:pt idx="1134">
                  <c:v>42586.957638888889</c:v>
                </c:pt>
                <c:pt idx="1135">
                  <c:v>42586.957986111105</c:v>
                </c:pt>
                <c:pt idx="1136">
                  <c:v>42586.958333333328</c:v>
                </c:pt>
                <c:pt idx="1137">
                  <c:v>42586.958680555552</c:v>
                </c:pt>
                <c:pt idx="1138">
                  <c:v>42586.959027777775</c:v>
                </c:pt>
                <c:pt idx="1139">
                  <c:v>42586.959374999999</c:v>
                </c:pt>
                <c:pt idx="1140">
                  <c:v>42586.959722222222</c:v>
                </c:pt>
                <c:pt idx="1141">
                  <c:v>42586.960069444445</c:v>
                </c:pt>
                <c:pt idx="1142">
                  <c:v>42586.960416666661</c:v>
                </c:pt>
                <c:pt idx="1143">
                  <c:v>42586.960763888885</c:v>
                </c:pt>
                <c:pt idx="1144">
                  <c:v>42586.961111111108</c:v>
                </c:pt>
                <c:pt idx="1145">
                  <c:v>42586.961458333331</c:v>
                </c:pt>
                <c:pt idx="1146">
                  <c:v>42586.961805555555</c:v>
                </c:pt>
                <c:pt idx="1147">
                  <c:v>42586.962152777778</c:v>
                </c:pt>
                <c:pt idx="1148">
                  <c:v>42586.962499999994</c:v>
                </c:pt>
                <c:pt idx="1149">
                  <c:v>42586.962847222218</c:v>
                </c:pt>
                <c:pt idx="1150">
                  <c:v>42586.963194444441</c:v>
                </c:pt>
                <c:pt idx="1151">
                  <c:v>42586.963541666664</c:v>
                </c:pt>
                <c:pt idx="1152">
                  <c:v>42586.963888888888</c:v>
                </c:pt>
                <c:pt idx="1153">
                  <c:v>42586.964236111111</c:v>
                </c:pt>
                <c:pt idx="1154">
                  <c:v>42586.964583333327</c:v>
                </c:pt>
                <c:pt idx="1155">
                  <c:v>42586.96493055555</c:v>
                </c:pt>
                <c:pt idx="1156">
                  <c:v>42586.965277777774</c:v>
                </c:pt>
                <c:pt idx="1157">
                  <c:v>42586.965624999997</c:v>
                </c:pt>
                <c:pt idx="1158">
                  <c:v>42586.96597222222</c:v>
                </c:pt>
                <c:pt idx="1159">
                  <c:v>42586.966319444444</c:v>
                </c:pt>
                <c:pt idx="1160">
                  <c:v>42586.966666666667</c:v>
                </c:pt>
                <c:pt idx="1161">
                  <c:v>42586.967013888883</c:v>
                </c:pt>
                <c:pt idx="1162">
                  <c:v>42586.967361111107</c:v>
                </c:pt>
                <c:pt idx="1163">
                  <c:v>42586.96770833333</c:v>
                </c:pt>
                <c:pt idx="1164">
                  <c:v>42586.968055555553</c:v>
                </c:pt>
                <c:pt idx="1165">
                  <c:v>42586.968402777777</c:v>
                </c:pt>
                <c:pt idx="1166">
                  <c:v>42586.96875</c:v>
                </c:pt>
                <c:pt idx="1167">
                  <c:v>42586.969097222216</c:v>
                </c:pt>
                <c:pt idx="1168">
                  <c:v>42586.969444444439</c:v>
                </c:pt>
                <c:pt idx="1169">
                  <c:v>42586.969791666663</c:v>
                </c:pt>
                <c:pt idx="1170">
                  <c:v>42586.970138888886</c:v>
                </c:pt>
                <c:pt idx="1171">
                  <c:v>42586.970486111109</c:v>
                </c:pt>
                <c:pt idx="1172">
                  <c:v>42586.970833333333</c:v>
                </c:pt>
                <c:pt idx="1173">
                  <c:v>42586.971180555556</c:v>
                </c:pt>
                <c:pt idx="1174">
                  <c:v>42586.971527777772</c:v>
                </c:pt>
                <c:pt idx="1175">
                  <c:v>42586.971874999996</c:v>
                </c:pt>
                <c:pt idx="1176">
                  <c:v>42586.972222222219</c:v>
                </c:pt>
                <c:pt idx="1177">
                  <c:v>42586.972569444442</c:v>
                </c:pt>
                <c:pt idx="1178">
                  <c:v>42586.972916666666</c:v>
                </c:pt>
                <c:pt idx="1179">
                  <c:v>42586.973263888889</c:v>
                </c:pt>
                <c:pt idx="1180">
                  <c:v>42586.973611111105</c:v>
                </c:pt>
                <c:pt idx="1181">
                  <c:v>42586.973958333328</c:v>
                </c:pt>
                <c:pt idx="1182">
                  <c:v>42586.974305555552</c:v>
                </c:pt>
                <c:pt idx="1183">
                  <c:v>42586.974652777775</c:v>
                </c:pt>
                <c:pt idx="1184">
                  <c:v>42586.974999999999</c:v>
                </c:pt>
                <c:pt idx="1185">
                  <c:v>42586.975347222222</c:v>
                </c:pt>
                <c:pt idx="1186">
                  <c:v>42586.975694444445</c:v>
                </c:pt>
                <c:pt idx="1187">
                  <c:v>42586.976041666661</c:v>
                </c:pt>
                <c:pt idx="1188">
                  <c:v>42586.976388888885</c:v>
                </c:pt>
                <c:pt idx="1189">
                  <c:v>42586.976736111108</c:v>
                </c:pt>
                <c:pt idx="1190">
                  <c:v>42586.977083333331</c:v>
                </c:pt>
                <c:pt idx="1191">
                  <c:v>42586.977430555555</c:v>
                </c:pt>
                <c:pt idx="1192">
                  <c:v>42586.977777777778</c:v>
                </c:pt>
                <c:pt idx="1193">
                  <c:v>42586.978124999994</c:v>
                </c:pt>
                <c:pt idx="1194">
                  <c:v>42586.978472222218</c:v>
                </c:pt>
                <c:pt idx="1195">
                  <c:v>42586.978819444441</c:v>
                </c:pt>
                <c:pt idx="1196">
                  <c:v>42586.979166666664</c:v>
                </c:pt>
                <c:pt idx="1197">
                  <c:v>42586.979513888888</c:v>
                </c:pt>
                <c:pt idx="1198">
                  <c:v>42586.979861111111</c:v>
                </c:pt>
                <c:pt idx="1199">
                  <c:v>42586.980208333327</c:v>
                </c:pt>
                <c:pt idx="1200" formatCode="00,000,000">
                  <c:v>42586.98055555555</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42586.563888888886</c:v>
                </c:pt>
                <c:pt idx="1">
                  <c:v>42586.564236111109</c:v>
                </c:pt>
                <c:pt idx="2">
                  <c:v>42586.564583333333</c:v>
                </c:pt>
                <c:pt idx="3">
                  <c:v>42586.564930555556</c:v>
                </c:pt>
                <c:pt idx="4">
                  <c:v>42586.565277777772</c:v>
                </c:pt>
                <c:pt idx="5">
                  <c:v>42586.565624999996</c:v>
                </c:pt>
                <c:pt idx="6">
                  <c:v>42586.565972222219</c:v>
                </c:pt>
                <c:pt idx="7">
                  <c:v>42586.566319444442</c:v>
                </c:pt>
                <c:pt idx="8">
                  <c:v>42586.566666666666</c:v>
                </c:pt>
                <c:pt idx="9">
                  <c:v>42586.567013888889</c:v>
                </c:pt>
                <c:pt idx="10">
                  <c:v>42586.567361111105</c:v>
                </c:pt>
                <c:pt idx="11">
                  <c:v>42586.567708333328</c:v>
                </c:pt>
                <c:pt idx="12">
                  <c:v>42586.568055555552</c:v>
                </c:pt>
                <c:pt idx="13">
                  <c:v>42586.568402777775</c:v>
                </c:pt>
                <c:pt idx="14">
                  <c:v>42586.568749999999</c:v>
                </c:pt>
                <c:pt idx="15">
                  <c:v>42586.569097222222</c:v>
                </c:pt>
                <c:pt idx="16">
                  <c:v>42586.569444444445</c:v>
                </c:pt>
                <c:pt idx="17">
                  <c:v>42586.569791666661</c:v>
                </c:pt>
                <c:pt idx="18">
                  <c:v>42586.570138888885</c:v>
                </c:pt>
                <c:pt idx="19">
                  <c:v>42586.570486111108</c:v>
                </c:pt>
                <c:pt idx="20">
                  <c:v>42586.570833333331</c:v>
                </c:pt>
                <c:pt idx="21">
                  <c:v>42586.571180555555</c:v>
                </c:pt>
                <c:pt idx="22">
                  <c:v>42586.571527777778</c:v>
                </c:pt>
                <c:pt idx="23">
                  <c:v>42586.571874999994</c:v>
                </c:pt>
                <c:pt idx="24">
                  <c:v>42586.572222222218</c:v>
                </c:pt>
                <c:pt idx="25">
                  <c:v>42586.572569444441</c:v>
                </c:pt>
                <c:pt idx="26">
                  <c:v>42586.572916666664</c:v>
                </c:pt>
                <c:pt idx="27">
                  <c:v>42586.573263888888</c:v>
                </c:pt>
                <c:pt idx="28">
                  <c:v>42586.573611111111</c:v>
                </c:pt>
                <c:pt idx="29">
                  <c:v>42586.573958333327</c:v>
                </c:pt>
                <c:pt idx="30">
                  <c:v>42586.57430555555</c:v>
                </c:pt>
                <c:pt idx="31">
                  <c:v>42586.574652777774</c:v>
                </c:pt>
                <c:pt idx="32">
                  <c:v>42586.574999999997</c:v>
                </c:pt>
                <c:pt idx="33">
                  <c:v>42586.57534722222</c:v>
                </c:pt>
                <c:pt idx="34">
                  <c:v>42586.575694444444</c:v>
                </c:pt>
                <c:pt idx="35">
                  <c:v>42586.576041666667</c:v>
                </c:pt>
                <c:pt idx="36">
                  <c:v>42586.576388888883</c:v>
                </c:pt>
                <c:pt idx="37">
                  <c:v>42586.576736111107</c:v>
                </c:pt>
                <c:pt idx="38">
                  <c:v>42586.57708333333</c:v>
                </c:pt>
                <c:pt idx="39">
                  <c:v>42586.577430555553</c:v>
                </c:pt>
                <c:pt idx="40">
                  <c:v>42586.577777777777</c:v>
                </c:pt>
                <c:pt idx="41">
                  <c:v>42586.578125</c:v>
                </c:pt>
                <c:pt idx="42">
                  <c:v>42586.578472222216</c:v>
                </c:pt>
                <c:pt idx="43">
                  <c:v>42586.578819444439</c:v>
                </c:pt>
                <c:pt idx="44">
                  <c:v>42586.579166666663</c:v>
                </c:pt>
                <c:pt idx="45">
                  <c:v>42586.579513888886</c:v>
                </c:pt>
                <c:pt idx="46">
                  <c:v>42586.579861111109</c:v>
                </c:pt>
                <c:pt idx="47">
                  <c:v>42586.580208333333</c:v>
                </c:pt>
                <c:pt idx="48">
                  <c:v>42586.580555555556</c:v>
                </c:pt>
                <c:pt idx="49">
                  <c:v>42586.580902777772</c:v>
                </c:pt>
                <c:pt idx="50">
                  <c:v>42586.581249999996</c:v>
                </c:pt>
                <c:pt idx="51">
                  <c:v>42586.581597222219</c:v>
                </c:pt>
                <c:pt idx="52">
                  <c:v>42586.581944444442</c:v>
                </c:pt>
                <c:pt idx="53">
                  <c:v>42586.582291666666</c:v>
                </c:pt>
                <c:pt idx="54">
                  <c:v>42586.582638888889</c:v>
                </c:pt>
                <c:pt idx="55">
                  <c:v>42586.582986111105</c:v>
                </c:pt>
                <c:pt idx="56">
                  <c:v>42586.583333333328</c:v>
                </c:pt>
                <c:pt idx="57">
                  <c:v>42586.583680555552</c:v>
                </c:pt>
                <c:pt idx="58">
                  <c:v>42586.584027777775</c:v>
                </c:pt>
                <c:pt idx="59">
                  <c:v>42586.584374999999</c:v>
                </c:pt>
                <c:pt idx="60">
                  <c:v>42586.584722222222</c:v>
                </c:pt>
                <c:pt idx="61">
                  <c:v>42586.585069444445</c:v>
                </c:pt>
                <c:pt idx="62">
                  <c:v>42586.585416666661</c:v>
                </c:pt>
                <c:pt idx="63">
                  <c:v>42586.585763888885</c:v>
                </c:pt>
                <c:pt idx="64">
                  <c:v>42586.586111111108</c:v>
                </c:pt>
                <c:pt idx="65">
                  <c:v>42586.586458333331</c:v>
                </c:pt>
                <c:pt idx="66">
                  <c:v>42586.586805555555</c:v>
                </c:pt>
                <c:pt idx="67">
                  <c:v>42586.587152777778</c:v>
                </c:pt>
                <c:pt idx="68">
                  <c:v>42586.587499999994</c:v>
                </c:pt>
                <c:pt idx="69">
                  <c:v>42586.587847222218</c:v>
                </c:pt>
                <c:pt idx="70">
                  <c:v>42586.588194444441</c:v>
                </c:pt>
                <c:pt idx="71">
                  <c:v>42586.588541666664</c:v>
                </c:pt>
                <c:pt idx="72">
                  <c:v>42586.588888888888</c:v>
                </c:pt>
                <c:pt idx="73">
                  <c:v>42586.589236111111</c:v>
                </c:pt>
                <c:pt idx="74">
                  <c:v>42586.589583333327</c:v>
                </c:pt>
                <c:pt idx="75">
                  <c:v>42586.58993055555</c:v>
                </c:pt>
                <c:pt idx="76">
                  <c:v>42586.590277777774</c:v>
                </c:pt>
                <c:pt idx="77">
                  <c:v>42586.590624999997</c:v>
                </c:pt>
                <c:pt idx="78">
                  <c:v>42586.59097222222</c:v>
                </c:pt>
                <c:pt idx="79">
                  <c:v>42586.591319444444</c:v>
                </c:pt>
                <c:pt idx="80">
                  <c:v>42586.591666666667</c:v>
                </c:pt>
                <c:pt idx="81">
                  <c:v>42586.592013888883</c:v>
                </c:pt>
                <c:pt idx="82">
                  <c:v>42586.592361111107</c:v>
                </c:pt>
                <c:pt idx="83">
                  <c:v>42586.59270833333</c:v>
                </c:pt>
                <c:pt idx="84">
                  <c:v>42586.593055555553</c:v>
                </c:pt>
                <c:pt idx="85">
                  <c:v>42586.593402777777</c:v>
                </c:pt>
                <c:pt idx="86">
                  <c:v>42586.59375</c:v>
                </c:pt>
                <c:pt idx="87">
                  <c:v>42586.594097222216</c:v>
                </c:pt>
                <c:pt idx="88">
                  <c:v>42586.594444444439</c:v>
                </c:pt>
                <c:pt idx="89">
                  <c:v>42586.594791666663</c:v>
                </c:pt>
                <c:pt idx="90">
                  <c:v>42586.595138888886</c:v>
                </c:pt>
                <c:pt idx="91">
                  <c:v>42586.595486111109</c:v>
                </c:pt>
                <c:pt idx="92">
                  <c:v>42586.595833333333</c:v>
                </c:pt>
                <c:pt idx="93">
                  <c:v>42586.596180555556</c:v>
                </c:pt>
                <c:pt idx="94">
                  <c:v>42586.596527777772</c:v>
                </c:pt>
                <c:pt idx="95">
                  <c:v>42586.596874999996</c:v>
                </c:pt>
                <c:pt idx="96">
                  <c:v>42586.597222222219</c:v>
                </c:pt>
                <c:pt idx="97">
                  <c:v>42586.597569444442</c:v>
                </c:pt>
                <c:pt idx="98">
                  <c:v>42586.597916666666</c:v>
                </c:pt>
                <c:pt idx="99">
                  <c:v>42586.598263888889</c:v>
                </c:pt>
                <c:pt idx="100">
                  <c:v>42586.598611111105</c:v>
                </c:pt>
                <c:pt idx="101">
                  <c:v>42586.598958333328</c:v>
                </c:pt>
                <c:pt idx="102">
                  <c:v>42586.599305555552</c:v>
                </c:pt>
                <c:pt idx="103">
                  <c:v>42586.599652777775</c:v>
                </c:pt>
                <c:pt idx="104">
                  <c:v>42586.6</c:v>
                </c:pt>
                <c:pt idx="105">
                  <c:v>42586.600347222222</c:v>
                </c:pt>
                <c:pt idx="106">
                  <c:v>42586.600694444445</c:v>
                </c:pt>
                <c:pt idx="107">
                  <c:v>42586.601041666661</c:v>
                </c:pt>
                <c:pt idx="108">
                  <c:v>42586.601388888885</c:v>
                </c:pt>
                <c:pt idx="109">
                  <c:v>42586.601736111108</c:v>
                </c:pt>
                <c:pt idx="110">
                  <c:v>42586.602083333331</c:v>
                </c:pt>
                <c:pt idx="111">
                  <c:v>42586.602430555555</c:v>
                </c:pt>
                <c:pt idx="112">
                  <c:v>42586.602777777778</c:v>
                </c:pt>
                <c:pt idx="113">
                  <c:v>42586.603124999994</c:v>
                </c:pt>
                <c:pt idx="114">
                  <c:v>42586.603472222218</c:v>
                </c:pt>
                <c:pt idx="115">
                  <c:v>42586.603819444441</c:v>
                </c:pt>
                <c:pt idx="116">
                  <c:v>42586.604166666664</c:v>
                </c:pt>
                <c:pt idx="117">
                  <c:v>42586.604513888888</c:v>
                </c:pt>
                <c:pt idx="118">
                  <c:v>42586.604861111111</c:v>
                </c:pt>
                <c:pt idx="119">
                  <c:v>42586.605208333327</c:v>
                </c:pt>
                <c:pt idx="120">
                  <c:v>42586.60555555555</c:v>
                </c:pt>
                <c:pt idx="121">
                  <c:v>42586.605902777774</c:v>
                </c:pt>
                <c:pt idx="122">
                  <c:v>42586.606249999997</c:v>
                </c:pt>
                <c:pt idx="123">
                  <c:v>42586.60659722222</c:v>
                </c:pt>
                <c:pt idx="124">
                  <c:v>42586.606944444444</c:v>
                </c:pt>
                <c:pt idx="125">
                  <c:v>42586.607291666667</c:v>
                </c:pt>
                <c:pt idx="126">
                  <c:v>42586.607638888883</c:v>
                </c:pt>
                <c:pt idx="127">
                  <c:v>42586.607986111107</c:v>
                </c:pt>
                <c:pt idx="128">
                  <c:v>42586.60833333333</c:v>
                </c:pt>
                <c:pt idx="129">
                  <c:v>42586.608680555553</c:v>
                </c:pt>
                <c:pt idx="130">
                  <c:v>42586.609027777777</c:v>
                </c:pt>
                <c:pt idx="131">
                  <c:v>42586.609375</c:v>
                </c:pt>
                <c:pt idx="132">
                  <c:v>42586.609722222216</c:v>
                </c:pt>
                <c:pt idx="133">
                  <c:v>42586.610069444439</c:v>
                </c:pt>
                <c:pt idx="134">
                  <c:v>42586.610416666663</c:v>
                </c:pt>
                <c:pt idx="135">
                  <c:v>42586.610763888886</c:v>
                </c:pt>
                <c:pt idx="136">
                  <c:v>42586.611111111109</c:v>
                </c:pt>
                <c:pt idx="137">
                  <c:v>42586.611458333333</c:v>
                </c:pt>
                <c:pt idx="138">
                  <c:v>42586.611805555556</c:v>
                </c:pt>
                <c:pt idx="139">
                  <c:v>42586.612152777772</c:v>
                </c:pt>
                <c:pt idx="140">
                  <c:v>42586.612499999996</c:v>
                </c:pt>
                <c:pt idx="141">
                  <c:v>42586.612847222219</c:v>
                </c:pt>
                <c:pt idx="142">
                  <c:v>42586.613194444442</c:v>
                </c:pt>
                <c:pt idx="143">
                  <c:v>42586.613541666666</c:v>
                </c:pt>
                <c:pt idx="144">
                  <c:v>42586.613888888889</c:v>
                </c:pt>
                <c:pt idx="145">
                  <c:v>42586.614236111105</c:v>
                </c:pt>
                <c:pt idx="146">
                  <c:v>42586.614583333328</c:v>
                </c:pt>
                <c:pt idx="147">
                  <c:v>42586.614930555552</c:v>
                </c:pt>
                <c:pt idx="148">
                  <c:v>42586.615277777775</c:v>
                </c:pt>
                <c:pt idx="149">
                  <c:v>42586.615624999999</c:v>
                </c:pt>
                <c:pt idx="150">
                  <c:v>42586.615972222222</c:v>
                </c:pt>
                <c:pt idx="151">
                  <c:v>42586.616319444445</c:v>
                </c:pt>
                <c:pt idx="152">
                  <c:v>42586.616666666661</c:v>
                </c:pt>
                <c:pt idx="153">
                  <c:v>42586.617013888885</c:v>
                </c:pt>
                <c:pt idx="154">
                  <c:v>42586.617361111108</c:v>
                </c:pt>
                <c:pt idx="155">
                  <c:v>42586.617708333331</c:v>
                </c:pt>
                <c:pt idx="156">
                  <c:v>42586.618055555555</c:v>
                </c:pt>
                <c:pt idx="157">
                  <c:v>42586.618402777778</c:v>
                </c:pt>
                <c:pt idx="158">
                  <c:v>42586.618749999994</c:v>
                </c:pt>
                <c:pt idx="159">
                  <c:v>42586.619097222218</c:v>
                </c:pt>
                <c:pt idx="160">
                  <c:v>42586.619444444441</c:v>
                </c:pt>
                <c:pt idx="161">
                  <c:v>42586.619791666664</c:v>
                </c:pt>
                <c:pt idx="162">
                  <c:v>42586.620138888888</c:v>
                </c:pt>
                <c:pt idx="163">
                  <c:v>42586.620486111111</c:v>
                </c:pt>
                <c:pt idx="164">
                  <c:v>42586.620833333327</c:v>
                </c:pt>
                <c:pt idx="165">
                  <c:v>42586.62118055555</c:v>
                </c:pt>
                <c:pt idx="166">
                  <c:v>42586.621527777774</c:v>
                </c:pt>
                <c:pt idx="167">
                  <c:v>42586.621874999997</c:v>
                </c:pt>
                <c:pt idx="168">
                  <c:v>42586.62222222222</c:v>
                </c:pt>
                <c:pt idx="169">
                  <c:v>42586.622569444444</c:v>
                </c:pt>
                <c:pt idx="170">
                  <c:v>42586.622916666667</c:v>
                </c:pt>
                <c:pt idx="171">
                  <c:v>42586.623263888883</c:v>
                </c:pt>
                <c:pt idx="172">
                  <c:v>42586.623611111107</c:v>
                </c:pt>
                <c:pt idx="173">
                  <c:v>42586.62395833333</c:v>
                </c:pt>
                <c:pt idx="174">
                  <c:v>42586.624305555553</c:v>
                </c:pt>
                <c:pt idx="175">
                  <c:v>42586.624652777777</c:v>
                </c:pt>
                <c:pt idx="176">
                  <c:v>42586.625</c:v>
                </c:pt>
                <c:pt idx="177">
                  <c:v>42586.625347222216</c:v>
                </c:pt>
                <c:pt idx="178">
                  <c:v>42586.625694444439</c:v>
                </c:pt>
                <c:pt idx="179">
                  <c:v>42586.626041666663</c:v>
                </c:pt>
                <c:pt idx="180">
                  <c:v>42586.626388888886</c:v>
                </c:pt>
                <c:pt idx="181">
                  <c:v>42586.626736111109</c:v>
                </c:pt>
                <c:pt idx="182">
                  <c:v>42586.627083333333</c:v>
                </c:pt>
                <c:pt idx="183">
                  <c:v>42586.627430555556</c:v>
                </c:pt>
                <c:pt idx="184">
                  <c:v>42586.627777777772</c:v>
                </c:pt>
                <c:pt idx="185">
                  <c:v>42586.628124999996</c:v>
                </c:pt>
                <c:pt idx="186">
                  <c:v>42586.628472222219</c:v>
                </c:pt>
                <c:pt idx="187">
                  <c:v>42586.628819444442</c:v>
                </c:pt>
                <c:pt idx="188">
                  <c:v>42586.629166666666</c:v>
                </c:pt>
                <c:pt idx="189">
                  <c:v>42586.629513888889</c:v>
                </c:pt>
                <c:pt idx="190">
                  <c:v>42586.629861111105</c:v>
                </c:pt>
                <c:pt idx="191">
                  <c:v>42586.630208333328</c:v>
                </c:pt>
                <c:pt idx="192">
                  <c:v>42586.630555555552</c:v>
                </c:pt>
                <c:pt idx="193">
                  <c:v>42586.630902777775</c:v>
                </c:pt>
                <c:pt idx="194">
                  <c:v>42586.631249999999</c:v>
                </c:pt>
                <c:pt idx="195">
                  <c:v>42586.631597222222</c:v>
                </c:pt>
                <c:pt idx="196">
                  <c:v>42586.631944444445</c:v>
                </c:pt>
                <c:pt idx="197">
                  <c:v>42586.632291666661</c:v>
                </c:pt>
                <c:pt idx="198">
                  <c:v>42586.632638888885</c:v>
                </c:pt>
                <c:pt idx="199">
                  <c:v>42586.632986111108</c:v>
                </c:pt>
                <c:pt idx="200">
                  <c:v>42586.633333333331</c:v>
                </c:pt>
                <c:pt idx="201">
                  <c:v>42586.633680555555</c:v>
                </c:pt>
                <c:pt idx="202">
                  <c:v>42586.634027777778</c:v>
                </c:pt>
                <c:pt idx="203">
                  <c:v>42586.634374999994</c:v>
                </c:pt>
                <c:pt idx="204">
                  <c:v>42586.634722222218</c:v>
                </c:pt>
                <c:pt idx="205">
                  <c:v>42586.635069444441</c:v>
                </c:pt>
                <c:pt idx="206">
                  <c:v>42586.635416666664</c:v>
                </c:pt>
                <c:pt idx="207">
                  <c:v>42586.635763888888</c:v>
                </c:pt>
                <c:pt idx="208">
                  <c:v>42586.636111111111</c:v>
                </c:pt>
                <c:pt idx="209">
                  <c:v>42586.636458333327</c:v>
                </c:pt>
                <c:pt idx="210">
                  <c:v>42586.63680555555</c:v>
                </c:pt>
                <c:pt idx="211">
                  <c:v>42586.637152777774</c:v>
                </c:pt>
                <c:pt idx="212">
                  <c:v>42586.637499999997</c:v>
                </c:pt>
                <c:pt idx="213">
                  <c:v>42586.63784722222</c:v>
                </c:pt>
                <c:pt idx="214">
                  <c:v>42586.638194444444</c:v>
                </c:pt>
                <c:pt idx="215">
                  <c:v>42586.638541666667</c:v>
                </c:pt>
                <c:pt idx="216">
                  <c:v>42586.638888888883</c:v>
                </c:pt>
                <c:pt idx="217">
                  <c:v>42586.639236111107</c:v>
                </c:pt>
                <c:pt idx="218">
                  <c:v>42586.63958333333</c:v>
                </c:pt>
                <c:pt idx="219">
                  <c:v>42586.639930555553</c:v>
                </c:pt>
                <c:pt idx="220">
                  <c:v>42586.640277777777</c:v>
                </c:pt>
                <c:pt idx="221">
                  <c:v>42586.640625</c:v>
                </c:pt>
                <c:pt idx="222">
                  <c:v>42586.640972222216</c:v>
                </c:pt>
                <c:pt idx="223">
                  <c:v>42586.641319444439</c:v>
                </c:pt>
                <c:pt idx="224">
                  <c:v>42586.641666666663</c:v>
                </c:pt>
                <c:pt idx="225">
                  <c:v>42586.642013888886</c:v>
                </c:pt>
                <c:pt idx="226">
                  <c:v>42586.642361111109</c:v>
                </c:pt>
                <c:pt idx="227">
                  <c:v>42586.642708333333</c:v>
                </c:pt>
                <c:pt idx="228">
                  <c:v>42586.643055555556</c:v>
                </c:pt>
                <c:pt idx="229">
                  <c:v>42586.643402777772</c:v>
                </c:pt>
                <c:pt idx="230">
                  <c:v>42586.643749999996</c:v>
                </c:pt>
                <c:pt idx="231">
                  <c:v>42586.644097222219</c:v>
                </c:pt>
                <c:pt idx="232">
                  <c:v>42586.644444444442</c:v>
                </c:pt>
                <c:pt idx="233">
                  <c:v>42586.644791666666</c:v>
                </c:pt>
                <c:pt idx="234">
                  <c:v>42586.645138888889</c:v>
                </c:pt>
                <c:pt idx="235">
                  <c:v>42586.645486111105</c:v>
                </c:pt>
                <c:pt idx="236">
                  <c:v>42586.645833333328</c:v>
                </c:pt>
                <c:pt idx="237">
                  <c:v>42586.646180555552</c:v>
                </c:pt>
                <c:pt idx="238">
                  <c:v>42586.646527777775</c:v>
                </c:pt>
                <c:pt idx="239">
                  <c:v>42586.646874999999</c:v>
                </c:pt>
                <c:pt idx="240">
                  <c:v>42586.647222222222</c:v>
                </c:pt>
                <c:pt idx="241">
                  <c:v>42586.647569444445</c:v>
                </c:pt>
                <c:pt idx="242">
                  <c:v>42586.647916666661</c:v>
                </c:pt>
                <c:pt idx="243">
                  <c:v>42586.648263888885</c:v>
                </c:pt>
                <c:pt idx="244">
                  <c:v>42586.648611111108</c:v>
                </c:pt>
                <c:pt idx="245">
                  <c:v>42586.648958333331</c:v>
                </c:pt>
                <c:pt idx="246">
                  <c:v>42586.649305555555</c:v>
                </c:pt>
                <c:pt idx="247">
                  <c:v>42586.649652777778</c:v>
                </c:pt>
                <c:pt idx="248">
                  <c:v>42586.649999999994</c:v>
                </c:pt>
                <c:pt idx="249">
                  <c:v>42586.650347222218</c:v>
                </c:pt>
                <c:pt idx="250">
                  <c:v>42586.650694444441</c:v>
                </c:pt>
                <c:pt idx="251">
                  <c:v>42586.651041666664</c:v>
                </c:pt>
                <c:pt idx="252">
                  <c:v>42586.651388888888</c:v>
                </c:pt>
                <c:pt idx="253">
                  <c:v>42586.651736111111</c:v>
                </c:pt>
                <c:pt idx="254">
                  <c:v>42586.652083333327</c:v>
                </c:pt>
                <c:pt idx="255">
                  <c:v>42586.65243055555</c:v>
                </c:pt>
                <c:pt idx="256">
                  <c:v>42586.652777777774</c:v>
                </c:pt>
                <c:pt idx="257">
                  <c:v>42586.653124999997</c:v>
                </c:pt>
                <c:pt idx="258">
                  <c:v>42586.65347222222</c:v>
                </c:pt>
                <c:pt idx="259">
                  <c:v>42586.653819444444</c:v>
                </c:pt>
                <c:pt idx="260">
                  <c:v>42586.654166666667</c:v>
                </c:pt>
                <c:pt idx="261">
                  <c:v>42586.654513888883</c:v>
                </c:pt>
                <c:pt idx="262">
                  <c:v>42586.654861111107</c:v>
                </c:pt>
                <c:pt idx="263">
                  <c:v>42586.65520833333</c:v>
                </c:pt>
                <c:pt idx="264">
                  <c:v>42586.655555555553</c:v>
                </c:pt>
                <c:pt idx="265">
                  <c:v>42586.655902777777</c:v>
                </c:pt>
                <c:pt idx="266">
                  <c:v>42586.65625</c:v>
                </c:pt>
                <c:pt idx="267">
                  <c:v>42586.656597222216</c:v>
                </c:pt>
                <c:pt idx="268">
                  <c:v>42586.656944444439</c:v>
                </c:pt>
                <c:pt idx="269">
                  <c:v>42586.657291666663</c:v>
                </c:pt>
                <c:pt idx="270">
                  <c:v>42586.657638888886</c:v>
                </c:pt>
                <c:pt idx="271">
                  <c:v>42586.657986111109</c:v>
                </c:pt>
                <c:pt idx="272">
                  <c:v>42586.658333333333</c:v>
                </c:pt>
                <c:pt idx="273">
                  <c:v>42586.658680555556</c:v>
                </c:pt>
                <c:pt idx="274">
                  <c:v>42586.659027777772</c:v>
                </c:pt>
                <c:pt idx="275">
                  <c:v>42586.659374999996</c:v>
                </c:pt>
                <c:pt idx="276">
                  <c:v>42586.659722222219</c:v>
                </c:pt>
                <c:pt idx="277">
                  <c:v>42586.660069444442</c:v>
                </c:pt>
                <c:pt idx="278">
                  <c:v>42586.660416666666</c:v>
                </c:pt>
                <c:pt idx="279">
                  <c:v>42586.660763888889</c:v>
                </c:pt>
                <c:pt idx="280">
                  <c:v>42586.661111111105</c:v>
                </c:pt>
                <c:pt idx="281">
                  <c:v>42586.661458333328</c:v>
                </c:pt>
                <c:pt idx="282">
                  <c:v>42586.661805555552</c:v>
                </c:pt>
                <c:pt idx="283">
                  <c:v>42586.662152777775</c:v>
                </c:pt>
                <c:pt idx="284">
                  <c:v>42586.662499999999</c:v>
                </c:pt>
                <c:pt idx="285">
                  <c:v>42586.662847222222</c:v>
                </c:pt>
                <c:pt idx="286">
                  <c:v>42586.663194444445</c:v>
                </c:pt>
                <c:pt idx="287">
                  <c:v>42586.663541666661</c:v>
                </c:pt>
                <c:pt idx="288">
                  <c:v>42586.663888888885</c:v>
                </c:pt>
                <c:pt idx="289">
                  <c:v>42586.664236111108</c:v>
                </c:pt>
                <c:pt idx="290">
                  <c:v>42586.664583333331</c:v>
                </c:pt>
                <c:pt idx="291">
                  <c:v>42586.664930555555</c:v>
                </c:pt>
                <c:pt idx="292">
                  <c:v>42586.665277777778</c:v>
                </c:pt>
                <c:pt idx="293">
                  <c:v>42586.665624999994</c:v>
                </c:pt>
                <c:pt idx="294">
                  <c:v>42586.665972222218</c:v>
                </c:pt>
                <c:pt idx="295">
                  <c:v>42586.666319444441</c:v>
                </c:pt>
                <c:pt idx="296">
                  <c:v>42586.666666666664</c:v>
                </c:pt>
                <c:pt idx="297">
                  <c:v>42586.667013888888</c:v>
                </c:pt>
                <c:pt idx="298">
                  <c:v>42586.667361111111</c:v>
                </c:pt>
                <c:pt idx="299">
                  <c:v>42586.667708333327</c:v>
                </c:pt>
                <c:pt idx="300">
                  <c:v>42586.66805555555</c:v>
                </c:pt>
                <c:pt idx="301">
                  <c:v>42586.668402777774</c:v>
                </c:pt>
                <c:pt idx="302">
                  <c:v>42586.668749999997</c:v>
                </c:pt>
                <c:pt idx="303">
                  <c:v>42586.66909722222</c:v>
                </c:pt>
                <c:pt idx="304">
                  <c:v>42586.669444444444</c:v>
                </c:pt>
                <c:pt idx="305">
                  <c:v>42586.669791666667</c:v>
                </c:pt>
                <c:pt idx="306">
                  <c:v>42586.670138888883</c:v>
                </c:pt>
                <c:pt idx="307">
                  <c:v>42586.670486111107</c:v>
                </c:pt>
                <c:pt idx="308">
                  <c:v>42586.67083333333</c:v>
                </c:pt>
                <c:pt idx="309">
                  <c:v>42586.671180555553</c:v>
                </c:pt>
                <c:pt idx="310">
                  <c:v>42586.671527777777</c:v>
                </c:pt>
                <c:pt idx="311">
                  <c:v>42586.671875</c:v>
                </c:pt>
                <c:pt idx="312">
                  <c:v>42586.672222222216</c:v>
                </c:pt>
                <c:pt idx="313">
                  <c:v>42586.672569444439</c:v>
                </c:pt>
                <c:pt idx="314">
                  <c:v>42586.672916666663</c:v>
                </c:pt>
                <c:pt idx="315">
                  <c:v>42586.673263888886</c:v>
                </c:pt>
                <c:pt idx="316">
                  <c:v>42586.673611111109</c:v>
                </c:pt>
                <c:pt idx="317">
                  <c:v>42586.673958333333</c:v>
                </c:pt>
                <c:pt idx="318">
                  <c:v>42586.674305555556</c:v>
                </c:pt>
                <c:pt idx="319">
                  <c:v>42586.674652777772</c:v>
                </c:pt>
                <c:pt idx="320">
                  <c:v>42586.674999999996</c:v>
                </c:pt>
                <c:pt idx="321">
                  <c:v>42586.675347222219</c:v>
                </c:pt>
                <c:pt idx="322">
                  <c:v>42586.675694444442</c:v>
                </c:pt>
                <c:pt idx="323">
                  <c:v>42586.676041666666</c:v>
                </c:pt>
                <c:pt idx="324">
                  <c:v>42586.676388888889</c:v>
                </c:pt>
                <c:pt idx="325">
                  <c:v>42586.676736111105</c:v>
                </c:pt>
                <c:pt idx="326">
                  <c:v>42586.677083333328</c:v>
                </c:pt>
                <c:pt idx="327">
                  <c:v>42586.677430555552</c:v>
                </c:pt>
                <c:pt idx="328">
                  <c:v>42586.677777777775</c:v>
                </c:pt>
                <c:pt idx="329">
                  <c:v>42586.678124999999</c:v>
                </c:pt>
                <c:pt idx="330">
                  <c:v>42586.678472222222</c:v>
                </c:pt>
                <c:pt idx="331">
                  <c:v>42586.678819444445</c:v>
                </c:pt>
                <c:pt idx="332">
                  <c:v>42586.679166666661</c:v>
                </c:pt>
                <c:pt idx="333">
                  <c:v>42586.679513888885</c:v>
                </c:pt>
                <c:pt idx="334">
                  <c:v>42586.679861111108</c:v>
                </c:pt>
                <c:pt idx="335">
                  <c:v>42586.680208333331</c:v>
                </c:pt>
                <c:pt idx="336">
                  <c:v>42586.680555555555</c:v>
                </c:pt>
                <c:pt idx="337">
                  <c:v>42586.680902777778</c:v>
                </c:pt>
                <c:pt idx="338">
                  <c:v>42586.681249999994</c:v>
                </c:pt>
                <c:pt idx="339">
                  <c:v>42586.681597222218</c:v>
                </c:pt>
                <c:pt idx="340">
                  <c:v>42586.681944444441</c:v>
                </c:pt>
                <c:pt idx="341">
                  <c:v>42586.682291666664</c:v>
                </c:pt>
                <c:pt idx="342">
                  <c:v>42586.682638888888</c:v>
                </c:pt>
                <c:pt idx="343">
                  <c:v>42586.682986111111</c:v>
                </c:pt>
                <c:pt idx="344">
                  <c:v>42586.683333333327</c:v>
                </c:pt>
                <c:pt idx="345">
                  <c:v>42586.68368055555</c:v>
                </c:pt>
                <c:pt idx="346">
                  <c:v>42586.684027777774</c:v>
                </c:pt>
                <c:pt idx="347">
                  <c:v>42586.684374999997</c:v>
                </c:pt>
                <c:pt idx="348">
                  <c:v>42586.68472222222</c:v>
                </c:pt>
                <c:pt idx="349">
                  <c:v>42586.685069444444</c:v>
                </c:pt>
                <c:pt idx="350">
                  <c:v>42586.685416666667</c:v>
                </c:pt>
                <c:pt idx="351">
                  <c:v>42586.685763888883</c:v>
                </c:pt>
                <c:pt idx="352">
                  <c:v>42586.686111111107</c:v>
                </c:pt>
                <c:pt idx="353">
                  <c:v>42586.68645833333</c:v>
                </c:pt>
                <c:pt idx="354">
                  <c:v>42586.686805555553</c:v>
                </c:pt>
                <c:pt idx="355">
                  <c:v>42586.687152777777</c:v>
                </c:pt>
                <c:pt idx="356">
                  <c:v>42586.6875</c:v>
                </c:pt>
                <c:pt idx="357">
                  <c:v>42586.687847222216</c:v>
                </c:pt>
                <c:pt idx="358">
                  <c:v>42586.688194444439</c:v>
                </c:pt>
                <c:pt idx="359">
                  <c:v>42586.688541666663</c:v>
                </c:pt>
                <c:pt idx="360">
                  <c:v>42586.688888888886</c:v>
                </c:pt>
                <c:pt idx="361">
                  <c:v>42586.689236111109</c:v>
                </c:pt>
                <c:pt idx="362">
                  <c:v>42586.689583333333</c:v>
                </c:pt>
                <c:pt idx="363">
                  <c:v>42586.689930555556</c:v>
                </c:pt>
                <c:pt idx="364">
                  <c:v>42586.690277777772</c:v>
                </c:pt>
                <c:pt idx="365">
                  <c:v>42586.690624999996</c:v>
                </c:pt>
                <c:pt idx="366">
                  <c:v>42586.690972222219</c:v>
                </c:pt>
                <c:pt idx="367">
                  <c:v>42586.691319444442</c:v>
                </c:pt>
                <c:pt idx="368">
                  <c:v>42586.691666666666</c:v>
                </c:pt>
                <c:pt idx="369">
                  <c:v>42586.692013888889</c:v>
                </c:pt>
                <c:pt idx="370">
                  <c:v>42586.692361111105</c:v>
                </c:pt>
                <c:pt idx="371">
                  <c:v>42586.692708333328</c:v>
                </c:pt>
                <c:pt idx="372">
                  <c:v>42586.693055555552</c:v>
                </c:pt>
                <c:pt idx="373">
                  <c:v>42586.693402777775</c:v>
                </c:pt>
                <c:pt idx="374">
                  <c:v>42586.693749999999</c:v>
                </c:pt>
                <c:pt idx="375">
                  <c:v>42586.694097222222</c:v>
                </c:pt>
                <c:pt idx="376">
                  <c:v>42586.694444444445</c:v>
                </c:pt>
                <c:pt idx="377">
                  <c:v>42586.694791666661</c:v>
                </c:pt>
                <c:pt idx="378">
                  <c:v>42586.695138888885</c:v>
                </c:pt>
                <c:pt idx="379">
                  <c:v>42586.695486111108</c:v>
                </c:pt>
                <c:pt idx="380">
                  <c:v>42586.695833333331</c:v>
                </c:pt>
                <c:pt idx="381">
                  <c:v>42586.696180555555</c:v>
                </c:pt>
                <c:pt idx="382">
                  <c:v>42586.696527777778</c:v>
                </c:pt>
                <c:pt idx="383">
                  <c:v>42586.696874999994</c:v>
                </c:pt>
                <c:pt idx="384">
                  <c:v>42586.697222222218</c:v>
                </c:pt>
                <c:pt idx="385">
                  <c:v>42586.697569444441</c:v>
                </c:pt>
                <c:pt idx="386">
                  <c:v>42586.697916666664</c:v>
                </c:pt>
                <c:pt idx="387">
                  <c:v>42586.698263888888</c:v>
                </c:pt>
                <c:pt idx="388">
                  <c:v>42586.698611111111</c:v>
                </c:pt>
                <c:pt idx="389">
                  <c:v>42586.698958333327</c:v>
                </c:pt>
                <c:pt idx="390">
                  <c:v>42586.69930555555</c:v>
                </c:pt>
                <c:pt idx="391">
                  <c:v>42586.699652777774</c:v>
                </c:pt>
                <c:pt idx="392">
                  <c:v>42586.7</c:v>
                </c:pt>
                <c:pt idx="393">
                  <c:v>42586.70034722222</c:v>
                </c:pt>
                <c:pt idx="394">
                  <c:v>42586.700694444444</c:v>
                </c:pt>
                <c:pt idx="395">
                  <c:v>42586.701041666667</c:v>
                </c:pt>
                <c:pt idx="396">
                  <c:v>42586.701388888883</c:v>
                </c:pt>
                <c:pt idx="397">
                  <c:v>42586.701736111107</c:v>
                </c:pt>
                <c:pt idx="398">
                  <c:v>42586.70208333333</c:v>
                </c:pt>
                <c:pt idx="399">
                  <c:v>42586.702430555553</c:v>
                </c:pt>
                <c:pt idx="400">
                  <c:v>42586.702777777777</c:v>
                </c:pt>
                <c:pt idx="401">
                  <c:v>42586.703125</c:v>
                </c:pt>
                <c:pt idx="402">
                  <c:v>42586.703472222216</c:v>
                </c:pt>
                <c:pt idx="403">
                  <c:v>42586.703819444439</c:v>
                </c:pt>
                <c:pt idx="404">
                  <c:v>42586.704166666663</c:v>
                </c:pt>
                <c:pt idx="405">
                  <c:v>42586.704513888886</c:v>
                </c:pt>
                <c:pt idx="406">
                  <c:v>42586.704861111109</c:v>
                </c:pt>
                <c:pt idx="407">
                  <c:v>42586.705208333333</c:v>
                </c:pt>
                <c:pt idx="408">
                  <c:v>42586.705555555556</c:v>
                </c:pt>
                <c:pt idx="409">
                  <c:v>42586.705902777772</c:v>
                </c:pt>
                <c:pt idx="410">
                  <c:v>42586.706249999996</c:v>
                </c:pt>
                <c:pt idx="411">
                  <c:v>42586.706597222219</c:v>
                </c:pt>
                <c:pt idx="412">
                  <c:v>42586.706944444442</c:v>
                </c:pt>
                <c:pt idx="413">
                  <c:v>42586.707291666666</c:v>
                </c:pt>
                <c:pt idx="414">
                  <c:v>42586.707638888889</c:v>
                </c:pt>
                <c:pt idx="415">
                  <c:v>42586.707986111105</c:v>
                </c:pt>
                <c:pt idx="416">
                  <c:v>42586.708333333328</c:v>
                </c:pt>
                <c:pt idx="417">
                  <c:v>42586.708680555552</c:v>
                </c:pt>
                <c:pt idx="418">
                  <c:v>42586.709027777775</c:v>
                </c:pt>
                <c:pt idx="419">
                  <c:v>42586.709374999999</c:v>
                </c:pt>
                <c:pt idx="420">
                  <c:v>42586.709722222222</c:v>
                </c:pt>
                <c:pt idx="421">
                  <c:v>42586.710069444445</c:v>
                </c:pt>
                <c:pt idx="422">
                  <c:v>42586.710416666661</c:v>
                </c:pt>
                <c:pt idx="423">
                  <c:v>42586.710763888885</c:v>
                </c:pt>
                <c:pt idx="424">
                  <c:v>42586.711111111108</c:v>
                </c:pt>
                <c:pt idx="425">
                  <c:v>42586.711458333331</c:v>
                </c:pt>
                <c:pt idx="426">
                  <c:v>42586.711805555555</c:v>
                </c:pt>
                <c:pt idx="427">
                  <c:v>42586.712152777778</c:v>
                </c:pt>
                <c:pt idx="428">
                  <c:v>42586.712499999994</c:v>
                </c:pt>
                <c:pt idx="429">
                  <c:v>42586.712847222218</c:v>
                </c:pt>
                <c:pt idx="430">
                  <c:v>42586.713194444441</c:v>
                </c:pt>
                <c:pt idx="431">
                  <c:v>42586.713541666664</c:v>
                </c:pt>
                <c:pt idx="432">
                  <c:v>42586.713888888888</c:v>
                </c:pt>
                <c:pt idx="433">
                  <c:v>42586.714236111111</c:v>
                </c:pt>
                <c:pt idx="434">
                  <c:v>42586.714583333327</c:v>
                </c:pt>
                <c:pt idx="435">
                  <c:v>42586.71493055555</c:v>
                </c:pt>
                <c:pt idx="436">
                  <c:v>42586.715277777774</c:v>
                </c:pt>
                <c:pt idx="437">
                  <c:v>42586.715624999997</c:v>
                </c:pt>
                <c:pt idx="438">
                  <c:v>42586.71597222222</c:v>
                </c:pt>
                <c:pt idx="439">
                  <c:v>42586.716319444444</c:v>
                </c:pt>
                <c:pt idx="440">
                  <c:v>42586.716666666667</c:v>
                </c:pt>
                <c:pt idx="441">
                  <c:v>42586.717013888883</c:v>
                </c:pt>
                <c:pt idx="442">
                  <c:v>42586.717361111107</c:v>
                </c:pt>
                <c:pt idx="443">
                  <c:v>42586.71770833333</c:v>
                </c:pt>
                <c:pt idx="444">
                  <c:v>42586.718055555553</c:v>
                </c:pt>
                <c:pt idx="445">
                  <c:v>42586.718402777777</c:v>
                </c:pt>
                <c:pt idx="446">
                  <c:v>42586.71875</c:v>
                </c:pt>
                <c:pt idx="447">
                  <c:v>42586.719097222216</c:v>
                </c:pt>
                <c:pt idx="448">
                  <c:v>42586.719444444439</c:v>
                </c:pt>
                <c:pt idx="449">
                  <c:v>42586.719791666663</c:v>
                </c:pt>
                <c:pt idx="450">
                  <c:v>42586.720138888886</c:v>
                </c:pt>
                <c:pt idx="451">
                  <c:v>42586.720486111109</c:v>
                </c:pt>
                <c:pt idx="452">
                  <c:v>42586.720833333333</c:v>
                </c:pt>
                <c:pt idx="453">
                  <c:v>42586.721180555556</c:v>
                </c:pt>
                <c:pt idx="454">
                  <c:v>42586.721527777772</c:v>
                </c:pt>
                <c:pt idx="455">
                  <c:v>42586.721874999996</c:v>
                </c:pt>
                <c:pt idx="456">
                  <c:v>42586.722222222219</c:v>
                </c:pt>
                <c:pt idx="457">
                  <c:v>42586.722569444442</c:v>
                </c:pt>
                <c:pt idx="458">
                  <c:v>42586.722916666666</c:v>
                </c:pt>
                <c:pt idx="459">
                  <c:v>42586.723263888889</c:v>
                </c:pt>
                <c:pt idx="460">
                  <c:v>42586.723611111105</c:v>
                </c:pt>
                <c:pt idx="461">
                  <c:v>42586.723958333328</c:v>
                </c:pt>
                <c:pt idx="462">
                  <c:v>42586.724305555552</c:v>
                </c:pt>
                <c:pt idx="463">
                  <c:v>42586.724652777775</c:v>
                </c:pt>
                <c:pt idx="464">
                  <c:v>42586.724999999999</c:v>
                </c:pt>
                <c:pt idx="465">
                  <c:v>42586.725347222222</c:v>
                </c:pt>
                <c:pt idx="466">
                  <c:v>42586.725694444445</c:v>
                </c:pt>
                <c:pt idx="467">
                  <c:v>42586.726041666661</c:v>
                </c:pt>
                <c:pt idx="468">
                  <c:v>42586.726388888885</c:v>
                </c:pt>
                <c:pt idx="469">
                  <c:v>42586.726736111108</c:v>
                </c:pt>
                <c:pt idx="470">
                  <c:v>42586.727083333331</c:v>
                </c:pt>
                <c:pt idx="471">
                  <c:v>42586.727430555555</c:v>
                </c:pt>
                <c:pt idx="472">
                  <c:v>42586.727777777778</c:v>
                </c:pt>
                <c:pt idx="473">
                  <c:v>42586.728124999994</c:v>
                </c:pt>
                <c:pt idx="474">
                  <c:v>42586.728472222218</c:v>
                </c:pt>
                <c:pt idx="475">
                  <c:v>42586.728819444441</c:v>
                </c:pt>
                <c:pt idx="476">
                  <c:v>42586.729166666664</c:v>
                </c:pt>
                <c:pt idx="477">
                  <c:v>42586.729513888888</c:v>
                </c:pt>
                <c:pt idx="478">
                  <c:v>42586.729861111111</c:v>
                </c:pt>
                <c:pt idx="479">
                  <c:v>42586.730208333327</c:v>
                </c:pt>
                <c:pt idx="480">
                  <c:v>42586.73055555555</c:v>
                </c:pt>
                <c:pt idx="481">
                  <c:v>42586.730902777774</c:v>
                </c:pt>
                <c:pt idx="482">
                  <c:v>42586.731249999997</c:v>
                </c:pt>
                <c:pt idx="483">
                  <c:v>42586.73159722222</c:v>
                </c:pt>
                <c:pt idx="484">
                  <c:v>42586.731944444444</c:v>
                </c:pt>
                <c:pt idx="485">
                  <c:v>42586.732291666667</c:v>
                </c:pt>
                <c:pt idx="486">
                  <c:v>42586.732638888883</c:v>
                </c:pt>
                <c:pt idx="487">
                  <c:v>42586.732986111107</c:v>
                </c:pt>
                <c:pt idx="488">
                  <c:v>42586.73333333333</c:v>
                </c:pt>
                <c:pt idx="489">
                  <c:v>42586.733680555553</c:v>
                </c:pt>
                <c:pt idx="490">
                  <c:v>42586.734027777777</c:v>
                </c:pt>
                <c:pt idx="491">
                  <c:v>42586.734375</c:v>
                </c:pt>
                <c:pt idx="492">
                  <c:v>42586.734722222216</c:v>
                </c:pt>
                <c:pt idx="493">
                  <c:v>42586.735069444439</c:v>
                </c:pt>
                <c:pt idx="494">
                  <c:v>42586.735416666663</c:v>
                </c:pt>
                <c:pt idx="495">
                  <c:v>42586.735763888886</c:v>
                </c:pt>
                <c:pt idx="496">
                  <c:v>42586.736111111109</c:v>
                </c:pt>
                <c:pt idx="497">
                  <c:v>42586.736458333333</c:v>
                </c:pt>
                <c:pt idx="498">
                  <c:v>42586.736805555556</c:v>
                </c:pt>
                <c:pt idx="499">
                  <c:v>42586.737152777772</c:v>
                </c:pt>
                <c:pt idx="500">
                  <c:v>42586.737499999996</c:v>
                </c:pt>
                <c:pt idx="501">
                  <c:v>42586.737847222219</c:v>
                </c:pt>
                <c:pt idx="502">
                  <c:v>42586.738194444442</c:v>
                </c:pt>
                <c:pt idx="503">
                  <c:v>42586.738541666666</c:v>
                </c:pt>
                <c:pt idx="504">
                  <c:v>42586.738888888889</c:v>
                </c:pt>
                <c:pt idx="505">
                  <c:v>42586.739236111105</c:v>
                </c:pt>
                <c:pt idx="506">
                  <c:v>42586.739583333328</c:v>
                </c:pt>
                <c:pt idx="507">
                  <c:v>42586.739930555552</c:v>
                </c:pt>
                <c:pt idx="508">
                  <c:v>42586.740277777775</c:v>
                </c:pt>
                <c:pt idx="509">
                  <c:v>42586.740624999999</c:v>
                </c:pt>
                <c:pt idx="510">
                  <c:v>42586.740972222222</c:v>
                </c:pt>
                <c:pt idx="511">
                  <c:v>42586.741319444445</c:v>
                </c:pt>
                <c:pt idx="512">
                  <c:v>42586.741666666661</c:v>
                </c:pt>
                <c:pt idx="513">
                  <c:v>42586.742013888885</c:v>
                </c:pt>
                <c:pt idx="514">
                  <c:v>42586.742361111108</c:v>
                </c:pt>
                <c:pt idx="515">
                  <c:v>42586.742708333331</c:v>
                </c:pt>
                <c:pt idx="516">
                  <c:v>42586.743055555555</c:v>
                </c:pt>
                <c:pt idx="517">
                  <c:v>42586.743402777778</c:v>
                </c:pt>
                <c:pt idx="518">
                  <c:v>42586.743749999994</c:v>
                </c:pt>
                <c:pt idx="519">
                  <c:v>42586.744097222218</c:v>
                </c:pt>
                <c:pt idx="520">
                  <c:v>42586.744444444441</c:v>
                </c:pt>
                <c:pt idx="521">
                  <c:v>42586.744791666664</c:v>
                </c:pt>
                <c:pt idx="522">
                  <c:v>42586.745138888888</c:v>
                </c:pt>
                <c:pt idx="523">
                  <c:v>42586.745486111111</c:v>
                </c:pt>
                <c:pt idx="524">
                  <c:v>42586.745833333327</c:v>
                </c:pt>
                <c:pt idx="525">
                  <c:v>42586.74618055555</c:v>
                </c:pt>
                <c:pt idx="526">
                  <c:v>42586.746527777774</c:v>
                </c:pt>
                <c:pt idx="527">
                  <c:v>42586.746874999997</c:v>
                </c:pt>
                <c:pt idx="528">
                  <c:v>42586.74722222222</c:v>
                </c:pt>
                <c:pt idx="529">
                  <c:v>42586.747569444444</c:v>
                </c:pt>
                <c:pt idx="530">
                  <c:v>42586.747916666667</c:v>
                </c:pt>
                <c:pt idx="531">
                  <c:v>42586.748263888883</c:v>
                </c:pt>
                <c:pt idx="532">
                  <c:v>42586.748611111107</c:v>
                </c:pt>
                <c:pt idx="533">
                  <c:v>42586.74895833333</c:v>
                </c:pt>
                <c:pt idx="534">
                  <c:v>42586.749305555553</c:v>
                </c:pt>
                <c:pt idx="535">
                  <c:v>42586.749652777777</c:v>
                </c:pt>
                <c:pt idx="536">
                  <c:v>42586.75</c:v>
                </c:pt>
                <c:pt idx="537">
                  <c:v>42586.750347222216</c:v>
                </c:pt>
                <c:pt idx="538">
                  <c:v>42586.750694444439</c:v>
                </c:pt>
                <c:pt idx="539">
                  <c:v>42586.751041666663</c:v>
                </c:pt>
                <c:pt idx="540">
                  <c:v>42586.751388888886</c:v>
                </c:pt>
                <c:pt idx="541">
                  <c:v>42586.751736111109</c:v>
                </c:pt>
                <c:pt idx="542">
                  <c:v>42586.752083333333</c:v>
                </c:pt>
                <c:pt idx="543">
                  <c:v>42586.752430555556</c:v>
                </c:pt>
                <c:pt idx="544">
                  <c:v>42586.752777777772</c:v>
                </c:pt>
                <c:pt idx="545">
                  <c:v>42586.753124999996</c:v>
                </c:pt>
                <c:pt idx="546">
                  <c:v>42586.753472222219</c:v>
                </c:pt>
                <c:pt idx="547">
                  <c:v>42586.753819444442</c:v>
                </c:pt>
                <c:pt idx="548">
                  <c:v>42586.754166666666</c:v>
                </c:pt>
                <c:pt idx="549">
                  <c:v>42586.754513888889</c:v>
                </c:pt>
                <c:pt idx="550">
                  <c:v>42586.754861111105</c:v>
                </c:pt>
                <c:pt idx="551">
                  <c:v>42586.755208333328</c:v>
                </c:pt>
                <c:pt idx="552">
                  <c:v>42586.755555555552</c:v>
                </c:pt>
                <c:pt idx="553">
                  <c:v>42586.755902777775</c:v>
                </c:pt>
                <c:pt idx="554">
                  <c:v>42586.756249999999</c:v>
                </c:pt>
                <c:pt idx="555">
                  <c:v>42586.756597222222</c:v>
                </c:pt>
                <c:pt idx="556">
                  <c:v>42586.756944444445</c:v>
                </c:pt>
                <c:pt idx="557">
                  <c:v>42586.757291666661</c:v>
                </c:pt>
                <c:pt idx="558">
                  <c:v>42586.757638888885</c:v>
                </c:pt>
                <c:pt idx="559">
                  <c:v>42586.757986111108</c:v>
                </c:pt>
                <c:pt idx="560">
                  <c:v>42586.758333333331</c:v>
                </c:pt>
                <c:pt idx="561">
                  <c:v>42586.758680555555</c:v>
                </c:pt>
                <c:pt idx="562">
                  <c:v>42586.759027777778</c:v>
                </c:pt>
                <c:pt idx="563">
                  <c:v>42586.759374999994</c:v>
                </c:pt>
                <c:pt idx="564">
                  <c:v>42586.759722222218</c:v>
                </c:pt>
                <c:pt idx="565">
                  <c:v>42586.760069444441</c:v>
                </c:pt>
                <c:pt idx="566">
                  <c:v>42586.760416666664</c:v>
                </c:pt>
                <c:pt idx="567">
                  <c:v>42586.760763888888</c:v>
                </c:pt>
                <c:pt idx="568">
                  <c:v>42586.761111111111</c:v>
                </c:pt>
                <c:pt idx="569">
                  <c:v>42586.761458333327</c:v>
                </c:pt>
                <c:pt idx="570">
                  <c:v>42586.76180555555</c:v>
                </c:pt>
                <c:pt idx="571">
                  <c:v>42586.762152777774</c:v>
                </c:pt>
                <c:pt idx="572">
                  <c:v>42586.762499999997</c:v>
                </c:pt>
                <c:pt idx="573">
                  <c:v>42586.76284722222</c:v>
                </c:pt>
                <c:pt idx="574">
                  <c:v>42586.763194444444</c:v>
                </c:pt>
                <c:pt idx="575">
                  <c:v>42586.763541666667</c:v>
                </c:pt>
                <c:pt idx="576">
                  <c:v>42586.763888888883</c:v>
                </c:pt>
                <c:pt idx="577">
                  <c:v>42586.764236111107</c:v>
                </c:pt>
                <c:pt idx="578">
                  <c:v>42586.76458333333</c:v>
                </c:pt>
                <c:pt idx="579">
                  <c:v>42586.764930555553</c:v>
                </c:pt>
                <c:pt idx="580">
                  <c:v>42586.765277777777</c:v>
                </c:pt>
                <c:pt idx="581">
                  <c:v>42586.765625</c:v>
                </c:pt>
                <c:pt idx="582">
                  <c:v>42586.765972222216</c:v>
                </c:pt>
                <c:pt idx="583">
                  <c:v>42586.766319444439</c:v>
                </c:pt>
                <c:pt idx="584">
                  <c:v>42586.766666666663</c:v>
                </c:pt>
                <c:pt idx="585">
                  <c:v>42586.767013888886</c:v>
                </c:pt>
                <c:pt idx="586">
                  <c:v>42586.767361111109</c:v>
                </c:pt>
                <c:pt idx="587">
                  <c:v>42586.767708333333</c:v>
                </c:pt>
                <c:pt idx="588">
                  <c:v>42586.768055555556</c:v>
                </c:pt>
                <c:pt idx="589">
                  <c:v>42586.768402777772</c:v>
                </c:pt>
                <c:pt idx="590">
                  <c:v>42586.768749999996</c:v>
                </c:pt>
                <c:pt idx="591">
                  <c:v>42586.769097222219</c:v>
                </c:pt>
                <c:pt idx="592">
                  <c:v>42586.769444444442</c:v>
                </c:pt>
                <c:pt idx="593">
                  <c:v>42586.769791666666</c:v>
                </c:pt>
                <c:pt idx="594">
                  <c:v>42586.770138888889</c:v>
                </c:pt>
                <c:pt idx="595">
                  <c:v>42586.770486111105</c:v>
                </c:pt>
                <c:pt idx="596">
                  <c:v>42586.770833333328</c:v>
                </c:pt>
                <c:pt idx="597">
                  <c:v>42586.771180555552</c:v>
                </c:pt>
                <c:pt idx="598">
                  <c:v>42586.771527777775</c:v>
                </c:pt>
                <c:pt idx="599">
                  <c:v>42586.771874999999</c:v>
                </c:pt>
                <c:pt idx="600">
                  <c:v>42586.772222222222</c:v>
                </c:pt>
                <c:pt idx="601">
                  <c:v>42586.772569444445</c:v>
                </c:pt>
                <c:pt idx="602">
                  <c:v>42586.772916666661</c:v>
                </c:pt>
                <c:pt idx="603">
                  <c:v>42586.773263888885</c:v>
                </c:pt>
                <c:pt idx="604">
                  <c:v>42586.773611111108</c:v>
                </c:pt>
                <c:pt idx="605">
                  <c:v>42586.773958333331</c:v>
                </c:pt>
                <c:pt idx="606">
                  <c:v>42586.774305555555</c:v>
                </c:pt>
                <c:pt idx="607">
                  <c:v>42586.774652777778</c:v>
                </c:pt>
                <c:pt idx="608">
                  <c:v>42586.774999999994</c:v>
                </c:pt>
                <c:pt idx="609">
                  <c:v>42586.775347222218</c:v>
                </c:pt>
                <c:pt idx="610">
                  <c:v>42586.775694444441</c:v>
                </c:pt>
                <c:pt idx="611">
                  <c:v>42586.776041666664</c:v>
                </c:pt>
                <c:pt idx="612">
                  <c:v>42586.776388888888</c:v>
                </c:pt>
                <c:pt idx="613">
                  <c:v>42586.776736111111</c:v>
                </c:pt>
                <c:pt idx="614">
                  <c:v>42586.777083333327</c:v>
                </c:pt>
                <c:pt idx="615">
                  <c:v>42586.77743055555</c:v>
                </c:pt>
                <c:pt idx="616">
                  <c:v>42586.777777777774</c:v>
                </c:pt>
                <c:pt idx="617">
                  <c:v>42586.778124999997</c:v>
                </c:pt>
                <c:pt idx="618">
                  <c:v>42586.77847222222</c:v>
                </c:pt>
                <c:pt idx="619">
                  <c:v>42586.778819444444</c:v>
                </c:pt>
                <c:pt idx="620">
                  <c:v>42586.779166666667</c:v>
                </c:pt>
                <c:pt idx="621">
                  <c:v>42586.779513888883</c:v>
                </c:pt>
                <c:pt idx="622">
                  <c:v>42586.779861111107</c:v>
                </c:pt>
                <c:pt idx="623">
                  <c:v>42586.78020833333</c:v>
                </c:pt>
                <c:pt idx="624">
                  <c:v>42586.780555555553</c:v>
                </c:pt>
                <c:pt idx="625">
                  <c:v>42586.780902777777</c:v>
                </c:pt>
                <c:pt idx="626">
                  <c:v>42586.78125</c:v>
                </c:pt>
                <c:pt idx="627">
                  <c:v>42586.781597222216</c:v>
                </c:pt>
                <c:pt idx="628">
                  <c:v>42586.781944444439</c:v>
                </c:pt>
                <c:pt idx="629">
                  <c:v>42586.782291666663</c:v>
                </c:pt>
                <c:pt idx="630">
                  <c:v>42586.782638888886</c:v>
                </c:pt>
                <c:pt idx="631">
                  <c:v>42586.782986111109</c:v>
                </c:pt>
                <c:pt idx="632">
                  <c:v>42586.783333333333</c:v>
                </c:pt>
                <c:pt idx="633">
                  <c:v>42586.783680555556</c:v>
                </c:pt>
                <c:pt idx="634">
                  <c:v>42586.784027777772</c:v>
                </c:pt>
                <c:pt idx="635">
                  <c:v>42586.784374999996</c:v>
                </c:pt>
                <c:pt idx="636">
                  <c:v>42586.784722222219</c:v>
                </c:pt>
                <c:pt idx="637">
                  <c:v>42586.785069444442</c:v>
                </c:pt>
                <c:pt idx="638">
                  <c:v>42586.785416666666</c:v>
                </c:pt>
                <c:pt idx="639">
                  <c:v>42586.785763888889</c:v>
                </c:pt>
                <c:pt idx="640">
                  <c:v>42586.786111111105</c:v>
                </c:pt>
                <c:pt idx="641">
                  <c:v>42586.786458333328</c:v>
                </c:pt>
                <c:pt idx="642">
                  <c:v>42586.786805555552</c:v>
                </c:pt>
                <c:pt idx="643">
                  <c:v>42586.787152777775</c:v>
                </c:pt>
                <c:pt idx="644">
                  <c:v>42586.787499999999</c:v>
                </c:pt>
                <c:pt idx="645">
                  <c:v>42586.787847222222</c:v>
                </c:pt>
                <c:pt idx="646">
                  <c:v>42586.788194444445</c:v>
                </c:pt>
                <c:pt idx="647">
                  <c:v>42586.788541666661</c:v>
                </c:pt>
                <c:pt idx="648">
                  <c:v>42586.788888888885</c:v>
                </c:pt>
                <c:pt idx="649">
                  <c:v>42586.789236111108</c:v>
                </c:pt>
                <c:pt idx="650">
                  <c:v>42586.789583333331</c:v>
                </c:pt>
                <c:pt idx="651">
                  <c:v>42586.789930555555</c:v>
                </c:pt>
                <c:pt idx="652">
                  <c:v>42586.790277777778</c:v>
                </c:pt>
                <c:pt idx="653">
                  <c:v>42586.790624999994</c:v>
                </c:pt>
                <c:pt idx="654">
                  <c:v>42586.790972222218</c:v>
                </c:pt>
                <c:pt idx="655">
                  <c:v>42586.791319444441</c:v>
                </c:pt>
                <c:pt idx="656">
                  <c:v>42586.791666666664</c:v>
                </c:pt>
                <c:pt idx="657">
                  <c:v>42586.792013888888</c:v>
                </c:pt>
                <c:pt idx="658">
                  <c:v>42586.792361111111</c:v>
                </c:pt>
                <c:pt idx="659">
                  <c:v>42586.792708333327</c:v>
                </c:pt>
                <c:pt idx="660">
                  <c:v>42586.79305555555</c:v>
                </c:pt>
                <c:pt idx="661">
                  <c:v>42586.793402777774</c:v>
                </c:pt>
                <c:pt idx="662">
                  <c:v>42586.793749999997</c:v>
                </c:pt>
                <c:pt idx="663">
                  <c:v>42586.79409722222</c:v>
                </c:pt>
                <c:pt idx="664">
                  <c:v>42586.794444444444</c:v>
                </c:pt>
                <c:pt idx="665">
                  <c:v>42586.794791666667</c:v>
                </c:pt>
                <c:pt idx="666">
                  <c:v>42586.795138888883</c:v>
                </c:pt>
                <c:pt idx="667">
                  <c:v>42586.795486111107</c:v>
                </c:pt>
                <c:pt idx="668">
                  <c:v>42586.79583333333</c:v>
                </c:pt>
                <c:pt idx="669">
                  <c:v>42586.796180555553</c:v>
                </c:pt>
                <c:pt idx="670">
                  <c:v>42586.796527777777</c:v>
                </c:pt>
                <c:pt idx="671">
                  <c:v>42586.796875</c:v>
                </c:pt>
                <c:pt idx="672">
                  <c:v>42586.797222222216</c:v>
                </c:pt>
                <c:pt idx="673">
                  <c:v>42586.797569444439</c:v>
                </c:pt>
                <c:pt idx="674">
                  <c:v>42586.797916666663</c:v>
                </c:pt>
                <c:pt idx="675">
                  <c:v>42586.798263888886</c:v>
                </c:pt>
                <c:pt idx="676">
                  <c:v>42586.798611111109</c:v>
                </c:pt>
                <c:pt idx="677">
                  <c:v>42586.798958333333</c:v>
                </c:pt>
                <c:pt idx="678">
                  <c:v>42586.799305555556</c:v>
                </c:pt>
                <c:pt idx="679">
                  <c:v>42586.799652777772</c:v>
                </c:pt>
                <c:pt idx="680">
                  <c:v>42586.799999999996</c:v>
                </c:pt>
                <c:pt idx="681">
                  <c:v>42586.800347222219</c:v>
                </c:pt>
                <c:pt idx="682">
                  <c:v>42586.800694444442</c:v>
                </c:pt>
                <c:pt idx="683">
                  <c:v>42586.801041666666</c:v>
                </c:pt>
                <c:pt idx="684">
                  <c:v>42586.801388888889</c:v>
                </c:pt>
                <c:pt idx="685">
                  <c:v>42586.801736111105</c:v>
                </c:pt>
                <c:pt idx="686">
                  <c:v>42586.802083333328</c:v>
                </c:pt>
                <c:pt idx="687">
                  <c:v>42586.802430555552</c:v>
                </c:pt>
                <c:pt idx="688">
                  <c:v>42586.802777777775</c:v>
                </c:pt>
                <c:pt idx="689">
                  <c:v>42586.803124999999</c:v>
                </c:pt>
                <c:pt idx="690">
                  <c:v>42586.803472222222</c:v>
                </c:pt>
                <c:pt idx="691">
                  <c:v>42586.803819444445</c:v>
                </c:pt>
                <c:pt idx="692">
                  <c:v>42586.804166666661</c:v>
                </c:pt>
                <c:pt idx="693">
                  <c:v>42586.804513888885</c:v>
                </c:pt>
                <c:pt idx="694">
                  <c:v>42586.804861111108</c:v>
                </c:pt>
                <c:pt idx="695">
                  <c:v>42586.805208333331</c:v>
                </c:pt>
                <c:pt idx="696">
                  <c:v>42586.805555555555</c:v>
                </c:pt>
                <c:pt idx="697">
                  <c:v>42586.805902777778</c:v>
                </c:pt>
                <c:pt idx="698">
                  <c:v>42586.806249999994</c:v>
                </c:pt>
                <c:pt idx="699">
                  <c:v>42586.806597222218</c:v>
                </c:pt>
                <c:pt idx="700">
                  <c:v>42586.806944444441</c:v>
                </c:pt>
                <c:pt idx="701">
                  <c:v>42586.807291666664</c:v>
                </c:pt>
                <c:pt idx="702">
                  <c:v>42586.807638888888</c:v>
                </c:pt>
                <c:pt idx="703">
                  <c:v>42586.807986111111</c:v>
                </c:pt>
                <c:pt idx="704">
                  <c:v>42586.808333333327</c:v>
                </c:pt>
                <c:pt idx="705">
                  <c:v>42586.80868055555</c:v>
                </c:pt>
                <c:pt idx="706">
                  <c:v>42586.809027777774</c:v>
                </c:pt>
                <c:pt idx="707">
                  <c:v>42586.809374999997</c:v>
                </c:pt>
                <c:pt idx="708">
                  <c:v>42586.80972222222</c:v>
                </c:pt>
                <c:pt idx="709">
                  <c:v>42586.810069444444</c:v>
                </c:pt>
                <c:pt idx="710">
                  <c:v>42586.810416666667</c:v>
                </c:pt>
                <c:pt idx="711">
                  <c:v>42586.810763888883</c:v>
                </c:pt>
                <c:pt idx="712">
                  <c:v>42586.811111111107</c:v>
                </c:pt>
                <c:pt idx="713">
                  <c:v>42586.81145833333</c:v>
                </c:pt>
                <c:pt idx="714">
                  <c:v>42586.811805555553</c:v>
                </c:pt>
                <c:pt idx="715">
                  <c:v>42586.812152777777</c:v>
                </c:pt>
                <c:pt idx="716">
                  <c:v>42586.8125</c:v>
                </c:pt>
                <c:pt idx="717">
                  <c:v>42586.812847222216</c:v>
                </c:pt>
                <c:pt idx="718">
                  <c:v>42586.813194444439</c:v>
                </c:pt>
                <c:pt idx="719">
                  <c:v>42586.813541666663</c:v>
                </c:pt>
                <c:pt idx="720">
                  <c:v>42586.813888888886</c:v>
                </c:pt>
                <c:pt idx="721">
                  <c:v>42586.814236111109</c:v>
                </c:pt>
                <c:pt idx="722">
                  <c:v>42586.814583333333</c:v>
                </c:pt>
                <c:pt idx="723">
                  <c:v>42586.814930555556</c:v>
                </c:pt>
                <c:pt idx="724">
                  <c:v>42586.815277777772</c:v>
                </c:pt>
                <c:pt idx="725">
                  <c:v>42586.815624999996</c:v>
                </c:pt>
                <c:pt idx="726">
                  <c:v>42586.815972222219</c:v>
                </c:pt>
                <c:pt idx="727">
                  <c:v>42586.816319444442</c:v>
                </c:pt>
                <c:pt idx="728">
                  <c:v>42586.816666666666</c:v>
                </c:pt>
                <c:pt idx="729">
                  <c:v>42586.817013888889</c:v>
                </c:pt>
                <c:pt idx="730">
                  <c:v>42586.817361111105</c:v>
                </c:pt>
                <c:pt idx="731">
                  <c:v>42586.817708333328</c:v>
                </c:pt>
                <c:pt idx="732">
                  <c:v>42586.818055555552</c:v>
                </c:pt>
                <c:pt idx="733">
                  <c:v>42586.818402777775</c:v>
                </c:pt>
                <c:pt idx="734">
                  <c:v>42586.818749999999</c:v>
                </c:pt>
                <c:pt idx="735">
                  <c:v>42586.819097222222</c:v>
                </c:pt>
                <c:pt idx="736">
                  <c:v>42586.819444444445</c:v>
                </c:pt>
                <c:pt idx="737">
                  <c:v>42586.819791666661</c:v>
                </c:pt>
                <c:pt idx="738">
                  <c:v>42586.820138888885</c:v>
                </c:pt>
                <c:pt idx="739">
                  <c:v>42586.820486111108</c:v>
                </c:pt>
                <c:pt idx="740">
                  <c:v>42586.820833333331</c:v>
                </c:pt>
                <c:pt idx="741">
                  <c:v>42586.821180555555</c:v>
                </c:pt>
                <c:pt idx="742">
                  <c:v>42586.821527777778</c:v>
                </c:pt>
                <c:pt idx="743">
                  <c:v>42586.821874999994</c:v>
                </c:pt>
                <c:pt idx="744">
                  <c:v>42586.822222222218</c:v>
                </c:pt>
                <c:pt idx="745">
                  <c:v>42586.822569444441</c:v>
                </c:pt>
                <c:pt idx="746">
                  <c:v>42586.822916666664</c:v>
                </c:pt>
                <c:pt idx="747">
                  <c:v>42586.823263888888</c:v>
                </c:pt>
                <c:pt idx="748">
                  <c:v>42586.823611111111</c:v>
                </c:pt>
                <c:pt idx="749">
                  <c:v>42586.823958333327</c:v>
                </c:pt>
                <c:pt idx="750">
                  <c:v>42586.82430555555</c:v>
                </c:pt>
                <c:pt idx="751">
                  <c:v>42586.824652777774</c:v>
                </c:pt>
                <c:pt idx="752">
                  <c:v>42586.824999999997</c:v>
                </c:pt>
                <c:pt idx="753">
                  <c:v>42586.82534722222</c:v>
                </c:pt>
                <c:pt idx="754">
                  <c:v>42586.825694444444</c:v>
                </c:pt>
                <c:pt idx="755">
                  <c:v>42586.826041666667</c:v>
                </c:pt>
                <c:pt idx="756">
                  <c:v>42586.826388888883</c:v>
                </c:pt>
                <c:pt idx="757">
                  <c:v>42586.826736111107</c:v>
                </c:pt>
                <c:pt idx="758">
                  <c:v>42586.82708333333</c:v>
                </c:pt>
                <c:pt idx="759">
                  <c:v>42586.827430555553</c:v>
                </c:pt>
                <c:pt idx="760">
                  <c:v>42586.827777777777</c:v>
                </c:pt>
                <c:pt idx="761">
                  <c:v>42586.828125</c:v>
                </c:pt>
                <c:pt idx="762">
                  <c:v>42586.828472222216</c:v>
                </c:pt>
                <c:pt idx="763">
                  <c:v>42586.828819444439</c:v>
                </c:pt>
                <c:pt idx="764">
                  <c:v>42586.829166666663</c:v>
                </c:pt>
                <c:pt idx="765">
                  <c:v>42586.829513888886</c:v>
                </c:pt>
                <c:pt idx="766">
                  <c:v>42586.829861111109</c:v>
                </c:pt>
                <c:pt idx="767">
                  <c:v>42586.830208333333</c:v>
                </c:pt>
                <c:pt idx="768">
                  <c:v>42586.830555555556</c:v>
                </c:pt>
                <c:pt idx="769">
                  <c:v>42586.830902777772</c:v>
                </c:pt>
                <c:pt idx="770">
                  <c:v>42586.831249999996</c:v>
                </c:pt>
                <c:pt idx="771">
                  <c:v>42586.831597222219</c:v>
                </c:pt>
                <c:pt idx="772">
                  <c:v>42586.831944444442</c:v>
                </c:pt>
                <c:pt idx="773">
                  <c:v>42586.832291666666</c:v>
                </c:pt>
                <c:pt idx="774">
                  <c:v>42586.832638888889</c:v>
                </c:pt>
                <c:pt idx="775">
                  <c:v>42586.832986111105</c:v>
                </c:pt>
                <c:pt idx="776">
                  <c:v>42586.833333333328</c:v>
                </c:pt>
                <c:pt idx="777">
                  <c:v>42586.833680555552</c:v>
                </c:pt>
                <c:pt idx="778">
                  <c:v>42586.834027777775</c:v>
                </c:pt>
                <c:pt idx="779">
                  <c:v>42586.834374999999</c:v>
                </c:pt>
                <c:pt idx="780">
                  <c:v>42586.834722222222</c:v>
                </c:pt>
                <c:pt idx="781">
                  <c:v>42586.835069444445</c:v>
                </c:pt>
                <c:pt idx="782">
                  <c:v>42586.835416666661</c:v>
                </c:pt>
                <c:pt idx="783">
                  <c:v>42586.835763888885</c:v>
                </c:pt>
                <c:pt idx="784">
                  <c:v>42586.836111111108</c:v>
                </c:pt>
                <c:pt idx="785">
                  <c:v>42586.836458333331</c:v>
                </c:pt>
                <c:pt idx="786">
                  <c:v>42586.836805555555</c:v>
                </c:pt>
                <c:pt idx="787">
                  <c:v>42586.837152777778</c:v>
                </c:pt>
                <c:pt idx="788">
                  <c:v>42586.837499999994</c:v>
                </c:pt>
                <c:pt idx="789">
                  <c:v>42586.837847222218</c:v>
                </c:pt>
                <c:pt idx="790">
                  <c:v>42586.838194444441</c:v>
                </c:pt>
                <c:pt idx="791">
                  <c:v>42586.838541666664</c:v>
                </c:pt>
                <c:pt idx="792">
                  <c:v>42586.838888888888</c:v>
                </c:pt>
                <c:pt idx="793">
                  <c:v>42586.839236111111</c:v>
                </c:pt>
                <c:pt idx="794">
                  <c:v>42586.839583333327</c:v>
                </c:pt>
                <c:pt idx="795">
                  <c:v>42586.83993055555</c:v>
                </c:pt>
                <c:pt idx="796">
                  <c:v>42586.840277777774</c:v>
                </c:pt>
                <c:pt idx="797">
                  <c:v>42586.840624999997</c:v>
                </c:pt>
                <c:pt idx="798">
                  <c:v>42586.84097222222</c:v>
                </c:pt>
                <c:pt idx="799">
                  <c:v>42586.841319444444</c:v>
                </c:pt>
                <c:pt idx="800">
                  <c:v>42586.841666666667</c:v>
                </c:pt>
                <c:pt idx="801">
                  <c:v>42586.842013888883</c:v>
                </c:pt>
                <c:pt idx="802">
                  <c:v>42586.842361111107</c:v>
                </c:pt>
                <c:pt idx="803">
                  <c:v>42586.84270833333</c:v>
                </c:pt>
                <c:pt idx="804">
                  <c:v>42586.843055555553</c:v>
                </c:pt>
                <c:pt idx="805">
                  <c:v>42586.843402777777</c:v>
                </c:pt>
                <c:pt idx="806">
                  <c:v>42586.84375</c:v>
                </c:pt>
                <c:pt idx="807">
                  <c:v>42586.844097222216</c:v>
                </c:pt>
                <c:pt idx="808">
                  <c:v>42586.844444444439</c:v>
                </c:pt>
                <c:pt idx="809">
                  <c:v>42586.844791666663</c:v>
                </c:pt>
                <c:pt idx="810">
                  <c:v>42586.845138888886</c:v>
                </c:pt>
                <c:pt idx="811">
                  <c:v>42586.845486111109</c:v>
                </c:pt>
                <c:pt idx="812">
                  <c:v>42586.845833333333</c:v>
                </c:pt>
                <c:pt idx="813">
                  <c:v>42586.846180555556</c:v>
                </c:pt>
                <c:pt idx="814">
                  <c:v>42586.846527777772</c:v>
                </c:pt>
                <c:pt idx="815">
                  <c:v>42586.846874999996</c:v>
                </c:pt>
                <c:pt idx="816">
                  <c:v>42586.847222222219</c:v>
                </c:pt>
                <c:pt idx="817">
                  <c:v>42586.847569444442</c:v>
                </c:pt>
                <c:pt idx="818">
                  <c:v>42586.847916666666</c:v>
                </c:pt>
                <c:pt idx="819">
                  <c:v>42586.848263888889</c:v>
                </c:pt>
                <c:pt idx="820">
                  <c:v>42586.848611111105</c:v>
                </c:pt>
                <c:pt idx="821">
                  <c:v>42586.848958333328</c:v>
                </c:pt>
                <c:pt idx="822">
                  <c:v>42586.849305555552</c:v>
                </c:pt>
                <c:pt idx="823">
                  <c:v>42586.849652777775</c:v>
                </c:pt>
                <c:pt idx="824">
                  <c:v>42586.85</c:v>
                </c:pt>
                <c:pt idx="825">
                  <c:v>42586.850347222222</c:v>
                </c:pt>
                <c:pt idx="826">
                  <c:v>42586.850694444445</c:v>
                </c:pt>
                <c:pt idx="827">
                  <c:v>42586.851041666661</c:v>
                </c:pt>
                <c:pt idx="828">
                  <c:v>42586.851388888885</c:v>
                </c:pt>
                <c:pt idx="829">
                  <c:v>42586.851736111108</c:v>
                </c:pt>
                <c:pt idx="830">
                  <c:v>42586.852083333331</c:v>
                </c:pt>
                <c:pt idx="831">
                  <c:v>42586.852430555555</c:v>
                </c:pt>
                <c:pt idx="832">
                  <c:v>42586.852777777778</c:v>
                </c:pt>
                <c:pt idx="833">
                  <c:v>42586.853124999994</c:v>
                </c:pt>
                <c:pt idx="834">
                  <c:v>42586.853472222218</c:v>
                </c:pt>
                <c:pt idx="835">
                  <c:v>42586.853819444441</c:v>
                </c:pt>
                <c:pt idx="836">
                  <c:v>42586.854166666664</c:v>
                </c:pt>
                <c:pt idx="837">
                  <c:v>42586.854513888888</c:v>
                </c:pt>
                <c:pt idx="838">
                  <c:v>42586.854861111111</c:v>
                </c:pt>
                <c:pt idx="839">
                  <c:v>42586.855208333327</c:v>
                </c:pt>
                <c:pt idx="840">
                  <c:v>42586.85555555555</c:v>
                </c:pt>
                <c:pt idx="841">
                  <c:v>42586.855902777774</c:v>
                </c:pt>
                <c:pt idx="842">
                  <c:v>42586.856249999997</c:v>
                </c:pt>
                <c:pt idx="843">
                  <c:v>42586.85659722222</c:v>
                </c:pt>
                <c:pt idx="844">
                  <c:v>42586.856944444444</c:v>
                </c:pt>
                <c:pt idx="845">
                  <c:v>42586.857291666667</c:v>
                </c:pt>
                <c:pt idx="846">
                  <c:v>42586.857638888883</c:v>
                </c:pt>
                <c:pt idx="847">
                  <c:v>42586.857986111107</c:v>
                </c:pt>
                <c:pt idx="848">
                  <c:v>42586.85833333333</c:v>
                </c:pt>
                <c:pt idx="849">
                  <c:v>42586.858680555553</c:v>
                </c:pt>
                <c:pt idx="850">
                  <c:v>42586.859027777777</c:v>
                </c:pt>
                <c:pt idx="851">
                  <c:v>42586.859375</c:v>
                </c:pt>
                <c:pt idx="852">
                  <c:v>42586.859722222216</c:v>
                </c:pt>
                <c:pt idx="853">
                  <c:v>42586.860069444439</c:v>
                </c:pt>
                <c:pt idx="854">
                  <c:v>42586.860416666663</c:v>
                </c:pt>
                <c:pt idx="855">
                  <c:v>42586.860763888886</c:v>
                </c:pt>
                <c:pt idx="856">
                  <c:v>42586.861111111109</c:v>
                </c:pt>
                <c:pt idx="857">
                  <c:v>42586.861458333333</c:v>
                </c:pt>
                <c:pt idx="858">
                  <c:v>42586.861805555556</c:v>
                </c:pt>
                <c:pt idx="859">
                  <c:v>42586.862152777772</c:v>
                </c:pt>
                <c:pt idx="860">
                  <c:v>42586.862499999996</c:v>
                </c:pt>
                <c:pt idx="861">
                  <c:v>42586.862847222219</c:v>
                </c:pt>
                <c:pt idx="862">
                  <c:v>42586.863194444442</c:v>
                </c:pt>
                <c:pt idx="863">
                  <c:v>42586.863541666666</c:v>
                </c:pt>
                <c:pt idx="864">
                  <c:v>42586.863888888889</c:v>
                </c:pt>
                <c:pt idx="865">
                  <c:v>42586.864236111105</c:v>
                </c:pt>
                <c:pt idx="866">
                  <c:v>42586.864583333328</c:v>
                </c:pt>
                <c:pt idx="867">
                  <c:v>42586.864930555552</c:v>
                </c:pt>
                <c:pt idx="868">
                  <c:v>42586.865277777775</c:v>
                </c:pt>
                <c:pt idx="869">
                  <c:v>42586.865624999999</c:v>
                </c:pt>
                <c:pt idx="870">
                  <c:v>42586.865972222222</c:v>
                </c:pt>
                <c:pt idx="871">
                  <c:v>42586.866319444445</c:v>
                </c:pt>
                <c:pt idx="872">
                  <c:v>42586.866666666661</c:v>
                </c:pt>
                <c:pt idx="873">
                  <c:v>42586.867013888885</c:v>
                </c:pt>
                <c:pt idx="874">
                  <c:v>42586.867361111108</c:v>
                </c:pt>
                <c:pt idx="875">
                  <c:v>42586.867708333331</c:v>
                </c:pt>
                <c:pt idx="876">
                  <c:v>42586.868055555555</c:v>
                </c:pt>
                <c:pt idx="877">
                  <c:v>42586.868402777778</c:v>
                </c:pt>
                <c:pt idx="878">
                  <c:v>42586.868749999994</c:v>
                </c:pt>
                <c:pt idx="879">
                  <c:v>42586.869097222218</c:v>
                </c:pt>
                <c:pt idx="880">
                  <c:v>42586.869444444441</c:v>
                </c:pt>
                <c:pt idx="881">
                  <c:v>42586.869791666664</c:v>
                </c:pt>
                <c:pt idx="882">
                  <c:v>42586.870138888888</c:v>
                </c:pt>
                <c:pt idx="883">
                  <c:v>42586.870486111111</c:v>
                </c:pt>
                <c:pt idx="884">
                  <c:v>42586.870833333327</c:v>
                </c:pt>
                <c:pt idx="885">
                  <c:v>42586.87118055555</c:v>
                </c:pt>
                <c:pt idx="886">
                  <c:v>42586.871527777774</c:v>
                </c:pt>
                <c:pt idx="887">
                  <c:v>42586.871874999997</c:v>
                </c:pt>
                <c:pt idx="888">
                  <c:v>42586.87222222222</c:v>
                </c:pt>
                <c:pt idx="889">
                  <c:v>42586.872569444444</c:v>
                </c:pt>
                <c:pt idx="890">
                  <c:v>42586.872916666667</c:v>
                </c:pt>
                <c:pt idx="891">
                  <c:v>42586.873263888883</c:v>
                </c:pt>
                <c:pt idx="892">
                  <c:v>42586.873611111107</c:v>
                </c:pt>
                <c:pt idx="893">
                  <c:v>42586.87395833333</c:v>
                </c:pt>
                <c:pt idx="894">
                  <c:v>42586.874305555553</c:v>
                </c:pt>
                <c:pt idx="895">
                  <c:v>42586.874652777777</c:v>
                </c:pt>
                <c:pt idx="896">
                  <c:v>42586.875</c:v>
                </c:pt>
                <c:pt idx="897">
                  <c:v>42586.875347222216</c:v>
                </c:pt>
                <c:pt idx="898">
                  <c:v>42586.875694444439</c:v>
                </c:pt>
                <c:pt idx="899">
                  <c:v>42586.876041666663</c:v>
                </c:pt>
                <c:pt idx="900">
                  <c:v>42586.876388888886</c:v>
                </c:pt>
                <c:pt idx="901">
                  <c:v>42586.876736111109</c:v>
                </c:pt>
                <c:pt idx="902">
                  <c:v>42586.877083333333</c:v>
                </c:pt>
                <c:pt idx="903">
                  <c:v>42586.877430555556</c:v>
                </c:pt>
                <c:pt idx="904">
                  <c:v>42586.877777777772</c:v>
                </c:pt>
                <c:pt idx="905">
                  <c:v>42586.878124999996</c:v>
                </c:pt>
                <c:pt idx="906">
                  <c:v>42586.878472222219</c:v>
                </c:pt>
                <c:pt idx="907">
                  <c:v>42586.878819444442</c:v>
                </c:pt>
                <c:pt idx="908">
                  <c:v>42586.879166666666</c:v>
                </c:pt>
                <c:pt idx="909">
                  <c:v>42586.879513888889</c:v>
                </c:pt>
                <c:pt idx="910">
                  <c:v>42586.879861111105</c:v>
                </c:pt>
                <c:pt idx="911">
                  <c:v>42586.880208333328</c:v>
                </c:pt>
                <c:pt idx="912">
                  <c:v>42586.880555555552</c:v>
                </c:pt>
                <c:pt idx="913">
                  <c:v>42586.880902777775</c:v>
                </c:pt>
                <c:pt idx="914">
                  <c:v>42586.881249999999</c:v>
                </c:pt>
                <c:pt idx="915">
                  <c:v>42586.881597222222</c:v>
                </c:pt>
                <c:pt idx="916">
                  <c:v>42586.881944444445</c:v>
                </c:pt>
                <c:pt idx="917">
                  <c:v>42586.882291666661</c:v>
                </c:pt>
                <c:pt idx="918">
                  <c:v>42586.882638888885</c:v>
                </c:pt>
                <c:pt idx="919">
                  <c:v>42586.882986111108</c:v>
                </c:pt>
                <c:pt idx="920">
                  <c:v>42586.883333333331</c:v>
                </c:pt>
                <c:pt idx="921">
                  <c:v>42586.883680555555</c:v>
                </c:pt>
                <c:pt idx="922">
                  <c:v>42586.884027777778</c:v>
                </c:pt>
                <c:pt idx="923">
                  <c:v>42586.884374999994</c:v>
                </c:pt>
                <c:pt idx="924">
                  <c:v>42586.884722222218</c:v>
                </c:pt>
                <c:pt idx="925">
                  <c:v>42586.885069444441</c:v>
                </c:pt>
                <c:pt idx="926">
                  <c:v>42586.885416666664</c:v>
                </c:pt>
                <c:pt idx="927">
                  <c:v>42586.885763888888</c:v>
                </c:pt>
                <c:pt idx="928">
                  <c:v>42586.886111111111</c:v>
                </c:pt>
                <c:pt idx="929">
                  <c:v>42586.886458333327</c:v>
                </c:pt>
                <c:pt idx="930">
                  <c:v>42586.88680555555</c:v>
                </c:pt>
                <c:pt idx="931">
                  <c:v>42586.887152777774</c:v>
                </c:pt>
                <c:pt idx="932">
                  <c:v>42586.887499999997</c:v>
                </c:pt>
                <c:pt idx="933">
                  <c:v>42586.88784722222</c:v>
                </c:pt>
                <c:pt idx="934">
                  <c:v>42586.888194444444</c:v>
                </c:pt>
                <c:pt idx="935">
                  <c:v>42586.888541666667</c:v>
                </c:pt>
                <c:pt idx="936">
                  <c:v>42586.888888888883</c:v>
                </c:pt>
                <c:pt idx="937">
                  <c:v>42586.889236111107</c:v>
                </c:pt>
                <c:pt idx="938">
                  <c:v>42586.88958333333</c:v>
                </c:pt>
                <c:pt idx="939">
                  <c:v>42586.889930555553</c:v>
                </c:pt>
                <c:pt idx="940">
                  <c:v>42586.890277777777</c:v>
                </c:pt>
                <c:pt idx="941">
                  <c:v>42586.890625</c:v>
                </c:pt>
                <c:pt idx="942">
                  <c:v>42586.890972222216</c:v>
                </c:pt>
                <c:pt idx="943">
                  <c:v>42586.891319444439</c:v>
                </c:pt>
                <c:pt idx="944">
                  <c:v>42586.891666666663</c:v>
                </c:pt>
                <c:pt idx="945">
                  <c:v>42586.892013888886</c:v>
                </c:pt>
                <c:pt idx="946">
                  <c:v>42586.892361111109</c:v>
                </c:pt>
                <c:pt idx="947">
                  <c:v>42586.892708333333</c:v>
                </c:pt>
                <c:pt idx="948">
                  <c:v>42586.893055555556</c:v>
                </c:pt>
                <c:pt idx="949">
                  <c:v>42586.893402777772</c:v>
                </c:pt>
                <c:pt idx="950">
                  <c:v>42586.893749999996</c:v>
                </c:pt>
                <c:pt idx="951">
                  <c:v>42586.894097222219</c:v>
                </c:pt>
                <c:pt idx="952">
                  <c:v>42586.894444444442</c:v>
                </c:pt>
                <c:pt idx="953">
                  <c:v>42586.894791666666</c:v>
                </c:pt>
                <c:pt idx="954">
                  <c:v>42586.895138888889</c:v>
                </c:pt>
                <c:pt idx="955">
                  <c:v>42586.895486111105</c:v>
                </c:pt>
                <c:pt idx="956">
                  <c:v>42586.895833333328</c:v>
                </c:pt>
                <c:pt idx="957">
                  <c:v>42586.896180555552</c:v>
                </c:pt>
                <c:pt idx="958">
                  <c:v>42586.896527777775</c:v>
                </c:pt>
                <c:pt idx="959">
                  <c:v>42586.896874999999</c:v>
                </c:pt>
                <c:pt idx="960">
                  <c:v>42586.897222222222</c:v>
                </c:pt>
                <c:pt idx="961">
                  <c:v>42586.897569444445</c:v>
                </c:pt>
                <c:pt idx="962">
                  <c:v>42586.897916666661</c:v>
                </c:pt>
                <c:pt idx="963">
                  <c:v>42586.898263888885</c:v>
                </c:pt>
                <c:pt idx="964">
                  <c:v>42586.898611111108</c:v>
                </c:pt>
                <c:pt idx="965">
                  <c:v>42586.898958333331</c:v>
                </c:pt>
                <c:pt idx="966">
                  <c:v>42586.899305555555</c:v>
                </c:pt>
                <c:pt idx="967">
                  <c:v>42586.899652777778</c:v>
                </c:pt>
                <c:pt idx="968">
                  <c:v>42586.899999999994</c:v>
                </c:pt>
                <c:pt idx="969">
                  <c:v>42586.900347222218</c:v>
                </c:pt>
                <c:pt idx="970">
                  <c:v>42586.900694444441</c:v>
                </c:pt>
                <c:pt idx="971">
                  <c:v>42586.901041666664</c:v>
                </c:pt>
                <c:pt idx="972">
                  <c:v>42586.901388888888</c:v>
                </c:pt>
                <c:pt idx="973">
                  <c:v>42586.901736111111</c:v>
                </c:pt>
                <c:pt idx="974">
                  <c:v>42586.902083333327</c:v>
                </c:pt>
                <c:pt idx="975">
                  <c:v>42586.90243055555</c:v>
                </c:pt>
                <c:pt idx="976">
                  <c:v>42586.902777777774</c:v>
                </c:pt>
                <c:pt idx="977">
                  <c:v>42586.903124999997</c:v>
                </c:pt>
                <c:pt idx="978">
                  <c:v>42586.90347222222</c:v>
                </c:pt>
                <c:pt idx="979">
                  <c:v>42586.903819444444</c:v>
                </c:pt>
                <c:pt idx="980">
                  <c:v>42586.904166666667</c:v>
                </c:pt>
                <c:pt idx="981">
                  <c:v>42586.904513888883</c:v>
                </c:pt>
                <c:pt idx="982">
                  <c:v>42586.904861111107</c:v>
                </c:pt>
                <c:pt idx="983">
                  <c:v>42586.90520833333</c:v>
                </c:pt>
                <c:pt idx="984">
                  <c:v>42586.905555555553</c:v>
                </c:pt>
                <c:pt idx="985">
                  <c:v>42586.905902777777</c:v>
                </c:pt>
                <c:pt idx="986">
                  <c:v>42586.90625</c:v>
                </c:pt>
                <c:pt idx="987">
                  <c:v>42586.906597222216</c:v>
                </c:pt>
                <c:pt idx="988">
                  <c:v>42586.906944444439</c:v>
                </c:pt>
                <c:pt idx="989">
                  <c:v>42586.907291666663</c:v>
                </c:pt>
                <c:pt idx="990">
                  <c:v>42586.907638888886</c:v>
                </c:pt>
                <c:pt idx="991">
                  <c:v>42586.907986111109</c:v>
                </c:pt>
                <c:pt idx="992">
                  <c:v>42586.908333333333</c:v>
                </c:pt>
                <c:pt idx="993">
                  <c:v>42586.908680555556</c:v>
                </c:pt>
                <c:pt idx="994">
                  <c:v>42586.909027777772</c:v>
                </c:pt>
                <c:pt idx="995">
                  <c:v>42586.909374999996</c:v>
                </c:pt>
                <c:pt idx="996">
                  <c:v>42586.909722222219</c:v>
                </c:pt>
                <c:pt idx="997">
                  <c:v>42586.910069444442</c:v>
                </c:pt>
                <c:pt idx="998">
                  <c:v>42586.910416666666</c:v>
                </c:pt>
                <c:pt idx="999">
                  <c:v>42586.910763888889</c:v>
                </c:pt>
                <c:pt idx="1000">
                  <c:v>42586.911111111105</c:v>
                </c:pt>
                <c:pt idx="1001">
                  <c:v>42586.911458333328</c:v>
                </c:pt>
                <c:pt idx="1002">
                  <c:v>42586.911805555552</c:v>
                </c:pt>
                <c:pt idx="1003">
                  <c:v>42586.912152777775</c:v>
                </c:pt>
                <c:pt idx="1004">
                  <c:v>42586.912499999999</c:v>
                </c:pt>
                <c:pt idx="1005">
                  <c:v>42586.912847222222</c:v>
                </c:pt>
                <c:pt idx="1006">
                  <c:v>42586.913194444445</c:v>
                </c:pt>
                <c:pt idx="1007">
                  <c:v>42586.913541666661</c:v>
                </c:pt>
                <c:pt idx="1008">
                  <c:v>42586.913888888885</c:v>
                </c:pt>
                <c:pt idx="1009">
                  <c:v>42586.914236111108</c:v>
                </c:pt>
                <c:pt idx="1010">
                  <c:v>42586.914583333331</c:v>
                </c:pt>
                <c:pt idx="1011">
                  <c:v>42586.914930555555</c:v>
                </c:pt>
                <c:pt idx="1012">
                  <c:v>42586.915277777778</c:v>
                </c:pt>
                <c:pt idx="1013">
                  <c:v>42586.915624999994</c:v>
                </c:pt>
                <c:pt idx="1014">
                  <c:v>42586.915972222218</c:v>
                </c:pt>
                <c:pt idx="1015">
                  <c:v>42586.916319444441</c:v>
                </c:pt>
                <c:pt idx="1016">
                  <c:v>42586.916666666664</c:v>
                </c:pt>
                <c:pt idx="1017">
                  <c:v>42586.917013888888</c:v>
                </c:pt>
                <c:pt idx="1018">
                  <c:v>42586.917361111111</c:v>
                </c:pt>
                <c:pt idx="1019">
                  <c:v>42586.917708333327</c:v>
                </c:pt>
                <c:pt idx="1020">
                  <c:v>42586.91805555555</c:v>
                </c:pt>
                <c:pt idx="1021">
                  <c:v>42586.918402777774</c:v>
                </c:pt>
                <c:pt idx="1022">
                  <c:v>42586.918749999997</c:v>
                </c:pt>
                <c:pt idx="1023">
                  <c:v>42586.91909722222</c:v>
                </c:pt>
                <c:pt idx="1024">
                  <c:v>42586.919444444444</c:v>
                </c:pt>
                <c:pt idx="1025">
                  <c:v>42586.919791666667</c:v>
                </c:pt>
                <c:pt idx="1026">
                  <c:v>42586.920138888883</c:v>
                </c:pt>
                <c:pt idx="1027">
                  <c:v>42586.920486111107</c:v>
                </c:pt>
                <c:pt idx="1028">
                  <c:v>42586.92083333333</c:v>
                </c:pt>
                <c:pt idx="1029">
                  <c:v>42586.921180555553</c:v>
                </c:pt>
                <c:pt idx="1030">
                  <c:v>42586.921527777777</c:v>
                </c:pt>
                <c:pt idx="1031">
                  <c:v>42586.921875</c:v>
                </c:pt>
                <c:pt idx="1032">
                  <c:v>42586.922222222216</c:v>
                </c:pt>
                <c:pt idx="1033">
                  <c:v>42586.922569444439</c:v>
                </c:pt>
                <c:pt idx="1034">
                  <c:v>42586.922916666663</c:v>
                </c:pt>
                <c:pt idx="1035">
                  <c:v>42586.923263888886</c:v>
                </c:pt>
                <c:pt idx="1036">
                  <c:v>42586.923611111109</c:v>
                </c:pt>
                <c:pt idx="1037">
                  <c:v>42586.923958333333</c:v>
                </c:pt>
                <c:pt idx="1038">
                  <c:v>42586.924305555556</c:v>
                </c:pt>
                <c:pt idx="1039">
                  <c:v>42586.924652777772</c:v>
                </c:pt>
                <c:pt idx="1040">
                  <c:v>42586.924999999996</c:v>
                </c:pt>
                <c:pt idx="1041">
                  <c:v>42586.925347222219</c:v>
                </c:pt>
                <c:pt idx="1042">
                  <c:v>42586.925694444442</c:v>
                </c:pt>
                <c:pt idx="1043">
                  <c:v>42586.926041666666</c:v>
                </c:pt>
                <c:pt idx="1044">
                  <c:v>42586.926388888889</c:v>
                </c:pt>
                <c:pt idx="1045">
                  <c:v>42586.926736111105</c:v>
                </c:pt>
                <c:pt idx="1046">
                  <c:v>42586.927083333328</c:v>
                </c:pt>
                <c:pt idx="1047">
                  <c:v>42586.927430555552</c:v>
                </c:pt>
                <c:pt idx="1048">
                  <c:v>42586.927777777775</c:v>
                </c:pt>
                <c:pt idx="1049">
                  <c:v>42586.928124999999</c:v>
                </c:pt>
                <c:pt idx="1050">
                  <c:v>42586.928472222222</c:v>
                </c:pt>
                <c:pt idx="1051">
                  <c:v>42586.928819444445</c:v>
                </c:pt>
                <c:pt idx="1052">
                  <c:v>42586.929166666661</c:v>
                </c:pt>
                <c:pt idx="1053">
                  <c:v>42586.929513888885</c:v>
                </c:pt>
                <c:pt idx="1054">
                  <c:v>42586.929861111108</c:v>
                </c:pt>
                <c:pt idx="1055">
                  <c:v>42586.930208333331</c:v>
                </c:pt>
                <c:pt idx="1056">
                  <c:v>42586.930555555555</c:v>
                </c:pt>
                <c:pt idx="1057">
                  <c:v>42586.930902777778</c:v>
                </c:pt>
                <c:pt idx="1058">
                  <c:v>42586.931249999994</c:v>
                </c:pt>
                <c:pt idx="1059">
                  <c:v>42586.931597222218</c:v>
                </c:pt>
                <c:pt idx="1060">
                  <c:v>42586.931944444441</c:v>
                </c:pt>
                <c:pt idx="1061">
                  <c:v>42586.932291666664</c:v>
                </c:pt>
                <c:pt idx="1062">
                  <c:v>42586.932638888888</c:v>
                </c:pt>
                <c:pt idx="1063">
                  <c:v>42586.932986111111</c:v>
                </c:pt>
                <c:pt idx="1064">
                  <c:v>42586.933333333327</c:v>
                </c:pt>
                <c:pt idx="1065">
                  <c:v>42586.93368055555</c:v>
                </c:pt>
                <c:pt idx="1066">
                  <c:v>42586.934027777774</c:v>
                </c:pt>
                <c:pt idx="1067">
                  <c:v>42586.934374999997</c:v>
                </c:pt>
                <c:pt idx="1068">
                  <c:v>42586.93472222222</c:v>
                </c:pt>
                <c:pt idx="1069">
                  <c:v>42586.935069444444</c:v>
                </c:pt>
                <c:pt idx="1070">
                  <c:v>42586.935416666667</c:v>
                </c:pt>
                <c:pt idx="1071">
                  <c:v>42586.935763888883</c:v>
                </c:pt>
                <c:pt idx="1072">
                  <c:v>42586.936111111107</c:v>
                </c:pt>
                <c:pt idx="1073">
                  <c:v>42586.93645833333</c:v>
                </c:pt>
                <c:pt idx="1074">
                  <c:v>42586.936805555553</c:v>
                </c:pt>
                <c:pt idx="1075">
                  <c:v>42586.937152777777</c:v>
                </c:pt>
                <c:pt idx="1076">
                  <c:v>42586.9375</c:v>
                </c:pt>
                <c:pt idx="1077">
                  <c:v>42586.937847222216</c:v>
                </c:pt>
                <c:pt idx="1078">
                  <c:v>42586.938194444439</c:v>
                </c:pt>
                <c:pt idx="1079">
                  <c:v>42586.938541666663</c:v>
                </c:pt>
                <c:pt idx="1080">
                  <c:v>42586.938888888886</c:v>
                </c:pt>
                <c:pt idx="1081">
                  <c:v>42586.939236111109</c:v>
                </c:pt>
                <c:pt idx="1082">
                  <c:v>42586.939583333333</c:v>
                </c:pt>
                <c:pt idx="1083">
                  <c:v>42586.939930555556</c:v>
                </c:pt>
                <c:pt idx="1084">
                  <c:v>42586.940277777772</c:v>
                </c:pt>
                <c:pt idx="1085">
                  <c:v>42586.940624999996</c:v>
                </c:pt>
                <c:pt idx="1086">
                  <c:v>42586.940972222219</c:v>
                </c:pt>
                <c:pt idx="1087">
                  <c:v>42586.941319444442</c:v>
                </c:pt>
                <c:pt idx="1088">
                  <c:v>42586.941666666666</c:v>
                </c:pt>
                <c:pt idx="1089">
                  <c:v>42586.942013888889</c:v>
                </c:pt>
                <c:pt idx="1090">
                  <c:v>42586.942361111105</c:v>
                </c:pt>
                <c:pt idx="1091">
                  <c:v>42586.942708333328</c:v>
                </c:pt>
                <c:pt idx="1092">
                  <c:v>42586.943055555552</c:v>
                </c:pt>
                <c:pt idx="1093">
                  <c:v>42586.943402777775</c:v>
                </c:pt>
                <c:pt idx="1094">
                  <c:v>42586.943749999999</c:v>
                </c:pt>
                <c:pt idx="1095">
                  <c:v>42586.944097222222</c:v>
                </c:pt>
                <c:pt idx="1096">
                  <c:v>42586.944444444445</c:v>
                </c:pt>
                <c:pt idx="1097">
                  <c:v>42586.944791666661</c:v>
                </c:pt>
                <c:pt idx="1098">
                  <c:v>42586.945138888885</c:v>
                </c:pt>
                <c:pt idx="1099">
                  <c:v>42586.945486111108</c:v>
                </c:pt>
                <c:pt idx="1100">
                  <c:v>42586.945833333331</c:v>
                </c:pt>
                <c:pt idx="1101">
                  <c:v>42586.946180555555</c:v>
                </c:pt>
                <c:pt idx="1102">
                  <c:v>42586.946527777778</c:v>
                </c:pt>
                <c:pt idx="1103">
                  <c:v>42586.946874999994</c:v>
                </c:pt>
                <c:pt idx="1104">
                  <c:v>42586.947222222218</c:v>
                </c:pt>
                <c:pt idx="1105">
                  <c:v>42586.947569444441</c:v>
                </c:pt>
                <c:pt idx="1106">
                  <c:v>42586.947916666664</c:v>
                </c:pt>
                <c:pt idx="1107">
                  <c:v>42586.948263888888</c:v>
                </c:pt>
                <c:pt idx="1108">
                  <c:v>42586.948611111111</c:v>
                </c:pt>
                <c:pt idx="1109">
                  <c:v>42586.948958333327</c:v>
                </c:pt>
                <c:pt idx="1110">
                  <c:v>42586.94930555555</c:v>
                </c:pt>
                <c:pt idx="1111">
                  <c:v>42586.949652777774</c:v>
                </c:pt>
                <c:pt idx="1112">
                  <c:v>42586.95</c:v>
                </c:pt>
                <c:pt idx="1113">
                  <c:v>42586.95034722222</c:v>
                </c:pt>
                <c:pt idx="1114">
                  <c:v>42586.950694444444</c:v>
                </c:pt>
                <c:pt idx="1115">
                  <c:v>42586.951041666667</c:v>
                </c:pt>
                <c:pt idx="1116">
                  <c:v>42586.951388888883</c:v>
                </c:pt>
                <c:pt idx="1117">
                  <c:v>42586.951736111107</c:v>
                </c:pt>
                <c:pt idx="1118">
                  <c:v>42586.95208333333</c:v>
                </c:pt>
                <c:pt idx="1119">
                  <c:v>42586.952430555553</c:v>
                </c:pt>
                <c:pt idx="1120">
                  <c:v>42586.952777777777</c:v>
                </c:pt>
                <c:pt idx="1121">
                  <c:v>42586.953125</c:v>
                </c:pt>
                <c:pt idx="1122">
                  <c:v>42586.953472222216</c:v>
                </c:pt>
                <c:pt idx="1123">
                  <c:v>42586.953819444439</c:v>
                </c:pt>
                <c:pt idx="1124">
                  <c:v>42586.954166666663</c:v>
                </c:pt>
                <c:pt idx="1125">
                  <c:v>42586.954513888886</c:v>
                </c:pt>
                <c:pt idx="1126">
                  <c:v>42586.954861111109</c:v>
                </c:pt>
                <c:pt idx="1127">
                  <c:v>42586.955208333333</c:v>
                </c:pt>
                <c:pt idx="1128">
                  <c:v>42586.955555555556</c:v>
                </c:pt>
                <c:pt idx="1129">
                  <c:v>42586.955902777772</c:v>
                </c:pt>
                <c:pt idx="1130">
                  <c:v>42586.956249999996</c:v>
                </c:pt>
                <c:pt idx="1131">
                  <c:v>42586.956597222219</c:v>
                </c:pt>
                <c:pt idx="1132">
                  <c:v>42586.956944444442</c:v>
                </c:pt>
                <c:pt idx="1133">
                  <c:v>42586.957291666666</c:v>
                </c:pt>
                <c:pt idx="1134">
                  <c:v>42586.957638888889</c:v>
                </c:pt>
                <c:pt idx="1135">
                  <c:v>42586.957986111105</c:v>
                </c:pt>
                <c:pt idx="1136">
                  <c:v>42586.958333333328</c:v>
                </c:pt>
                <c:pt idx="1137">
                  <c:v>42586.958680555552</c:v>
                </c:pt>
                <c:pt idx="1138">
                  <c:v>42586.959027777775</c:v>
                </c:pt>
                <c:pt idx="1139">
                  <c:v>42586.959374999999</c:v>
                </c:pt>
                <c:pt idx="1140">
                  <c:v>42586.959722222222</c:v>
                </c:pt>
                <c:pt idx="1141">
                  <c:v>42586.960069444445</c:v>
                </c:pt>
                <c:pt idx="1142">
                  <c:v>42586.960416666661</c:v>
                </c:pt>
                <c:pt idx="1143">
                  <c:v>42586.960763888885</c:v>
                </c:pt>
                <c:pt idx="1144">
                  <c:v>42586.961111111108</c:v>
                </c:pt>
                <c:pt idx="1145">
                  <c:v>42586.961458333331</c:v>
                </c:pt>
                <c:pt idx="1146">
                  <c:v>42586.961805555555</c:v>
                </c:pt>
                <c:pt idx="1147">
                  <c:v>42586.962152777778</c:v>
                </c:pt>
                <c:pt idx="1148">
                  <c:v>42586.962499999994</c:v>
                </c:pt>
                <c:pt idx="1149">
                  <c:v>42586.962847222218</c:v>
                </c:pt>
                <c:pt idx="1150">
                  <c:v>42586.963194444441</c:v>
                </c:pt>
                <c:pt idx="1151">
                  <c:v>42586.963541666664</c:v>
                </c:pt>
                <c:pt idx="1152">
                  <c:v>42586.963888888888</c:v>
                </c:pt>
                <c:pt idx="1153">
                  <c:v>42586.964236111111</c:v>
                </c:pt>
                <c:pt idx="1154">
                  <c:v>42586.964583333327</c:v>
                </c:pt>
                <c:pt idx="1155">
                  <c:v>42586.96493055555</c:v>
                </c:pt>
                <c:pt idx="1156">
                  <c:v>42586.965277777774</c:v>
                </c:pt>
                <c:pt idx="1157">
                  <c:v>42586.965624999997</c:v>
                </c:pt>
                <c:pt idx="1158">
                  <c:v>42586.96597222222</c:v>
                </c:pt>
                <c:pt idx="1159">
                  <c:v>42586.966319444444</c:v>
                </c:pt>
                <c:pt idx="1160">
                  <c:v>42586.966666666667</c:v>
                </c:pt>
                <c:pt idx="1161">
                  <c:v>42586.967013888883</c:v>
                </c:pt>
                <c:pt idx="1162">
                  <c:v>42586.967361111107</c:v>
                </c:pt>
                <c:pt idx="1163">
                  <c:v>42586.96770833333</c:v>
                </c:pt>
                <c:pt idx="1164">
                  <c:v>42586.968055555553</c:v>
                </c:pt>
                <c:pt idx="1165">
                  <c:v>42586.968402777777</c:v>
                </c:pt>
                <c:pt idx="1166">
                  <c:v>42586.96875</c:v>
                </c:pt>
                <c:pt idx="1167">
                  <c:v>42586.969097222216</c:v>
                </c:pt>
                <c:pt idx="1168">
                  <c:v>42586.969444444439</c:v>
                </c:pt>
                <c:pt idx="1169">
                  <c:v>42586.969791666663</c:v>
                </c:pt>
                <c:pt idx="1170">
                  <c:v>42586.970138888886</c:v>
                </c:pt>
                <c:pt idx="1171">
                  <c:v>42586.970486111109</c:v>
                </c:pt>
                <c:pt idx="1172">
                  <c:v>42586.970833333333</c:v>
                </c:pt>
                <c:pt idx="1173">
                  <c:v>42586.971180555556</c:v>
                </c:pt>
                <c:pt idx="1174">
                  <c:v>42586.971527777772</c:v>
                </c:pt>
                <c:pt idx="1175">
                  <c:v>42586.971874999996</c:v>
                </c:pt>
                <c:pt idx="1176">
                  <c:v>42586.972222222219</c:v>
                </c:pt>
                <c:pt idx="1177">
                  <c:v>42586.972569444442</c:v>
                </c:pt>
                <c:pt idx="1178">
                  <c:v>42586.972916666666</c:v>
                </c:pt>
                <c:pt idx="1179">
                  <c:v>42586.973263888889</c:v>
                </c:pt>
                <c:pt idx="1180">
                  <c:v>42586.973611111105</c:v>
                </c:pt>
                <c:pt idx="1181">
                  <c:v>42586.973958333328</c:v>
                </c:pt>
                <c:pt idx="1182">
                  <c:v>42586.974305555552</c:v>
                </c:pt>
                <c:pt idx="1183">
                  <c:v>42586.974652777775</c:v>
                </c:pt>
                <c:pt idx="1184">
                  <c:v>42586.974999999999</c:v>
                </c:pt>
                <c:pt idx="1185">
                  <c:v>42586.975347222222</c:v>
                </c:pt>
                <c:pt idx="1186">
                  <c:v>42586.975694444445</c:v>
                </c:pt>
                <c:pt idx="1187">
                  <c:v>42586.976041666661</c:v>
                </c:pt>
                <c:pt idx="1188">
                  <c:v>42586.976388888885</c:v>
                </c:pt>
                <c:pt idx="1189">
                  <c:v>42586.976736111108</c:v>
                </c:pt>
                <c:pt idx="1190">
                  <c:v>42586.977083333331</c:v>
                </c:pt>
                <c:pt idx="1191">
                  <c:v>42586.977430555555</c:v>
                </c:pt>
                <c:pt idx="1192">
                  <c:v>42586.977777777778</c:v>
                </c:pt>
                <c:pt idx="1193">
                  <c:v>42586.978124999994</c:v>
                </c:pt>
                <c:pt idx="1194">
                  <c:v>42586.978472222218</c:v>
                </c:pt>
                <c:pt idx="1195">
                  <c:v>42586.978819444441</c:v>
                </c:pt>
                <c:pt idx="1196">
                  <c:v>42586.979166666664</c:v>
                </c:pt>
                <c:pt idx="1197">
                  <c:v>42586.979513888888</c:v>
                </c:pt>
                <c:pt idx="1198">
                  <c:v>42586.979861111111</c:v>
                </c:pt>
                <c:pt idx="1199">
                  <c:v>42586.980208333327</c:v>
                </c:pt>
                <c:pt idx="1200" formatCode="00,000,000">
                  <c:v>42586.98055555555</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55719424"/>
        <c:axId val="263500288"/>
      </c:lineChart>
      <c:catAx>
        <c:axId val="255719424"/>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cmH2O</a:t>
                </a:r>
              </a:p>
            </c:rich>
          </c:tx>
          <c:layout>
            <c:manualLayout>
              <c:xMode val="edge"/>
              <c:yMode val="edge"/>
              <c:x val="4.0268500363207366E-2"/>
              <c:y val="3.6496350364963501E-2"/>
            </c:manualLayout>
          </c:layout>
          <c:overlay val="0"/>
          <c:spPr>
            <a:noFill/>
            <a:ln w="25400">
              <a:noFill/>
            </a:ln>
          </c:spPr>
        </c:title>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63500288"/>
        <c:crosses val="autoZero"/>
        <c:auto val="1"/>
        <c:lblAlgn val="ctr"/>
        <c:lblOffset val="100"/>
        <c:tickLblSkip val="120"/>
        <c:tickMarkSkip val="120"/>
        <c:noMultiLvlLbl val="0"/>
      </c:catAx>
      <c:valAx>
        <c:axId val="263500288"/>
        <c:scaling>
          <c:orientation val="minMax"/>
          <c:min val="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5719424"/>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8366986908149503"/>
          <c:y val="3.6496350364963501E-2"/>
          <c:w val="9.7315542544417807E-2"/>
          <c:h val="0.2700729927007299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Heart Rate Analysis</a:t>
            </a:r>
          </a:p>
        </c:rich>
      </c:tx>
      <c:layout>
        <c:manualLayout>
          <c:xMode val="edge"/>
          <c:yMode val="edge"/>
          <c:x val="0.42681587531417781"/>
          <c:y val="4.8543919447433664E-2"/>
        </c:manualLayout>
      </c:layout>
      <c:overlay val="0"/>
      <c:spPr>
        <a:noFill/>
        <a:ln w="25400">
          <a:noFill/>
        </a:ln>
      </c:spPr>
    </c:title>
    <c:autoTitleDeleted val="0"/>
    <c:plotArea>
      <c:layout>
        <c:manualLayout>
          <c:layoutTarget val="inner"/>
          <c:xMode val="edge"/>
          <c:yMode val="edge"/>
          <c:x val="3.3519571359752184E-2"/>
          <c:y val="0.19417567778973466"/>
          <c:w val="0.94078263616371127"/>
          <c:h val="0.5825270333692039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42586.563888888886</c:v>
                </c:pt>
                <c:pt idx="1">
                  <c:v>42586.564236111109</c:v>
                </c:pt>
                <c:pt idx="2">
                  <c:v>42586.564583333333</c:v>
                </c:pt>
                <c:pt idx="3">
                  <c:v>42586.564930555556</c:v>
                </c:pt>
                <c:pt idx="4">
                  <c:v>42586.565277777772</c:v>
                </c:pt>
                <c:pt idx="5">
                  <c:v>42586.565624999996</c:v>
                </c:pt>
                <c:pt idx="6">
                  <c:v>42586.565972222219</c:v>
                </c:pt>
                <c:pt idx="7">
                  <c:v>42586.566319444442</c:v>
                </c:pt>
                <c:pt idx="8">
                  <c:v>42586.566666666666</c:v>
                </c:pt>
                <c:pt idx="9">
                  <c:v>42586.567013888889</c:v>
                </c:pt>
                <c:pt idx="10">
                  <c:v>42586.567361111105</c:v>
                </c:pt>
                <c:pt idx="11">
                  <c:v>42586.567708333328</c:v>
                </c:pt>
                <c:pt idx="12">
                  <c:v>42586.568055555552</c:v>
                </c:pt>
                <c:pt idx="13">
                  <c:v>42586.568402777775</c:v>
                </c:pt>
                <c:pt idx="14">
                  <c:v>42586.568749999999</c:v>
                </c:pt>
                <c:pt idx="15">
                  <c:v>42586.569097222222</c:v>
                </c:pt>
                <c:pt idx="16">
                  <c:v>42586.569444444445</c:v>
                </c:pt>
                <c:pt idx="17">
                  <c:v>42586.569791666661</c:v>
                </c:pt>
                <c:pt idx="18">
                  <c:v>42586.570138888885</c:v>
                </c:pt>
                <c:pt idx="19">
                  <c:v>42586.570486111108</c:v>
                </c:pt>
                <c:pt idx="20">
                  <c:v>42586.570833333331</c:v>
                </c:pt>
                <c:pt idx="21">
                  <c:v>42586.571180555555</c:v>
                </c:pt>
                <c:pt idx="22">
                  <c:v>42586.571527777778</c:v>
                </c:pt>
                <c:pt idx="23">
                  <c:v>42586.571874999994</c:v>
                </c:pt>
                <c:pt idx="24">
                  <c:v>42586.572222222218</c:v>
                </c:pt>
                <c:pt idx="25">
                  <c:v>42586.572569444441</c:v>
                </c:pt>
                <c:pt idx="26">
                  <c:v>42586.572916666664</c:v>
                </c:pt>
                <c:pt idx="27">
                  <c:v>42586.573263888888</c:v>
                </c:pt>
                <c:pt idx="28">
                  <c:v>42586.573611111111</c:v>
                </c:pt>
                <c:pt idx="29">
                  <c:v>42586.573958333327</c:v>
                </c:pt>
                <c:pt idx="30">
                  <c:v>42586.57430555555</c:v>
                </c:pt>
                <c:pt idx="31">
                  <c:v>42586.574652777774</c:v>
                </c:pt>
                <c:pt idx="32">
                  <c:v>42586.574999999997</c:v>
                </c:pt>
                <c:pt idx="33">
                  <c:v>42586.57534722222</c:v>
                </c:pt>
                <c:pt idx="34">
                  <c:v>42586.575694444444</c:v>
                </c:pt>
                <c:pt idx="35">
                  <c:v>42586.576041666667</c:v>
                </c:pt>
                <c:pt idx="36">
                  <c:v>42586.576388888883</c:v>
                </c:pt>
                <c:pt idx="37">
                  <c:v>42586.576736111107</c:v>
                </c:pt>
                <c:pt idx="38">
                  <c:v>42586.57708333333</c:v>
                </c:pt>
                <c:pt idx="39">
                  <c:v>42586.577430555553</c:v>
                </c:pt>
                <c:pt idx="40">
                  <c:v>42586.577777777777</c:v>
                </c:pt>
                <c:pt idx="41">
                  <c:v>42586.578125</c:v>
                </c:pt>
                <c:pt idx="42">
                  <c:v>42586.578472222216</c:v>
                </c:pt>
                <c:pt idx="43">
                  <c:v>42586.578819444439</c:v>
                </c:pt>
                <c:pt idx="44">
                  <c:v>42586.579166666663</c:v>
                </c:pt>
                <c:pt idx="45">
                  <c:v>42586.579513888886</c:v>
                </c:pt>
                <c:pt idx="46">
                  <c:v>42586.579861111109</c:v>
                </c:pt>
                <c:pt idx="47">
                  <c:v>42586.580208333333</c:v>
                </c:pt>
                <c:pt idx="48">
                  <c:v>42586.580555555556</c:v>
                </c:pt>
                <c:pt idx="49">
                  <c:v>42586.580902777772</c:v>
                </c:pt>
                <c:pt idx="50">
                  <c:v>42586.581249999996</c:v>
                </c:pt>
                <c:pt idx="51">
                  <c:v>42586.581597222219</c:v>
                </c:pt>
                <c:pt idx="52">
                  <c:v>42586.581944444442</c:v>
                </c:pt>
                <c:pt idx="53">
                  <c:v>42586.582291666666</c:v>
                </c:pt>
                <c:pt idx="54">
                  <c:v>42586.582638888889</c:v>
                </c:pt>
                <c:pt idx="55">
                  <c:v>42586.582986111105</c:v>
                </c:pt>
                <c:pt idx="56">
                  <c:v>42586.583333333328</c:v>
                </c:pt>
                <c:pt idx="57">
                  <c:v>42586.583680555552</c:v>
                </c:pt>
                <c:pt idx="58">
                  <c:v>42586.584027777775</c:v>
                </c:pt>
                <c:pt idx="59">
                  <c:v>42586.584374999999</c:v>
                </c:pt>
                <c:pt idx="60">
                  <c:v>42586.584722222222</c:v>
                </c:pt>
                <c:pt idx="61">
                  <c:v>42586.585069444445</c:v>
                </c:pt>
                <c:pt idx="62">
                  <c:v>42586.585416666661</c:v>
                </c:pt>
                <c:pt idx="63">
                  <c:v>42586.585763888885</c:v>
                </c:pt>
                <c:pt idx="64">
                  <c:v>42586.586111111108</c:v>
                </c:pt>
                <c:pt idx="65">
                  <c:v>42586.586458333331</c:v>
                </c:pt>
                <c:pt idx="66">
                  <c:v>42586.586805555555</c:v>
                </c:pt>
                <c:pt idx="67">
                  <c:v>42586.587152777778</c:v>
                </c:pt>
                <c:pt idx="68">
                  <c:v>42586.587499999994</c:v>
                </c:pt>
                <c:pt idx="69">
                  <c:v>42586.587847222218</c:v>
                </c:pt>
                <c:pt idx="70">
                  <c:v>42586.588194444441</c:v>
                </c:pt>
                <c:pt idx="71">
                  <c:v>42586.588541666664</c:v>
                </c:pt>
                <c:pt idx="72">
                  <c:v>42586.588888888888</c:v>
                </c:pt>
                <c:pt idx="73">
                  <c:v>42586.589236111111</c:v>
                </c:pt>
                <c:pt idx="74">
                  <c:v>42586.589583333327</c:v>
                </c:pt>
                <c:pt idx="75">
                  <c:v>42586.58993055555</c:v>
                </c:pt>
                <c:pt idx="76">
                  <c:v>42586.590277777774</c:v>
                </c:pt>
                <c:pt idx="77">
                  <c:v>42586.590624999997</c:v>
                </c:pt>
                <c:pt idx="78">
                  <c:v>42586.59097222222</c:v>
                </c:pt>
                <c:pt idx="79">
                  <c:v>42586.591319444444</c:v>
                </c:pt>
                <c:pt idx="80">
                  <c:v>42586.591666666667</c:v>
                </c:pt>
                <c:pt idx="81">
                  <c:v>42586.592013888883</c:v>
                </c:pt>
                <c:pt idx="82">
                  <c:v>42586.592361111107</c:v>
                </c:pt>
                <c:pt idx="83">
                  <c:v>42586.59270833333</c:v>
                </c:pt>
                <c:pt idx="84">
                  <c:v>42586.593055555553</c:v>
                </c:pt>
                <c:pt idx="85">
                  <c:v>42586.593402777777</c:v>
                </c:pt>
                <c:pt idx="86">
                  <c:v>42586.59375</c:v>
                </c:pt>
                <c:pt idx="87">
                  <c:v>42586.594097222216</c:v>
                </c:pt>
                <c:pt idx="88">
                  <c:v>42586.594444444439</c:v>
                </c:pt>
                <c:pt idx="89">
                  <c:v>42586.594791666663</c:v>
                </c:pt>
                <c:pt idx="90">
                  <c:v>42586.595138888886</c:v>
                </c:pt>
                <c:pt idx="91">
                  <c:v>42586.595486111109</c:v>
                </c:pt>
                <c:pt idx="92">
                  <c:v>42586.595833333333</c:v>
                </c:pt>
                <c:pt idx="93">
                  <c:v>42586.596180555556</c:v>
                </c:pt>
                <c:pt idx="94">
                  <c:v>42586.596527777772</c:v>
                </c:pt>
                <c:pt idx="95">
                  <c:v>42586.596874999996</c:v>
                </c:pt>
                <c:pt idx="96">
                  <c:v>42586.597222222219</c:v>
                </c:pt>
                <c:pt idx="97">
                  <c:v>42586.597569444442</c:v>
                </c:pt>
                <c:pt idx="98">
                  <c:v>42586.597916666666</c:v>
                </c:pt>
                <c:pt idx="99">
                  <c:v>42586.598263888889</c:v>
                </c:pt>
                <c:pt idx="100">
                  <c:v>42586.598611111105</c:v>
                </c:pt>
                <c:pt idx="101">
                  <c:v>42586.598958333328</c:v>
                </c:pt>
                <c:pt idx="102">
                  <c:v>42586.599305555552</c:v>
                </c:pt>
                <c:pt idx="103">
                  <c:v>42586.599652777775</c:v>
                </c:pt>
                <c:pt idx="104">
                  <c:v>42586.6</c:v>
                </c:pt>
                <c:pt idx="105">
                  <c:v>42586.600347222222</c:v>
                </c:pt>
                <c:pt idx="106">
                  <c:v>42586.600694444445</c:v>
                </c:pt>
                <c:pt idx="107">
                  <c:v>42586.601041666661</c:v>
                </c:pt>
                <c:pt idx="108">
                  <c:v>42586.601388888885</c:v>
                </c:pt>
                <c:pt idx="109">
                  <c:v>42586.601736111108</c:v>
                </c:pt>
                <c:pt idx="110">
                  <c:v>42586.602083333331</c:v>
                </c:pt>
                <c:pt idx="111">
                  <c:v>42586.602430555555</c:v>
                </c:pt>
                <c:pt idx="112">
                  <c:v>42586.602777777778</c:v>
                </c:pt>
                <c:pt idx="113">
                  <c:v>42586.603124999994</c:v>
                </c:pt>
                <c:pt idx="114">
                  <c:v>42586.603472222218</c:v>
                </c:pt>
                <c:pt idx="115">
                  <c:v>42586.603819444441</c:v>
                </c:pt>
                <c:pt idx="116">
                  <c:v>42586.604166666664</c:v>
                </c:pt>
                <c:pt idx="117">
                  <c:v>42586.604513888888</c:v>
                </c:pt>
                <c:pt idx="118">
                  <c:v>42586.604861111111</c:v>
                </c:pt>
                <c:pt idx="119">
                  <c:v>42586.605208333327</c:v>
                </c:pt>
                <c:pt idx="120">
                  <c:v>42586.60555555555</c:v>
                </c:pt>
                <c:pt idx="121">
                  <c:v>42586.605902777774</c:v>
                </c:pt>
                <c:pt idx="122">
                  <c:v>42586.606249999997</c:v>
                </c:pt>
                <c:pt idx="123">
                  <c:v>42586.60659722222</c:v>
                </c:pt>
                <c:pt idx="124">
                  <c:v>42586.606944444444</c:v>
                </c:pt>
                <c:pt idx="125">
                  <c:v>42586.607291666667</c:v>
                </c:pt>
                <c:pt idx="126">
                  <c:v>42586.607638888883</c:v>
                </c:pt>
                <c:pt idx="127">
                  <c:v>42586.607986111107</c:v>
                </c:pt>
                <c:pt idx="128">
                  <c:v>42586.60833333333</c:v>
                </c:pt>
                <c:pt idx="129">
                  <c:v>42586.608680555553</c:v>
                </c:pt>
                <c:pt idx="130">
                  <c:v>42586.609027777777</c:v>
                </c:pt>
                <c:pt idx="131">
                  <c:v>42586.609375</c:v>
                </c:pt>
                <c:pt idx="132">
                  <c:v>42586.609722222216</c:v>
                </c:pt>
                <c:pt idx="133">
                  <c:v>42586.610069444439</c:v>
                </c:pt>
                <c:pt idx="134">
                  <c:v>42586.610416666663</c:v>
                </c:pt>
                <c:pt idx="135">
                  <c:v>42586.610763888886</c:v>
                </c:pt>
                <c:pt idx="136">
                  <c:v>42586.611111111109</c:v>
                </c:pt>
                <c:pt idx="137">
                  <c:v>42586.611458333333</c:v>
                </c:pt>
                <c:pt idx="138">
                  <c:v>42586.611805555556</c:v>
                </c:pt>
                <c:pt idx="139">
                  <c:v>42586.612152777772</c:v>
                </c:pt>
                <c:pt idx="140">
                  <c:v>42586.612499999996</c:v>
                </c:pt>
                <c:pt idx="141">
                  <c:v>42586.612847222219</c:v>
                </c:pt>
                <c:pt idx="142">
                  <c:v>42586.613194444442</c:v>
                </c:pt>
                <c:pt idx="143">
                  <c:v>42586.613541666666</c:v>
                </c:pt>
                <c:pt idx="144">
                  <c:v>42586.613888888889</c:v>
                </c:pt>
                <c:pt idx="145">
                  <c:v>42586.614236111105</c:v>
                </c:pt>
                <c:pt idx="146">
                  <c:v>42586.614583333328</c:v>
                </c:pt>
                <c:pt idx="147">
                  <c:v>42586.614930555552</c:v>
                </c:pt>
                <c:pt idx="148">
                  <c:v>42586.615277777775</c:v>
                </c:pt>
                <c:pt idx="149">
                  <c:v>42586.615624999999</c:v>
                </c:pt>
                <c:pt idx="150">
                  <c:v>42586.615972222222</c:v>
                </c:pt>
                <c:pt idx="151">
                  <c:v>42586.616319444445</c:v>
                </c:pt>
                <c:pt idx="152">
                  <c:v>42586.616666666661</c:v>
                </c:pt>
                <c:pt idx="153">
                  <c:v>42586.617013888885</c:v>
                </c:pt>
                <c:pt idx="154">
                  <c:v>42586.617361111108</c:v>
                </c:pt>
                <c:pt idx="155">
                  <c:v>42586.617708333331</c:v>
                </c:pt>
                <c:pt idx="156">
                  <c:v>42586.618055555555</c:v>
                </c:pt>
                <c:pt idx="157">
                  <c:v>42586.618402777778</c:v>
                </c:pt>
                <c:pt idx="158">
                  <c:v>42586.618749999994</c:v>
                </c:pt>
                <c:pt idx="159">
                  <c:v>42586.619097222218</c:v>
                </c:pt>
                <c:pt idx="160">
                  <c:v>42586.619444444441</c:v>
                </c:pt>
                <c:pt idx="161">
                  <c:v>42586.619791666664</c:v>
                </c:pt>
                <c:pt idx="162">
                  <c:v>42586.620138888888</c:v>
                </c:pt>
                <c:pt idx="163">
                  <c:v>42586.620486111111</c:v>
                </c:pt>
                <c:pt idx="164">
                  <c:v>42586.620833333327</c:v>
                </c:pt>
                <c:pt idx="165">
                  <c:v>42586.62118055555</c:v>
                </c:pt>
                <c:pt idx="166">
                  <c:v>42586.621527777774</c:v>
                </c:pt>
                <c:pt idx="167">
                  <c:v>42586.621874999997</c:v>
                </c:pt>
                <c:pt idx="168">
                  <c:v>42586.62222222222</c:v>
                </c:pt>
                <c:pt idx="169">
                  <c:v>42586.622569444444</c:v>
                </c:pt>
                <c:pt idx="170">
                  <c:v>42586.622916666667</c:v>
                </c:pt>
                <c:pt idx="171">
                  <c:v>42586.623263888883</c:v>
                </c:pt>
                <c:pt idx="172">
                  <c:v>42586.623611111107</c:v>
                </c:pt>
                <c:pt idx="173">
                  <c:v>42586.62395833333</c:v>
                </c:pt>
                <c:pt idx="174">
                  <c:v>42586.624305555553</c:v>
                </c:pt>
                <c:pt idx="175">
                  <c:v>42586.624652777777</c:v>
                </c:pt>
                <c:pt idx="176">
                  <c:v>42586.625</c:v>
                </c:pt>
                <c:pt idx="177">
                  <c:v>42586.625347222216</c:v>
                </c:pt>
                <c:pt idx="178">
                  <c:v>42586.625694444439</c:v>
                </c:pt>
                <c:pt idx="179">
                  <c:v>42586.626041666663</c:v>
                </c:pt>
                <c:pt idx="180">
                  <c:v>42586.626388888886</c:v>
                </c:pt>
                <c:pt idx="181">
                  <c:v>42586.626736111109</c:v>
                </c:pt>
                <c:pt idx="182">
                  <c:v>42586.627083333333</c:v>
                </c:pt>
                <c:pt idx="183">
                  <c:v>42586.627430555556</c:v>
                </c:pt>
                <c:pt idx="184">
                  <c:v>42586.627777777772</c:v>
                </c:pt>
                <c:pt idx="185">
                  <c:v>42586.628124999996</c:v>
                </c:pt>
                <c:pt idx="186">
                  <c:v>42586.628472222219</c:v>
                </c:pt>
                <c:pt idx="187">
                  <c:v>42586.628819444442</c:v>
                </c:pt>
                <c:pt idx="188">
                  <c:v>42586.629166666666</c:v>
                </c:pt>
                <c:pt idx="189">
                  <c:v>42586.629513888889</c:v>
                </c:pt>
                <c:pt idx="190">
                  <c:v>42586.629861111105</c:v>
                </c:pt>
                <c:pt idx="191">
                  <c:v>42586.630208333328</c:v>
                </c:pt>
                <c:pt idx="192">
                  <c:v>42586.630555555552</c:v>
                </c:pt>
                <c:pt idx="193">
                  <c:v>42586.630902777775</c:v>
                </c:pt>
                <c:pt idx="194">
                  <c:v>42586.631249999999</c:v>
                </c:pt>
                <c:pt idx="195">
                  <c:v>42586.631597222222</c:v>
                </c:pt>
                <c:pt idx="196">
                  <c:v>42586.631944444445</c:v>
                </c:pt>
                <c:pt idx="197">
                  <c:v>42586.632291666661</c:v>
                </c:pt>
                <c:pt idx="198">
                  <c:v>42586.632638888885</c:v>
                </c:pt>
                <c:pt idx="199">
                  <c:v>42586.632986111108</c:v>
                </c:pt>
                <c:pt idx="200">
                  <c:v>42586.633333333331</c:v>
                </c:pt>
                <c:pt idx="201">
                  <c:v>42586.633680555555</c:v>
                </c:pt>
                <c:pt idx="202">
                  <c:v>42586.634027777778</c:v>
                </c:pt>
                <c:pt idx="203">
                  <c:v>42586.634374999994</c:v>
                </c:pt>
                <c:pt idx="204">
                  <c:v>42586.634722222218</c:v>
                </c:pt>
                <c:pt idx="205">
                  <c:v>42586.635069444441</c:v>
                </c:pt>
                <c:pt idx="206">
                  <c:v>42586.635416666664</c:v>
                </c:pt>
                <c:pt idx="207">
                  <c:v>42586.635763888888</c:v>
                </c:pt>
                <c:pt idx="208">
                  <c:v>42586.636111111111</c:v>
                </c:pt>
                <c:pt idx="209">
                  <c:v>42586.636458333327</c:v>
                </c:pt>
                <c:pt idx="210">
                  <c:v>42586.63680555555</c:v>
                </c:pt>
                <c:pt idx="211">
                  <c:v>42586.637152777774</c:v>
                </c:pt>
                <c:pt idx="212">
                  <c:v>42586.637499999997</c:v>
                </c:pt>
                <c:pt idx="213">
                  <c:v>42586.63784722222</c:v>
                </c:pt>
                <c:pt idx="214">
                  <c:v>42586.638194444444</c:v>
                </c:pt>
                <c:pt idx="215">
                  <c:v>42586.638541666667</c:v>
                </c:pt>
                <c:pt idx="216">
                  <c:v>42586.638888888883</c:v>
                </c:pt>
                <c:pt idx="217">
                  <c:v>42586.639236111107</c:v>
                </c:pt>
                <c:pt idx="218">
                  <c:v>42586.63958333333</c:v>
                </c:pt>
                <c:pt idx="219">
                  <c:v>42586.639930555553</c:v>
                </c:pt>
                <c:pt idx="220">
                  <c:v>42586.640277777777</c:v>
                </c:pt>
                <c:pt idx="221">
                  <c:v>42586.640625</c:v>
                </c:pt>
                <c:pt idx="222">
                  <c:v>42586.640972222216</c:v>
                </c:pt>
                <c:pt idx="223">
                  <c:v>42586.641319444439</c:v>
                </c:pt>
                <c:pt idx="224">
                  <c:v>42586.641666666663</c:v>
                </c:pt>
                <c:pt idx="225">
                  <c:v>42586.642013888886</c:v>
                </c:pt>
                <c:pt idx="226">
                  <c:v>42586.642361111109</c:v>
                </c:pt>
                <c:pt idx="227">
                  <c:v>42586.642708333333</c:v>
                </c:pt>
                <c:pt idx="228">
                  <c:v>42586.643055555556</c:v>
                </c:pt>
                <c:pt idx="229">
                  <c:v>42586.643402777772</c:v>
                </c:pt>
                <c:pt idx="230">
                  <c:v>42586.643749999996</c:v>
                </c:pt>
                <c:pt idx="231">
                  <c:v>42586.644097222219</c:v>
                </c:pt>
                <c:pt idx="232">
                  <c:v>42586.644444444442</c:v>
                </c:pt>
                <c:pt idx="233">
                  <c:v>42586.644791666666</c:v>
                </c:pt>
                <c:pt idx="234">
                  <c:v>42586.645138888889</c:v>
                </c:pt>
                <c:pt idx="235">
                  <c:v>42586.645486111105</c:v>
                </c:pt>
                <c:pt idx="236">
                  <c:v>42586.645833333328</c:v>
                </c:pt>
                <c:pt idx="237">
                  <c:v>42586.646180555552</c:v>
                </c:pt>
                <c:pt idx="238">
                  <c:v>42586.646527777775</c:v>
                </c:pt>
                <c:pt idx="239">
                  <c:v>42586.646874999999</c:v>
                </c:pt>
                <c:pt idx="240">
                  <c:v>42586.647222222222</c:v>
                </c:pt>
                <c:pt idx="241">
                  <c:v>42586.647569444445</c:v>
                </c:pt>
                <c:pt idx="242">
                  <c:v>42586.647916666661</c:v>
                </c:pt>
                <c:pt idx="243">
                  <c:v>42586.648263888885</c:v>
                </c:pt>
                <c:pt idx="244">
                  <c:v>42586.648611111108</c:v>
                </c:pt>
                <c:pt idx="245">
                  <c:v>42586.648958333331</c:v>
                </c:pt>
                <c:pt idx="246">
                  <c:v>42586.649305555555</c:v>
                </c:pt>
                <c:pt idx="247">
                  <c:v>42586.649652777778</c:v>
                </c:pt>
                <c:pt idx="248">
                  <c:v>42586.649999999994</c:v>
                </c:pt>
                <c:pt idx="249">
                  <c:v>42586.650347222218</c:v>
                </c:pt>
                <c:pt idx="250">
                  <c:v>42586.650694444441</c:v>
                </c:pt>
                <c:pt idx="251">
                  <c:v>42586.651041666664</c:v>
                </c:pt>
                <c:pt idx="252">
                  <c:v>42586.651388888888</c:v>
                </c:pt>
                <c:pt idx="253">
                  <c:v>42586.651736111111</c:v>
                </c:pt>
                <c:pt idx="254">
                  <c:v>42586.652083333327</c:v>
                </c:pt>
                <c:pt idx="255">
                  <c:v>42586.65243055555</c:v>
                </c:pt>
                <c:pt idx="256">
                  <c:v>42586.652777777774</c:v>
                </c:pt>
                <c:pt idx="257">
                  <c:v>42586.653124999997</c:v>
                </c:pt>
                <c:pt idx="258">
                  <c:v>42586.65347222222</c:v>
                </c:pt>
                <c:pt idx="259">
                  <c:v>42586.653819444444</c:v>
                </c:pt>
                <c:pt idx="260">
                  <c:v>42586.654166666667</c:v>
                </c:pt>
                <c:pt idx="261">
                  <c:v>42586.654513888883</c:v>
                </c:pt>
                <c:pt idx="262">
                  <c:v>42586.654861111107</c:v>
                </c:pt>
                <c:pt idx="263">
                  <c:v>42586.65520833333</c:v>
                </c:pt>
                <c:pt idx="264">
                  <c:v>42586.655555555553</c:v>
                </c:pt>
                <c:pt idx="265">
                  <c:v>42586.655902777777</c:v>
                </c:pt>
                <c:pt idx="266">
                  <c:v>42586.65625</c:v>
                </c:pt>
                <c:pt idx="267">
                  <c:v>42586.656597222216</c:v>
                </c:pt>
                <c:pt idx="268">
                  <c:v>42586.656944444439</c:v>
                </c:pt>
                <c:pt idx="269">
                  <c:v>42586.657291666663</c:v>
                </c:pt>
                <c:pt idx="270">
                  <c:v>42586.657638888886</c:v>
                </c:pt>
                <c:pt idx="271">
                  <c:v>42586.657986111109</c:v>
                </c:pt>
                <c:pt idx="272">
                  <c:v>42586.658333333333</c:v>
                </c:pt>
                <c:pt idx="273">
                  <c:v>42586.658680555556</c:v>
                </c:pt>
                <c:pt idx="274">
                  <c:v>42586.659027777772</c:v>
                </c:pt>
                <c:pt idx="275">
                  <c:v>42586.659374999996</c:v>
                </c:pt>
                <c:pt idx="276">
                  <c:v>42586.659722222219</c:v>
                </c:pt>
                <c:pt idx="277">
                  <c:v>42586.660069444442</c:v>
                </c:pt>
                <c:pt idx="278">
                  <c:v>42586.660416666666</c:v>
                </c:pt>
                <c:pt idx="279">
                  <c:v>42586.660763888889</c:v>
                </c:pt>
                <c:pt idx="280">
                  <c:v>42586.661111111105</c:v>
                </c:pt>
                <c:pt idx="281">
                  <c:v>42586.661458333328</c:v>
                </c:pt>
                <c:pt idx="282">
                  <c:v>42586.661805555552</c:v>
                </c:pt>
                <c:pt idx="283">
                  <c:v>42586.662152777775</c:v>
                </c:pt>
                <c:pt idx="284">
                  <c:v>42586.662499999999</c:v>
                </c:pt>
                <c:pt idx="285">
                  <c:v>42586.662847222222</c:v>
                </c:pt>
                <c:pt idx="286">
                  <c:v>42586.663194444445</c:v>
                </c:pt>
                <c:pt idx="287">
                  <c:v>42586.663541666661</c:v>
                </c:pt>
                <c:pt idx="288">
                  <c:v>42586.663888888885</c:v>
                </c:pt>
                <c:pt idx="289">
                  <c:v>42586.664236111108</c:v>
                </c:pt>
                <c:pt idx="290">
                  <c:v>42586.664583333331</c:v>
                </c:pt>
                <c:pt idx="291">
                  <c:v>42586.664930555555</c:v>
                </c:pt>
                <c:pt idx="292">
                  <c:v>42586.665277777778</c:v>
                </c:pt>
                <c:pt idx="293">
                  <c:v>42586.665624999994</c:v>
                </c:pt>
                <c:pt idx="294">
                  <c:v>42586.665972222218</c:v>
                </c:pt>
                <c:pt idx="295">
                  <c:v>42586.666319444441</c:v>
                </c:pt>
                <c:pt idx="296">
                  <c:v>42586.666666666664</c:v>
                </c:pt>
                <c:pt idx="297">
                  <c:v>42586.667013888888</c:v>
                </c:pt>
                <c:pt idx="298">
                  <c:v>42586.667361111111</c:v>
                </c:pt>
                <c:pt idx="299">
                  <c:v>42586.667708333327</c:v>
                </c:pt>
                <c:pt idx="300">
                  <c:v>42586.66805555555</c:v>
                </c:pt>
                <c:pt idx="301">
                  <c:v>42586.668402777774</c:v>
                </c:pt>
                <c:pt idx="302">
                  <c:v>42586.668749999997</c:v>
                </c:pt>
                <c:pt idx="303">
                  <c:v>42586.66909722222</c:v>
                </c:pt>
                <c:pt idx="304">
                  <c:v>42586.669444444444</c:v>
                </c:pt>
                <c:pt idx="305">
                  <c:v>42586.669791666667</c:v>
                </c:pt>
                <c:pt idx="306">
                  <c:v>42586.670138888883</c:v>
                </c:pt>
                <c:pt idx="307">
                  <c:v>42586.670486111107</c:v>
                </c:pt>
                <c:pt idx="308">
                  <c:v>42586.67083333333</c:v>
                </c:pt>
                <c:pt idx="309">
                  <c:v>42586.671180555553</c:v>
                </c:pt>
                <c:pt idx="310">
                  <c:v>42586.671527777777</c:v>
                </c:pt>
                <c:pt idx="311">
                  <c:v>42586.671875</c:v>
                </c:pt>
                <c:pt idx="312">
                  <c:v>42586.672222222216</c:v>
                </c:pt>
                <c:pt idx="313">
                  <c:v>42586.672569444439</c:v>
                </c:pt>
                <c:pt idx="314">
                  <c:v>42586.672916666663</c:v>
                </c:pt>
                <c:pt idx="315">
                  <c:v>42586.673263888886</c:v>
                </c:pt>
                <c:pt idx="316">
                  <c:v>42586.673611111109</c:v>
                </c:pt>
                <c:pt idx="317">
                  <c:v>42586.673958333333</c:v>
                </c:pt>
                <c:pt idx="318">
                  <c:v>42586.674305555556</c:v>
                </c:pt>
                <c:pt idx="319">
                  <c:v>42586.674652777772</c:v>
                </c:pt>
                <c:pt idx="320">
                  <c:v>42586.674999999996</c:v>
                </c:pt>
                <c:pt idx="321">
                  <c:v>42586.675347222219</c:v>
                </c:pt>
                <c:pt idx="322">
                  <c:v>42586.675694444442</c:v>
                </c:pt>
                <c:pt idx="323">
                  <c:v>42586.676041666666</c:v>
                </c:pt>
                <c:pt idx="324">
                  <c:v>42586.676388888889</c:v>
                </c:pt>
                <c:pt idx="325">
                  <c:v>42586.676736111105</c:v>
                </c:pt>
                <c:pt idx="326">
                  <c:v>42586.677083333328</c:v>
                </c:pt>
                <c:pt idx="327">
                  <c:v>42586.677430555552</c:v>
                </c:pt>
                <c:pt idx="328">
                  <c:v>42586.677777777775</c:v>
                </c:pt>
                <c:pt idx="329">
                  <c:v>42586.678124999999</c:v>
                </c:pt>
                <c:pt idx="330">
                  <c:v>42586.678472222222</c:v>
                </c:pt>
                <c:pt idx="331">
                  <c:v>42586.678819444445</c:v>
                </c:pt>
                <c:pt idx="332">
                  <c:v>42586.679166666661</c:v>
                </c:pt>
                <c:pt idx="333">
                  <c:v>42586.679513888885</c:v>
                </c:pt>
                <c:pt idx="334">
                  <c:v>42586.679861111108</c:v>
                </c:pt>
                <c:pt idx="335">
                  <c:v>42586.680208333331</c:v>
                </c:pt>
                <c:pt idx="336">
                  <c:v>42586.680555555555</c:v>
                </c:pt>
                <c:pt idx="337">
                  <c:v>42586.680902777778</c:v>
                </c:pt>
                <c:pt idx="338">
                  <c:v>42586.681249999994</c:v>
                </c:pt>
                <c:pt idx="339">
                  <c:v>42586.681597222218</c:v>
                </c:pt>
                <c:pt idx="340">
                  <c:v>42586.681944444441</c:v>
                </c:pt>
                <c:pt idx="341">
                  <c:v>42586.682291666664</c:v>
                </c:pt>
                <c:pt idx="342">
                  <c:v>42586.682638888888</c:v>
                </c:pt>
                <c:pt idx="343">
                  <c:v>42586.682986111111</c:v>
                </c:pt>
                <c:pt idx="344">
                  <c:v>42586.683333333327</c:v>
                </c:pt>
                <c:pt idx="345">
                  <c:v>42586.68368055555</c:v>
                </c:pt>
                <c:pt idx="346">
                  <c:v>42586.684027777774</c:v>
                </c:pt>
                <c:pt idx="347">
                  <c:v>42586.684374999997</c:v>
                </c:pt>
                <c:pt idx="348">
                  <c:v>42586.68472222222</c:v>
                </c:pt>
                <c:pt idx="349">
                  <c:v>42586.685069444444</c:v>
                </c:pt>
                <c:pt idx="350">
                  <c:v>42586.685416666667</c:v>
                </c:pt>
                <c:pt idx="351">
                  <c:v>42586.685763888883</c:v>
                </c:pt>
                <c:pt idx="352">
                  <c:v>42586.686111111107</c:v>
                </c:pt>
                <c:pt idx="353">
                  <c:v>42586.68645833333</c:v>
                </c:pt>
                <c:pt idx="354">
                  <c:v>42586.686805555553</c:v>
                </c:pt>
                <c:pt idx="355">
                  <c:v>42586.687152777777</c:v>
                </c:pt>
                <c:pt idx="356">
                  <c:v>42586.6875</c:v>
                </c:pt>
                <c:pt idx="357">
                  <c:v>42586.687847222216</c:v>
                </c:pt>
                <c:pt idx="358">
                  <c:v>42586.688194444439</c:v>
                </c:pt>
                <c:pt idx="359">
                  <c:v>42586.688541666663</c:v>
                </c:pt>
                <c:pt idx="360">
                  <c:v>42586.688888888886</c:v>
                </c:pt>
                <c:pt idx="361">
                  <c:v>42586.689236111109</c:v>
                </c:pt>
                <c:pt idx="362">
                  <c:v>42586.689583333333</c:v>
                </c:pt>
                <c:pt idx="363">
                  <c:v>42586.689930555556</c:v>
                </c:pt>
                <c:pt idx="364">
                  <c:v>42586.690277777772</c:v>
                </c:pt>
                <c:pt idx="365">
                  <c:v>42586.690624999996</c:v>
                </c:pt>
                <c:pt idx="366">
                  <c:v>42586.690972222219</c:v>
                </c:pt>
                <c:pt idx="367">
                  <c:v>42586.691319444442</c:v>
                </c:pt>
                <c:pt idx="368">
                  <c:v>42586.691666666666</c:v>
                </c:pt>
                <c:pt idx="369">
                  <c:v>42586.692013888889</c:v>
                </c:pt>
                <c:pt idx="370">
                  <c:v>42586.692361111105</c:v>
                </c:pt>
                <c:pt idx="371">
                  <c:v>42586.692708333328</c:v>
                </c:pt>
                <c:pt idx="372">
                  <c:v>42586.693055555552</c:v>
                </c:pt>
                <c:pt idx="373">
                  <c:v>42586.693402777775</c:v>
                </c:pt>
                <c:pt idx="374">
                  <c:v>42586.693749999999</c:v>
                </c:pt>
                <c:pt idx="375">
                  <c:v>42586.694097222222</c:v>
                </c:pt>
                <c:pt idx="376">
                  <c:v>42586.694444444445</c:v>
                </c:pt>
                <c:pt idx="377">
                  <c:v>42586.694791666661</c:v>
                </c:pt>
                <c:pt idx="378">
                  <c:v>42586.695138888885</c:v>
                </c:pt>
                <c:pt idx="379">
                  <c:v>42586.695486111108</c:v>
                </c:pt>
                <c:pt idx="380">
                  <c:v>42586.695833333331</c:v>
                </c:pt>
                <c:pt idx="381">
                  <c:v>42586.696180555555</c:v>
                </c:pt>
                <c:pt idx="382">
                  <c:v>42586.696527777778</c:v>
                </c:pt>
                <c:pt idx="383">
                  <c:v>42586.696874999994</c:v>
                </c:pt>
                <c:pt idx="384">
                  <c:v>42586.697222222218</c:v>
                </c:pt>
                <c:pt idx="385">
                  <c:v>42586.697569444441</c:v>
                </c:pt>
                <c:pt idx="386">
                  <c:v>42586.697916666664</c:v>
                </c:pt>
                <c:pt idx="387">
                  <c:v>42586.698263888888</c:v>
                </c:pt>
                <c:pt idx="388">
                  <c:v>42586.698611111111</c:v>
                </c:pt>
                <c:pt idx="389">
                  <c:v>42586.698958333327</c:v>
                </c:pt>
                <c:pt idx="390">
                  <c:v>42586.69930555555</c:v>
                </c:pt>
                <c:pt idx="391">
                  <c:v>42586.699652777774</c:v>
                </c:pt>
                <c:pt idx="392">
                  <c:v>42586.7</c:v>
                </c:pt>
                <c:pt idx="393">
                  <c:v>42586.70034722222</c:v>
                </c:pt>
                <c:pt idx="394">
                  <c:v>42586.700694444444</c:v>
                </c:pt>
                <c:pt idx="395">
                  <c:v>42586.701041666667</c:v>
                </c:pt>
                <c:pt idx="396">
                  <c:v>42586.701388888883</c:v>
                </c:pt>
                <c:pt idx="397">
                  <c:v>42586.701736111107</c:v>
                </c:pt>
                <c:pt idx="398">
                  <c:v>42586.70208333333</c:v>
                </c:pt>
                <c:pt idx="399">
                  <c:v>42586.702430555553</c:v>
                </c:pt>
                <c:pt idx="400">
                  <c:v>42586.702777777777</c:v>
                </c:pt>
                <c:pt idx="401">
                  <c:v>42586.703125</c:v>
                </c:pt>
                <c:pt idx="402">
                  <c:v>42586.703472222216</c:v>
                </c:pt>
                <c:pt idx="403">
                  <c:v>42586.703819444439</c:v>
                </c:pt>
                <c:pt idx="404">
                  <c:v>42586.704166666663</c:v>
                </c:pt>
                <c:pt idx="405">
                  <c:v>42586.704513888886</c:v>
                </c:pt>
                <c:pt idx="406">
                  <c:v>42586.704861111109</c:v>
                </c:pt>
                <c:pt idx="407">
                  <c:v>42586.705208333333</c:v>
                </c:pt>
                <c:pt idx="408">
                  <c:v>42586.705555555556</c:v>
                </c:pt>
                <c:pt idx="409">
                  <c:v>42586.705902777772</c:v>
                </c:pt>
                <c:pt idx="410">
                  <c:v>42586.706249999996</c:v>
                </c:pt>
                <c:pt idx="411">
                  <c:v>42586.706597222219</c:v>
                </c:pt>
                <c:pt idx="412">
                  <c:v>42586.706944444442</c:v>
                </c:pt>
                <c:pt idx="413">
                  <c:v>42586.707291666666</c:v>
                </c:pt>
                <c:pt idx="414">
                  <c:v>42586.707638888889</c:v>
                </c:pt>
                <c:pt idx="415">
                  <c:v>42586.707986111105</c:v>
                </c:pt>
                <c:pt idx="416">
                  <c:v>42586.708333333328</c:v>
                </c:pt>
                <c:pt idx="417">
                  <c:v>42586.708680555552</c:v>
                </c:pt>
                <c:pt idx="418">
                  <c:v>42586.709027777775</c:v>
                </c:pt>
                <c:pt idx="419">
                  <c:v>42586.709374999999</c:v>
                </c:pt>
                <c:pt idx="420">
                  <c:v>42586.709722222222</c:v>
                </c:pt>
                <c:pt idx="421">
                  <c:v>42586.710069444445</c:v>
                </c:pt>
                <c:pt idx="422">
                  <c:v>42586.710416666661</c:v>
                </c:pt>
                <c:pt idx="423">
                  <c:v>42586.710763888885</c:v>
                </c:pt>
                <c:pt idx="424">
                  <c:v>42586.711111111108</c:v>
                </c:pt>
                <c:pt idx="425">
                  <c:v>42586.711458333331</c:v>
                </c:pt>
                <c:pt idx="426">
                  <c:v>42586.711805555555</c:v>
                </c:pt>
                <c:pt idx="427">
                  <c:v>42586.712152777778</c:v>
                </c:pt>
                <c:pt idx="428">
                  <c:v>42586.712499999994</c:v>
                </c:pt>
                <c:pt idx="429">
                  <c:v>42586.712847222218</c:v>
                </c:pt>
                <c:pt idx="430">
                  <c:v>42586.713194444441</c:v>
                </c:pt>
                <c:pt idx="431">
                  <c:v>42586.713541666664</c:v>
                </c:pt>
                <c:pt idx="432">
                  <c:v>42586.713888888888</c:v>
                </c:pt>
                <c:pt idx="433">
                  <c:v>42586.714236111111</c:v>
                </c:pt>
                <c:pt idx="434">
                  <c:v>42586.714583333327</c:v>
                </c:pt>
                <c:pt idx="435">
                  <c:v>42586.71493055555</c:v>
                </c:pt>
                <c:pt idx="436">
                  <c:v>42586.715277777774</c:v>
                </c:pt>
                <c:pt idx="437">
                  <c:v>42586.715624999997</c:v>
                </c:pt>
                <c:pt idx="438">
                  <c:v>42586.71597222222</c:v>
                </c:pt>
                <c:pt idx="439">
                  <c:v>42586.716319444444</c:v>
                </c:pt>
                <c:pt idx="440">
                  <c:v>42586.716666666667</c:v>
                </c:pt>
                <c:pt idx="441">
                  <c:v>42586.717013888883</c:v>
                </c:pt>
                <c:pt idx="442">
                  <c:v>42586.717361111107</c:v>
                </c:pt>
                <c:pt idx="443">
                  <c:v>42586.71770833333</c:v>
                </c:pt>
                <c:pt idx="444">
                  <c:v>42586.718055555553</c:v>
                </c:pt>
                <c:pt idx="445">
                  <c:v>42586.718402777777</c:v>
                </c:pt>
                <c:pt idx="446">
                  <c:v>42586.71875</c:v>
                </c:pt>
                <c:pt idx="447">
                  <c:v>42586.719097222216</c:v>
                </c:pt>
                <c:pt idx="448">
                  <c:v>42586.719444444439</c:v>
                </c:pt>
                <c:pt idx="449">
                  <c:v>42586.719791666663</c:v>
                </c:pt>
                <c:pt idx="450">
                  <c:v>42586.720138888886</c:v>
                </c:pt>
                <c:pt idx="451">
                  <c:v>42586.720486111109</c:v>
                </c:pt>
                <c:pt idx="452">
                  <c:v>42586.720833333333</c:v>
                </c:pt>
                <c:pt idx="453">
                  <c:v>42586.721180555556</c:v>
                </c:pt>
                <c:pt idx="454">
                  <c:v>42586.721527777772</c:v>
                </c:pt>
                <c:pt idx="455">
                  <c:v>42586.721874999996</c:v>
                </c:pt>
                <c:pt idx="456">
                  <c:v>42586.722222222219</c:v>
                </c:pt>
                <c:pt idx="457">
                  <c:v>42586.722569444442</c:v>
                </c:pt>
                <c:pt idx="458">
                  <c:v>42586.722916666666</c:v>
                </c:pt>
                <c:pt idx="459">
                  <c:v>42586.723263888889</c:v>
                </c:pt>
                <c:pt idx="460">
                  <c:v>42586.723611111105</c:v>
                </c:pt>
                <c:pt idx="461">
                  <c:v>42586.723958333328</c:v>
                </c:pt>
                <c:pt idx="462">
                  <c:v>42586.724305555552</c:v>
                </c:pt>
                <c:pt idx="463">
                  <c:v>42586.724652777775</c:v>
                </c:pt>
                <c:pt idx="464">
                  <c:v>42586.724999999999</c:v>
                </c:pt>
                <c:pt idx="465">
                  <c:v>42586.725347222222</c:v>
                </c:pt>
                <c:pt idx="466">
                  <c:v>42586.725694444445</c:v>
                </c:pt>
                <c:pt idx="467">
                  <c:v>42586.726041666661</c:v>
                </c:pt>
                <c:pt idx="468">
                  <c:v>42586.726388888885</c:v>
                </c:pt>
                <c:pt idx="469">
                  <c:v>42586.726736111108</c:v>
                </c:pt>
                <c:pt idx="470">
                  <c:v>42586.727083333331</c:v>
                </c:pt>
                <c:pt idx="471">
                  <c:v>42586.727430555555</c:v>
                </c:pt>
                <c:pt idx="472">
                  <c:v>42586.727777777778</c:v>
                </c:pt>
                <c:pt idx="473">
                  <c:v>42586.728124999994</c:v>
                </c:pt>
                <c:pt idx="474">
                  <c:v>42586.728472222218</c:v>
                </c:pt>
                <c:pt idx="475">
                  <c:v>42586.728819444441</c:v>
                </c:pt>
                <c:pt idx="476">
                  <c:v>42586.729166666664</c:v>
                </c:pt>
                <c:pt idx="477">
                  <c:v>42586.729513888888</c:v>
                </c:pt>
                <c:pt idx="478">
                  <c:v>42586.729861111111</c:v>
                </c:pt>
                <c:pt idx="479">
                  <c:v>42586.730208333327</c:v>
                </c:pt>
                <c:pt idx="480">
                  <c:v>42586.73055555555</c:v>
                </c:pt>
                <c:pt idx="481">
                  <c:v>42586.730902777774</c:v>
                </c:pt>
                <c:pt idx="482">
                  <c:v>42586.731249999997</c:v>
                </c:pt>
                <c:pt idx="483">
                  <c:v>42586.73159722222</c:v>
                </c:pt>
                <c:pt idx="484">
                  <c:v>42586.731944444444</c:v>
                </c:pt>
                <c:pt idx="485">
                  <c:v>42586.732291666667</c:v>
                </c:pt>
                <c:pt idx="486">
                  <c:v>42586.732638888883</c:v>
                </c:pt>
                <c:pt idx="487">
                  <c:v>42586.732986111107</c:v>
                </c:pt>
                <c:pt idx="488">
                  <c:v>42586.73333333333</c:v>
                </c:pt>
                <c:pt idx="489">
                  <c:v>42586.733680555553</c:v>
                </c:pt>
                <c:pt idx="490">
                  <c:v>42586.734027777777</c:v>
                </c:pt>
                <c:pt idx="491">
                  <c:v>42586.734375</c:v>
                </c:pt>
                <c:pt idx="492">
                  <c:v>42586.734722222216</c:v>
                </c:pt>
                <c:pt idx="493">
                  <c:v>42586.735069444439</c:v>
                </c:pt>
                <c:pt idx="494">
                  <c:v>42586.735416666663</c:v>
                </c:pt>
                <c:pt idx="495">
                  <c:v>42586.735763888886</c:v>
                </c:pt>
                <c:pt idx="496">
                  <c:v>42586.736111111109</c:v>
                </c:pt>
                <c:pt idx="497">
                  <c:v>42586.736458333333</c:v>
                </c:pt>
                <c:pt idx="498">
                  <c:v>42586.736805555556</c:v>
                </c:pt>
                <c:pt idx="499">
                  <c:v>42586.737152777772</c:v>
                </c:pt>
                <c:pt idx="500">
                  <c:v>42586.737499999996</c:v>
                </c:pt>
                <c:pt idx="501">
                  <c:v>42586.737847222219</c:v>
                </c:pt>
                <c:pt idx="502">
                  <c:v>42586.738194444442</c:v>
                </c:pt>
                <c:pt idx="503">
                  <c:v>42586.738541666666</c:v>
                </c:pt>
                <c:pt idx="504">
                  <c:v>42586.738888888889</c:v>
                </c:pt>
                <c:pt idx="505">
                  <c:v>42586.739236111105</c:v>
                </c:pt>
                <c:pt idx="506">
                  <c:v>42586.739583333328</c:v>
                </c:pt>
                <c:pt idx="507">
                  <c:v>42586.739930555552</c:v>
                </c:pt>
                <c:pt idx="508">
                  <c:v>42586.740277777775</c:v>
                </c:pt>
                <c:pt idx="509">
                  <c:v>42586.740624999999</c:v>
                </c:pt>
                <c:pt idx="510">
                  <c:v>42586.740972222222</c:v>
                </c:pt>
                <c:pt idx="511">
                  <c:v>42586.741319444445</c:v>
                </c:pt>
                <c:pt idx="512">
                  <c:v>42586.741666666661</c:v>
                </c:pt>
                <c:pt idx="513">
                  <c:v>42586.742013888885</c:v>
                </c:pt>
                <c:pt idx="514">
                  <c:v>42586.742361111108</c:v>
                </c:pt>
                <c:pt idx="515">
                  <c:v>42586.742708333331</c:v>
                </c:pt>
                <c:pt idx="516">
                  <c:v>42586.743055555555</c:v>
                </c:pt>
                <c:pt idx="517">
                  <c:v>42586.743402777778</c:v>
                </c:pt>
                <c:pt idx="518">
                  <c:v>42586.743749999994</c:v>
                </c:pt>
                <c:pt idx="519">
                  <c:v>42586.744097222218</c:v>
                </c:pt>
                <c:pt idx="520">
                  <c:v>42586.744444444441</c:v>
                </c:pt>
                <c:pt idx="521">
                  <c:v>42586.744791666664</c:v>
                </c:pt>
                <c:pt idx="522">
                  <c:v>42586.745138888888</c:v>
                </c:pt>
                <c:pt idx="523">
                  <c:v>42586.745486111111</c:v>
                </c:pt>
                <c:pt idx="524">
                  <c:v>42586.745833333327</c:v>
                </c:pt>
                <c:pt idx="525">
                  <c:v>42586.74618055555</c:v>
                </c:pt>
                <c:pt idx="526">
                  <c:v>42586.746527777774</c:v>
                </c:pt>
                <c:pt idx="527">
                  <c:v>42586.746874999997</c:v>
                </c:pt>
                <c:pt idx="528">
                  <c:v>42586.74722222222</c:v>
                </c:pt>
                <c:pt idx="529">
                  <c:v>42586.747569444444</c:v>
                </c:pt>
                <c:pt idx="530">
                  <c:v>42586.747916666667</c:v>
                </c:pt>
                <c:pt idx="531">
                  <c:v>42586.748263888883</c:v>
                </c:pt>
                <c:pt idx="532">
                  <c:v>42586.748611111107</c:v>
                </c:pt>
                <c:pt idx="533">
                  <c:v>42586.74895833333</c:v>
                </c:pt>
                <c:pt idx="534">
                  <c:v>42586.749305555553</c:v>
                </c:pt>
                <c:pt idx="535">
                  <c:v>42586.749652777777</c:v>
                </c:pt>
                <c:pt idx="536">
                  <c:v>42586.75</c:v>
                </c:pt>
                <c:pt idx="537">
                  <c:v>42586.750347222216</c:v>
                </c:pt>
                <c:pt idx="538">
                  <c:v>42586.750694444439</c:v>
                </c:pt>
                <c:pt idx="539">
                  <c:v>42586.751041666663</c:v>
                </c:pt>
                <c:pt idx="540">
                  <c:v>42586.751388888886</c:v>
                </c:pt>
                <c:pt idx="541">
                  <c:v>42586.751736111109</c:v>
                </c:pt>
                <c:pt idx="542">
                  <c:v>42586.752083333333</c:v>
                </c:pt>
                <c:pt idx="543">
                  <c:v>42586.752430555556</c:v>
                </c:pt>
                <c:pt idx="544">
                  <c:v>42586.752777777772</c:v>
                </c:pt>
                <c:pt idx="545">
                  <c:v>42586.753124999996</c:v>
                </c:pt>
                <c:pt idx="546">
                  <c:v>42586.753472222219</c:v>
                </c:pt>
                <c:pt idx="547">
                  <c:v>42586.753819444442</c:v>
                </c:pt>
                <c:pt idx="548">
                  <c:v>42586.754166666666</c:v>
                </c:pt>
                <c:pt idx="549">
                  <c:v>42586.754513888889</c:v>
                </c:pt>
                <c:pt idx="550">
                  <c:v>42586.754861111105</c:v>
                </c:pt>
                <c:pt idx="551">
                  <c:v>42586.755208333328</c:v>
                </c:pt>
                <c:pt idx="552">
                  <c:v>42586.755555555552</c:v>
                </c:pt>
                <c:pt idx="553">
                  <c:v>42586.755902777775</c:v>
                </c:pt>
                <c:pt idx="554">
                  <c:v>42586.756249999999</c:v>
                </c:pt>
                <c:pt idx="555">
                  <c:v>42586.756597222222</c:v>
                </c:pt>
                <c:pt idx="556">
                  <c:v>42586.756944444445</c:v>
                </c:pt>
                <c:pt idx="557">
                  <c:v>42586.757291666661</c:v>
                </c:pt>
                <c:pt idx="558">
                  <c:v>42586.757638888885</c:v>
                </c:pt>
                <c:pt idx="559">
                  <c:v>42586.757986111108</c:v>
                </c:pt>
                <c:pt idx="560">
                  <c:v>42586.758333333331</c:v>
                </c:pt>
                <c:pt idx="561">
                  <c:v>42586.758680555555</c:v>
                </c:pt>
                <c:pt idx="562">
                  <c:v>42586.759027777778</c:v>
                </c:pt>
                <c:pt idx="563">
                  <c:v>42586.759374999994</c:v>
                </c:pt>
                <c:pt idx="564">
                  <c:v>42586.759722222218</c:v>
                </c:pt>
                <c:pt idx="565">
                  <c:v>42586.760069444441</c:v>
                </c:pt>
                <c:pt idx="566">
                  <c:v>42586.760416666664</c:v>
                </c:pt>
                <c:pt idx="567">
                  <c:v>42586.760763888888</c:v>
                </c:pt>
                <c:pt idx="568">
                  <c:v>42586.761111111111</c:v>
                </c:pt>
                <c:pt idx="569">
                  <c:v>42586.761458333327</c:v>
                </c:pt>
                <c:pt idx="570">
                  <c:v>42586.76180555555</c:v>
                </c:pt>
                <c:pt idx="571">
                  <c:v>42586.762152777774</c:v>
                </c:pt>
                <c:pt idx="572">
                  <c:v>42586.762499999997</c:v>
                </c:pt>
                <c:pt idx="573">
                  <c:v>42586.76284722222</c:v>
                </c:pt>
                <c:pt idx="574">
                  <c:v>42586.763194444444</c:v>
                </c:pt>
                <c:pt idx="575">
                  <c:v>42586.763541666667</c:v>
                </c:pt>
                <c:pt idx="576">
                  <c:v>42586.763888888883</c:v>
                </c:pt>
                <c:pt idx="577">
                  <c:v>42586.764236111107</c:v>
                </c:pt>
                <c:pt idx="578">
                  <c:v>42586.76458333333</c:v>
                </c:pt>
                <c:pt idx="579">
                  <c:v>42586.764930555553</c:v>
                </c:pt>
                <c:pt idx="580">
                  <c:v>42586.765277777777</c:v>
                </c:pt>
                <c:pt idx="581">
                  <c:v>42586.765625</c:v>
                </c:pt>
                <c:pt idx="582">
                  <c:v>42586.765972222216</c:v>
                </c:pt>
                <c:pt idx="583">
                  <c:v>42586.766319444439</c:v>
                </c:pt>
                <c:pt idx="584">
                  <c:v>42586.766666666663</c:v>
                </c:pt>
                <c:pt idx="585">
                  <c:v>42586.767013888886</c:v>
                </c:pt>
                <c:pt idx="586">
                  <c:v>42586.767361111109</c:v>
                </c:pt>
                <c:pt idx="587">
                  <c:v>42586.767708333333</c:v>
                </c:pt>
                <c:pt idx="588">
                  <c:v>42586.768055555556</c:v>
                </c:pt>
                <c:pt idx="589">
                  <c:v>42586.768402777772</c:v>
                </c:pt>
                <c:pt idx="590">
                  <c:v>42586.768749999996</c:v>
                </c:pt>
                <c:pt idx="591">
                  <c:v>42586.769097222219</c:v>
                </c:pt>
                <c:pt idx="592">
                  <c:v>42586.769444444442</c:v>
                </c:pt>
                <c:pt idx="593">
                  <c:v>42586.769791666666</c:v>
                </c:pt>
                <c:pt idx="594">
                  <c:v>42586.770138888889</c:v>
                </c:pt>
                <c:pt idx="595">
                  <c:v>42586.770486111105</c:v>
                </c:pt>
                <c:pt idx="596">
                  <c:v>42586.770833333328</c:v>
                </c:pt>
                <c:pt idx="597">
                  <c:v>42586.771180555552</c:v>
                </c:pt>
                <c:pt idx="598">
                  <c:v>42586.771527777775</c:v>
                </c:pt>
                <c:pt idx="599">
                  <c:v>42586.771874999999</c:v>
                </c:pt>
                <c:pt idx="600">
                  <c:v>42586.772222222222</c:v>
                </c:pt>
                <c:pt idx="601">
                  <c:v>42586.772569444445</c:v>
                </c:pt>
                <c:pt idx="602">
                  <c:v>42586.772916666661</c:v>
                </c:pt>
                <c:pt idx="603">
                  <c:v>42586.773263888885</c:v>
                </c:pt>
                <c:pt idx="604">
                  <c:v>42586.773611111108</c:v>
                </c:pt>
                <c:pt idx="605">
                  <c:v>42586.773958333331</c:v>
                </c:pt>
                <c:pt idx="606">
                  <c:v>42586.774305555555</c:v>
                </c:pt>
                <c:pt idx="607">
                  <c:v>42586.774652777778</c:v>
                </c:pt>
                <c:pt idx="608">
                  <c:v>42586.774999999994</c:v>
                </c:pt>
                <c:pt idx="609">
                  <c:v>42586.775347222218</c:v>
                </c:pt>
                <c:pt idx="610">
                  <c:v>42586.775694444441</c:v>
                </c:pt>
                <c:pt idx="611">
                  <c:v>42586.776041666664</c:v>
                </c:pt>
                <c:pt idx="612">
                  <c:v>42586.776388888888</c:v>
                </c:pt>
                <c:pt idx="613">
                  <c:v>42586.776736111111</c:v>
                </c:pt>
                <c:pt idx="614">
                  <c:v>42586.777083333327</c:v>
                </c:pt>
                <c:pt idx="615">
                  <c:v>42586.77743055555</c:v>
                </c:pt>
                <c:pt idx="616">
                  <c:v>42586.777777777774</c:v>
                </c:pt>
                <c:pt idx="617">
                  <c:v>42586.778124999997</c:v>
                </c:pt>
                <c:pt idx="618">
                  <c:v>42586.77847222222</c:v>
                </c:pt>
                <c:pt idx="619">
                  <c:v>42586.778819444444</c:v>
                </c:pt>
                <c:pt idx="620">
                  <c:v>42586.779166666667</c:v>
                </c:pt>
                <c:pt idx="621">
                  <c:v>42586.779513888883</c:v>
                </c:pt>
                <c:pt idx="622">
                  <c:v>42586.779861111107</c:v>
                </c:pt>
                <c:pt idx="623">
                  <c:v>42586.78020833333</c:v>
                </c:pt>
                <c:pt idx="624">
                  <c:v>42586.780555555553</c:v>
                </c:pt>
                <c:pt idx="625">
                  <c:v>42586.780902777777</c:v>
                </c:pt>
                <c:pt idx="626">
                  <c:v>42586.78125</c:v>
                </c:pt>
                <c:pt idx="627">
                  <c:v>42586.781597222216</c:v>
                </c:pt>
                <c:pt idx="628">
                  <c:v>42586.781944444439</c:v>
                </c:pt>
                <c:pt idx="629">
                  <c:v>42586.782291666663</c:v>
                </c:pt>
                <c:pt idx="630">
                  <c:v>42586.782638888886</c:v>
                </c:pt>
                <c:pt idx="631">
                  <c:v>42586.782986111109</c:v>
                </c:pt>
                <c:pt idx="632">
                  <c:v>42586.783333333333</c:v>
                </c:pt>
                <c:pt idx="633">
                  <c:v>42586.783680555556</c:v>
                </c:pt>
                <c:pt idx="634">
                  <c:v>42586.784027777772</c:v>
                </c:pt>
                <c:pt idx="635">
                  <c:v>42586.784374999996</c:v>
                </c:pt>
                <c:pt idx="636">
                  <c:v>42586.784722222219</c:v>
                </c:pt>
                <c:pt idx="637">
                  <c:v>42586.785069444442</c:v>
                </c:pt>
                <c:pt idx="638">
                  <c:v>42586.785416666666</c:v>
                </c:pt>
                <c:pt idx="639">
                  <c:v>42586.785763888889</c:v>
                </c:pt>
                <c:pt idx="640">
                  <c:v>42586.786111111105</c:v>
                </c:pt>
                <c:pt idx="641">
                  <c:v>42586.786458333328</c:v>
                </c:pt>
                <c:pt idx="642">
                  <c:v>42586.786805555552</c:v>
                </c:pt>
                <c:pt idx="643">
                  <c:v>42586.787152777775</c:v>
                </c:pt>
                <c:pt idx="644">
                  <c:v>42586.787499999999</c:v>
                </c:pt>
                <c:pt idx="645">
                  <c:v>42586.787847222222</c:v>
                </c:pt>
                <c:pt idx="646">
                  <c:v>42586.788194444445</c:v>
                </c:pt>
                <c:pt idx="647">
                  <c:v>42586.788541666661</c:v>
                </c:pt>
                <c:pt idx="648">
                  <c:v>42586.788888888885</c:v>
                </c:pt>
                <c:pt idx="649">
                  <c:v>42586.789236111108</c:v>
                </c:pt>
                <c:pt idx="650">
                  <c:v>42586.789583333331</c:v>
                </c:pt>
                <c:pt idx="651">
                  <c:v>42586.789930555555</c:v>
                </c:pt>
                <c:pt idx="652">
                  <c:v>42586.790277777778</c:v>
                </c:pt>
                <c:pt idx="653">
                  <c:v>42586.790624999994</c:v>
                </c:pt>
                <c:pt idx="654">
                  <c:v>42586.790972222218</c:v>
                </c:pt>
                <c:pt idx="655">
                  <c:v>42586.791319444441</c:v>
                </c:pt>
                <c:pt idx="656">
                  <c:v>42586.791666666664</c:v>
                </c:pt>
                <c:pt idx="657">
                  <c:v>42586.792013888888</c:v>
                </c:pt>
                <c:pt idx="658">
                  <c:v>42586.792361111111</c:v>
                </c:pt>
                <c:pt idx="659">
                  <c:v>42586.792708333327</c:v>
                </c:pt>
                <c:pt idx="660">
                  <c:v>42586.79305555555</c:v>
                </c:pt>
                <c:pt idx="661">
                  <c:v>42586.793402777774</c:v>
                </c:pt>
                <c:pt idx="662">
                  <c:v>42586.793749999997</c:v>
                </c:pt>
                <c:pt idx="663">
                  <c:v>42586.79409722222</c:v>
                </c:pt>
                <c:pt idx="664">
                  <c:v>42586.794444444444</c:v>
                </c:pt>
                <c:pt idx="665">
                  <c:v>42586.794791666667</c:v>
                </c:pt>
                <c:pt idx="666">
                  <c:v>42586.795138888883</c:v>
                </c:pt>
                <c:pt idx="667">
                  <c:v>42586.795486111107</c:v>
                </c:pt>
                <c:pt idx="668">
                  <c:v>42586.79583333333</c:v>
                </c:pt>
                <c:pt idx="669">
                  <c:v>42586.796180555553</c:v>
                </c:pt>
                <c:pt idx="670">
                  <c:v>42586.796527777777</c:v>
                </c:pt>
                <c:pt idx="671">
                  <c:v>42586.796875</c:v>
                </c:pt>
                <c:pt idx="672">
                  <c:v>42586.797222222216</c:v>
                </c:pt>
                <c:pt idx="673">
                  <c:v>42586.797569444439</c:v>
                </c:pt>
                <c:pt idx="674">
                  <c:v>42586.797916666663</c:v>
                </c:pt>
                <c:pt idx="675">
                  <c:v>42586.798263888886</c:v>
                </c:pt>
                <c:pt idx="676">
                  <c:v>42586.798611111109</c:v>
                </c:pt>
                <c:pt idx="677">
                  <c:v>42586.798958333333</c:v>
                </c:pt>
                <c:pt idx="678">
                  <c:v>42586.799305555556</c:v>
                </c:pt>
                <c:pt idx="679">
                  <c:v>42586.799652777772</c:v>
                </c:pt>
                <c:pt idx="680">
                  <c:v>42586.799999999996</c:v>
                </c:pt>
                <c:pt idx="681">
                  <c:v>42586.800347222219</c:v>
                </c:pt>
                <c:pt idx="682">
                  <c:v>42586.800694444442</c:v>
                </c:pt>
                <c:pt idx="683">
                  <c:v>42586.801041666666</c:v>
                </c:pt>
                <c:pt idx="684">
                  <c:v>42586.801388888889</c:v>
                </c:pt>
                <c:pt idx="685">
                  <c:v>42586.801736111105</c:v>
                </c:pt>
                <c:pt idx="686">
                  <c:v>42586.802083333328</c:v>
                </c:pt>
                <c:pt idx="687">
                  <c:v>42586.802430555552</c:v>
                </c:pt>
                <c:pt idx="688">
                  <c:v>42586.802777777775</c:v>
                </c:pt>
                <c:pt idx="689">
                  <c:v>42586.803124999999</c:v>
                </c:pt>
                <c:pt idx="690">
                  <c:v>42586.803472222222</c:v>
                </c:pt>
                <c:pt idx="691">
                  <c:v>42586.803819444445</c:v>
                </c:pt>
                <c:pt idx="692">
                  <c:v>42586.804166666661</c:v>
                </c:pt>
                <c:pt idx="693">
                  <c:v>42586.804513888885</c:v>
                </c:pt>
                <c:pt idx="694">
                  <c:v>42586.804861111108</c:v>
                </c:pt>
                <c:pt idx="695">
                  <c:v>42586.805208333331</c:v>
                </c:pt>
                <c:pt idx="696">
                  <c:v>42586.805555555555</c:v>
                </c:pt>
                <c:pt idx="697">
                  <c:v>42586.805902777778</c:v>
                </c:pt>
                <c:pt idx="698">
                  <c:v>42586.806249999994</c:v>
                </c:pt>
                <c:pt idx="699">
                  <c:v>42586.806597222218</c:v>
                </c:pt>
                <c:pt idx="700">
                  <c:v>42586.806944444441</c:v>
                </c:pt>
                <c:pt idx="701">
                  <c:v>42586.807291666664</c:v>
                </c:pt>
                <c:pt idx="702">
                  <c:v>42586.807638888888</c:v>
                </c:pt>
                <c:pt idx="703">
                  <c:v>42586.807986111111</c:v>
                </c:pt>
                <c:pt idx="704">
                  <c:v>42586.808333333327</c:v>
                </c:pt>
                <c:pt idx="705">
                  <c:v>42586.80868055555</c:v>
                </c:pt>
                <c:pt idx="706">
                  <c:v>42586.809027777774</c:v>
                </c:pt>
                <c:pt idx="707">
                  <c:v>42586.809374999997</c:v>
                </c:pt>
                <c:pt idx="708">
                  <c:v>42586.80972222222</c:v>
                </c:pt>
                <c:pt idx="709">
                  <c:v>42586.810069444444</c:v>
                </c:pt>
                <c:pt idx="710">
                  <c:v>42586.810416666667</c:v>
                </c:pt>
                <c:pt idx="711">
                  <c:v>42586.810763888883</c:v>
                </c:pt>
                <c:pt idx="712">
                  <c:v>42586.811111111107</c:v>
                </c:pt>
                <c:pt idx="713">
                  <c:v>42586.81145833333</c:v>
                </c:pt>
                <c:pt idx="714">
                  <c:v>42586.811805555553</c:v>
                </c:pt>
                <c:pt idx="715">
                  <c:v>42586.812152777777</c:v>
                </c:pt>
                <c:pt idx="716">
                  <c:v>42586.8125</c:v>
                </c:pt>
                <c:pt idx="717">
                  <c:v>42586.812847222216</c:v>
                </c:pt>
                <c:pt idx="718">
                  <c:v>42586.813194444439</c:v>
                </c:pt>
                <c:pt idx="719">
                  <c:v>42586.813541666663</c:v>
                </c:pt>
                <c:pt idx="720">
                  <c:v>42586.813888888886</c:v>
                </c:pt>
                <c:pt idx="721">
                  <c:v>42586.814236111109</c:v>
                </c:pt>
                <c:pt idx="722">
                  <c:v>42586.814583333333</c:v>
                </c:pt>
                <c:pt idx="723">
                  <c:v>42586.814930555556</c:v>
                </c:pt>
                <c:pt idx="724">
                  <c:v>42586.815277777772</c:v>
                </c:pt>
                <c:pt idx="725">
                  <c:v>42586.815624999996</c:v>
                </c:pt>
                <c:pt idx="726">
                  <c:v>42586.815972222219</c:v>
                </c:pt>
                <c:pt idx="727">
                  <c:v>42586.816319444442</c:v>
                </c:pt>
                <c:pt idx="728">
                  <c:v>42586.816666666666</c:v>
                </c:pt>
                <c:pt idx="729">
                  <c:v>42586.817013888889</c:v>
                </c:pt>
                <c:pt idx="730">
                  <c:v>42586.817361111105</c:v>
                </c:pt>
                <c:pt idx="731">
                  <c:v>42586.817708333328</c:v>
                </c:pt>
                <c:pt idx="732">
                  <c:v>42586.818055555552</c:v>
                </c:pt>
                <c:pt idx="733">
                  <c:v>42586.818402777775</c:v>
                </c:pt>
                <c:pt idx="734">
                  <c:v>42586.818749999999</c:v>
                </c:pt>
                <c:pt idx="735">
                  <c:v>42586.819097222222</c:v>
                </c:pt>
                <c:pt idx="736">
                  <c:v>42586.819444444445</c:v>
                </c:pt>
                <c:pt idx="737">
                  <c:v>42586.819791666661</c:v>
                </c:pt>
                <c:pt idx="738">
                  <c:v>42586.820138888885</c:v>
                </c:pt>
                <c:pt idx="739">
                  <c:v>42586.820486111108</c:v>
                </c:pt>
                <c:pt idx="740">
                  <c:v>42586.820833333331</c:v>
                </c:pt>
                <c:pt idx="741">
                  <c:v>42586.821180555555</c:v>
                </c:pt>
                <c:pt idx="742">
                  <c:v>42586.821527777778</c:v>
                </c:pt>
                <c:pt idx="743">
                  <c:v>42586.821874999994</c:v>
                </c:pt>
                <c:pt idx="744">
                  <c:v>42586.822222222218</c:v>
                </c:pt>
                <c:pt idx="745">
                  <c:v>42586.822569444441</c:v>
                </c:pt>
                <c:pt idx="746">
                  <c:v>42586.822916666664</c:v>
                </c:pt>
                <c:pt idx="747">
                  <c:v>42586.823263888888</c:v>
                </c:pt>
                <c:pt idx="748">
                  <c:v>42586.823611111111</c:v>
                </c:pt>
                <c:pt idx="749">
                  <c:v>42586.823958333327</c:v>
                </c:pt>
                <c:pt idx="750">
                  <c:v>42586.82430555555</c:v>
                </c:pt>
                <c:pt idx="751">
                  <c:v>42586.824652777774</c:v>
                </c:pt>
                <c:pt idx="752">
                  <c:v>42586.824999999997</c:v>
                </c:pt>
                <c:pt idx="753">
                  <c:v>42586.82534722222</c:v>
                </c:pt>
                <c:pt idx="754">
                  <c:v>42586.825694444444</c:v>
                </c:pt>
                <c:pt idx="755">
                  <c:v>42586.826041666667</c:v>
                </c:pt>
                <c:pt idx="756">
                  <c:v>42586.826388888883</c:v>
                </c:pt>
                <c:pt idx="757">
                  <c:v>42586.826736111107</c:v>
                </c:pt>
                <c:pt idx="758">
                  <c:v>42586.82708333333</c:v>
                </c:pt>
                <c:pt idx="759">
                  <c:v>42586.827430555553</c:v>
                </c:pt>
                <c:pt idx="760">
                  <c:v>42586.827777777777</c:v>
                </c:pt>
                <c:pt idx="761">
                  <c:v>42586.828125</c:v>
                </c:pt>
                <c:pt idx="762">
                  <c:v>42586.828472222216</c:v>
                </c:pt>
                <c:pt idx="763">
                  <c:v>42586.828819444439</c:v>
                </c:pt>
                <c:pt idx="764">
                  <c:v>42586.829166666663</c:v>
                </c:pt>
                <c:pt idx="765">
                  <c:v>42586.829513888886</c:v>
                </c:pt>
                <c:pt idx="766">
                  <c:v>42586.829861111109</c:v>
                </c:pt>
                <c:pt idx="767">
                  <c:v>42586.830208333333</c:v>
                </c:pt>
                <c:pt idx="768">
                  <c:v>42586.830555555556</c:v>
                </c:pt>
                <c:pt idx="769">
                  <c:v>42586.830902777772</c:v>
                </c:pt>
                <c:pt idx="770">
                  <c:v>42586.831249999996</c:v>
                </c:pt>
                <c:pt idx="771">
                  <c:v>42586.831597222219</c:v>
                </c:pt>
                <c:pt idx="772">
                  <c:v>42586.831944444442</c:v>
                </c:pt>
                <c:pt idx="773">
                  <c:v>42586.832291666666</c:v>
                </c:pt>
                <c:pt idx="774">
                  <c:v>42586.832638888889</c:v>
                </c:pt>
                <c:pt idx="775">
                  <c:v>42586.832986111105</c:v>
                </c:pt>
                <c:pt idx="776">
                  <c:v>42586.833333333328</c:v>
                </c:pt>
                <c:pt idx="777">
                  <c:v>42586.833680555552</c:v>
                </c:pt>
                <c:pt idx="778">
                  <c:v>42586.834027777775</c:v>
                </c:pt>
                <c:pt idx="779">
                  <c:v>42586.834374999999</c:v>
                </c:pt>
                <c:pt idx="780">
                  <c:v>42586.834722222222</c:v>
                </c:pt>
                <c:pt idx="781">
                  <c:v>42586.835069444445</c:v>
                </c:pt>
                <c:pt idx="782">
                  <c:v>42586.835416666661</c:v>
                </c:pt>
                <c:pt idx="783">
                  <c:v>42586.835763888885</c:v>
                </c:pt>
                <c:pt idx="784">
                  <c:v>42586.836111111108</c:v>
                </c:pt>
                <c:pt idx="785">
                  <c:v>42586.836458333331</c:v>
                </c:pt>
                <c:pt idx="786">
                  <c:v>42586.836805555555</c:v>
                </c:pt>
                <c:pt idx="787">
                  <c:v>42586.837152777778</c:v>
                </c:pt>
                <c:pt idx="788">
                  <c:v>42586.837499999994</c:v>
                </c:pt>
                <c:pt idx="789">
                  <c:v>42586.837847222218</c:v>
                </c:pt>
                <c:pt idx="790">
                  <c:v>42586.838194444441</c:v>
                </c:pt>
                <c:pt idx="791">
                  <c:v>42586.838541666664</c:v>
                </c:pt>
                <c:pt idx="792">
                  <c:v>42586.838888888888</c:v>
                </c:pt>
                <c:pt idx="793">
                  <c:v>42586.839236111111</c:v>
                </c:pt>
                <c:pt idx="794">
                  <c:v>42586.839583333327</c:v>
                </c:pt>
                <c:pt idx="795">
                  <c:v>42586.83993055555</c:v>
                </c:pt>
                <c:pt idx="796">
                  <c:v>42586.840277777774</c:v>
                </c:pt>
                <c:pt idx="797">
                  <c:v>42586.840624999997</c:v>
                </c:pt>
                <c:pt idx="798">
                  <c:v>42586.84097222222</c:v>
                </c:pt>
                <c:pt idx="799">
                  <c:v>42586.841319444444</c:v>
                </c:pt>
                <c:pt idx="800">
                  <c:v>42586.841666666667</c:v>
                </c:pt>
                <c:pt idx="801">
                  <c:v>42586.842013888883</c:v>
                </c:pt>
                <c:pt idx="802">
                  <c:v>42586.842361111107</c:v>
                </c:pt>
                <c:pt idx="803">
                  <c:v>42586.84270833333</c:v>
                </c:pt>
                <c:pt idx="804">
                  <c:v>42586.843055555553</c:v>
                </c:pt>
                <c:pt idx="805">
                  <c:v>42586.843402777777</c:v>
                </c:pt>
                <c:pt idx="806">
                  <c:v>42586.84375</c:v>
                </c:pt>
                <c:pt idx="807">
                  <c:v>42586.844097222216</c:v>
                </c:pt>
                <c:pt idx="808">
                  <c:v>42586.844444444439</c:v>
                </c:pt>
                <c:pt idx="809">
                  <c:v>42586.844791666663</c:v>
                </c:pt>
                <c:pt idx="810">
                  <c:v>42586.845138888886</c:v>
                </c:pt>
                <c:pt idx="811">
                  <c:v>42586.845486111109</c:v>
                </c:pt>
                <c:pt idx="812">
                  <c:v>42586.845833333333</c:v>
                </c:pt>
                <c:pt idx="813">
                  <c:v>42586.846180555556</c:v>
                </c:pt>
                <c:pt idx="814">
                  <c:v>42586.846527777772</c:v>
                </c:pt>
                <c:pt idx="815">
                  <c:v>42586.846874999996</c:v>
                </c:pt>
                <c:pt idx="816">
                  <c:v>42586.847222222219</c:v>
                </c:pt>
                <c:pt idx="817">
                  <c:v>42586.847569444442</c:v>
                </c:pt>
                <c:pt idx="818">
                  <c:v>42586.847916666666</c:v>
                </c:pt>
                <c:pt idx="819">
                  <c:v>42586.848263888889</c:v>
                </c:pt>
                <c:pt idx="820">
                  <c:v>42586.848611111105</c:v>
                </c:pt>
                <c:pt idx="821">
                  <c:v>42586.848958333328</c:v>
                </c:pt>
                <c:pt idx="822">
                  <c:v>42586.849305555552</c:v>
                </c:pt>
                <c:pt idx="823">
                  <c:v>42586.849652777775</c:v>
                </c:pt>
                <c:pt idx="824">
                  <c:v>42586.85</c:v>
                </c:pt>
                <c:pt idx="825">
                  <c:v>42586.850347222222</c:v>
                </c:pt>
                <c:pt idx="826">
                  <c:v>42586.850694444445</c:v>
                </c:pt>
                <c:pt idx="827">
                  <c:v>42586.851041666661</c:v>
                </c:pt>
                <c:pt idx="828">
                  <c:v>42586.851388888885</c:v>
                </c:pt>
                <c:pt idx="829">
                  <c:v>42586.851736111108</c:v>
                </c:pt>
                <c:pt idx="830">
                  <c:v>42586.852083333331</c:v>
                </c:pt>
                <c:pt idx="831">
                  <c:v>42586.852430555555</c:v>
                </c:pt>
                <c:pt idx="832">
                  <c:v>42586.852777777778</c:v>
                </c:pt>
                <c:pt idx="833">
                  <c:v>42586.853124999994</c:v>
                </c:pt>
                <c:pt idx="834">
                  <c:v>42586.853472222218</c:v>
                </c:pt>
                <c:pt idx="835">
                  <c:v>42586.853819444441</c:v>
                </c:pt>
                <c:pt idx="836">
                  <c:v>42586.854166666664</c:v>
                </c:pt>
                <c:pt idx="837">
                  <c:v>42586.854513888888</c:v>
                </c:pt>
                <c:pt idx="838">
                  <c:v>42586.854861111111</c:v>
                </c:pt>
                <c:pt idx="839">
                  <c:v>42586.855208333327</c:v>
                </c:pt>
                <c:pt idx="840">
                  <c:v>42586.85555555555</c:v>
                </c:pt>
                <c:pt idx="841">
                  <c:v>42586.855902777774</c:v>
                </c:pt>
                <c:pt idx="842">
                  <c:v>42586.856249999997</c:v>
                </c:pt>
                <c:pt idx="843">
                  <c:v>42586.85659722222</c:v>
                </c:pt>
                <c:pt idx="844">
                  <c:v>42586.856944444444</c:v>
                </c:pt>
                <c:pt idx="845">
                  <c:v>42586.857291666667</c:v>
                </c:pt>
                <c:pt idx="846">
                  <c:v>42586.857638888883</c:v>
                </c:pt>
                <c:pt idx="847">
                  <c:v>42586.857986111107</c:v>
                </c:pt>
                <c:pt idx="848">
                  <c:v>42586.85833333333</c:v>
                </c:pt>
                <c:pt idx="849">
                  <c:v>42586.858680555553</c:v>
                </c:pt>
                <c:pt idx="850">
                  <c:v>42586.859027777777</c:v>
                </c:pt>
                <c:pt idx="851">
                  <c:v>42586.859375</c:v>
                </c:pt>
                <c:pt idx="852">
                  <c:v>42586.859722222216</c:v>
                </c:pt>
                <c:pt idx="853">
                  <c:v>42586.860069444439</c:v>
                </c:pt>
                <c:pt idx="854">
                  <c:v>42586.860416666663</c:v>
                </c:pt>
                <c:pt idx="855">
                  <c:v>42586.860763888886</c:v>
                </c:pt>
                <c:pt idx="856">
                  <c:v>42586.861111111109</c:v>
                </c:pt>
                <c:pt idx="857">
                  <c:v>42586.861458333333</c:v>
                </c:pt>
                <c:pt idx="858">
                  <c:v>42586.861805555556</c:v>
                </c:pt>
                <c:pt idx="859">
                  <c:v>42586.862152777772</c:v>
                </c:pt>
                <c:pt idx="860">
                  <c:v>42586.862499999996</c:v>
                </c:pt>
                <c:pt idx="861">
                  <c:v>42586.862847222219</c:v>
                </c:pt>
                <c:pt idx="862">
                  <c:v>42586.863194444442</c:v>
                </c:pt>
                <c:pt idx="863">
                  <c:v>42586.863541666666</c:v>
                </c:pt>
                <c:pt idx="864">
                  <c:v>42586.863888888889</c:v>
                </c:pt>
                <c:pt idx="865">
                  <c:v>42586.864236111105</c:v>
                </c:pt>
                <c:pt idx="866">
                  <c:v>42586.864583333328</c:v>
                </c:pt>
                <c:pt idx="867">
                  <c:v>42586.864930555552</c:v>
                </c:pt>
                <c:pt idx="868">
                  <c:v>42586.865277777775</c:v>
                </c:pt>
                <c:pt idx="869">
                  <c:v>42586.865624999999</c:v>
                </c:pt>
                <c:pt idx="870">
                  <c:v>42586.865972222222</c:v>
                </c:pt>
                <c:pt idx="871">
                  <c:v>42586.866319444445</c:v>
                </c:pt>
                <c:pt idx="872">
                  <c:v>42586.866666666661</c:v>
                </c:pt>
                <c:pt idx="873">
                  <c:v>42586.867013888885</c:v>
                </c:pt>
                <c:pt idx="874">
                  <c:v>42586.867361111108</c:v>
                </c:pt>
                <c:pt idx="875">
                  <c:v>42586.867708333331</c:v>
                </c:pt>
                <c:pt idx="876">
                  <c:v>42586.868055555555</c:v>
                </c:pt>
                <c:pt idx="877">
                  <c:v>42586.868402777778</c:v>
                </c:pt>
                <c:pt idx="878">
                  <c:v>42586.868749999994</c:v>
                </c:pt>
                <c:pt idx="879">
                  <c:v>42586.869097222218</c:v>
                </c:pt>
                <c:pt idx="880">
                  <c:v>42586.869444444441</c:v>
                </c:pt>
                <c:pt idx="881">
                  <c:v>42586.869791666664</c:v>
                </c:pt>
                <c:pt idx="882">
                  <c:v>42586.870138888888</c:v>
                </c:pt>
                <c:pt idx="883">
                  <c:v>42586.870486111111</c:v>
                </c:pt>
                <c:pt idx="884">
                  <c:v>42586.870833333327</c:v>
                </c:pt>
                <c:pt idx="885">
                  <c:v>42586.87118055555</c:v>
                </c:pt>
                <c:pt idx="886">
                  <c:v>42586.871527777774</c:v>
                </c:pt>
                <c:pt idx="887">
                  <c:v>42586.871874999997</c:v>
                </c:pt>
                <c:pt idx="888">
                  <c:v>42586.87222222222</c:v>
                </c:pt>
                <c:pt idx="889">
                  <c:v>42586.872569444444</c:v>
                </c:pt>
                <c:pt idx="890">
                  <c:v>42586.872916666667</c:v>
                </c:pt>
                <c:pt idx="891">
                  <c:v>42586.873263888883</c:v>
                </c:pt>
                <c:pt idx="892">
                  <c:v>42586.873611111107</c:v>
                </c:pt>
                <c:pt idx="893">
                  <c:v>42586.87395833333</c:v>
                </c:pt>
                <c:pt idx="894">
                  <c:v>42586.874305555553</c:v>
                </c:pt>
                <c:pt idx="895">
                  <c:v>42586.874652777777</c:v>
                </c:pt>
                <c:pt idx="896">
                  <c:v>42586.875</c:v>
                </c:pt>
                <c:pt idx="897">
                  <c:v>42586.875347222216</c:v>
                </c:pt>
                <c:pt idx="898">
                  <c:v>42586.875694444439</c:v>
                </c:pt>
                <c:pt idx="899">
                  <c:v>42586.876041666663</c:v>
                </c:pt>
                <c:pt idx="900">
                  <c:v>42586.876388888886</c:v>
                </c:pt>
                <c:pt idx="901">
                  <c:v>42586.876736111109</c:v>
                </c:pt>
                <c:pt idx="902">
                  <c:v>42586.877083333333</c:v>
                </c:pt>
                <c:pt idx="903">
                  <c:v>42586.877430555556</c:v>
                </c:pt>
                <c:pt idx="904">
                  <c:v>42586.877777777772</c:v>
                </c:pt>
                <c:pt idx="905">
                  <c:v>42586.878124999996</c:v>
                </c:pt>
                <c:pt idx="906">
                  <c:v>42586.878472222219</c:v>
                </c:pt>
                <c:pt idx="907">
                  <c:v>42586.878819444442</c:v>
                </c:pt>
                <c:pt idx="908">
                  <c:v>42586.879166666666</c:v>
                </c:pt>
                <c:pt idx="909">
                  <c:v>42586.879513888889</c:v>
                </c:pt>
                <c:pt idx="910">
                  <c:v>42586.879861111105</c:v>
                </c:pt>
                <c:pt idx="911">
                  <c:v>42586.880208333328</c:v>
                </c:pt>
                <c:pt idx="912">
                  <c:v>42586.880555555552</c:v>
                </c:pt>
                <c:pt idx="913">
                  <c:v>42586.880902777775</c:v>
                </c:pt>
                <c:pt idx="914">
                  <c:v>42586.881249999999</c:v>
                </c:pt>
                <c:pt idx="915">
                  <c:v>42586.881597222222</c:v>
                </c:pt>
                <c:pt idx="916">
                  <c:v>42586.881944444445</c:v>
                </c:pt>
                <c:pt idx="917">
                  <c:v>42586.882291666661</c:v>
                </c:pt>
                <c:pt idx="918">
                  <c:v>42586.882638888885</c:v>
                </c:pt>
                <c:pt idx="919">
                  <c:v>42586.882986111108</c:v>
                </c:pt>
                <c:pt idx="920">
                  <c:v>42586.883333333331</c:v>
                </c:pt>
                <c:pt idx="921">
                  <c:v>42586.883680555555</c:v>
                </c:pt>
                <c:pt idx="922">
                  <c:v>42586.884027777778</c:v>
                </c:pt>
                <c:pt idx="923">
                  <c:v>42586.884374999994</c:v>
                </c:pt>
                <c:pt idx="924">
                  <c:v>42586.884722222218</c:v>
                </c:pt>
                <c:pt idx="925">
                  <c:v>42586.885069444441</c:v>
                </c:pt>
                <c:pt idx="926">
                  <c:v>42586.885416666664</c:v>
                </c:pt>
                <c:pt idx="927">
                  <c:v>42586.885763888888</c:v>
                </c:pt>
                <c:pt idx="928">
                  <c:v>42586.886111111111</c:v>
                </c:pt>
                <c:pt idx="929">
                  <c:v>42586.886458333327</c:v>
                </c:pt>
                <c:pt idx="930">
                  <c:v>42586.88680555555</c:v>
                </c:pt>
                <c:pt idx="931">
                  <c:v>42586.887152777774</c:v>
                </c:pt>
                <c:pt idx="932">
                  <c:v>42586.887499999997</c:v>
                </c:pt>
                <c:pt idx="933">
                  <c:v>42586.88784722222</c:v>
                </c:pt>
                <c:pt idx="934">
                  <c:v>42586.888194444444</c:v>
                </c:pt>
                <c:pt idx="935">
                  <c:v>42586.888541666667</c:v>
                </c:pt>
                <c:pt idx="936">
                  <c:v>42586.888888888883</c:v>
                </c:pt>
                <c:pt idx="937">
                  <c:v>42586.889236111107</c:v>
                </c:pt>
                <c:pt idx="938">
                  <c:v>42586.88958333333</c:v>
                </c:pt>
                <c:pt idx="939">
                  <c:v>42586.889930555553</c:v>
                </c:pt>
                <c:pt idx="940">
                  <c:v>42586.890277777777</c:v>
                </c:pt>
                <c:pt idx="941">
                  <c:v>42586.890625</c:v>
                </c:pt>
                <c:pt idx="942">
                  <c:v>42586.890972222216</c:v>
                </c:pt>
                <c:pt idx="943">
                  <c:v>42586.891319444439</c:v>
                </c:pt>
                <c:pt idx="944">
                  <c:v>42586.891666666663</c:v>
                </c:pt>
                <c:pt idx="945">
                  <c:v>42586.892013888886</c:v>
                </c:pt>
                <c:pt idx="946">
                  <c:v>42586.892361111109</c:v>
                </c:pt>
                <c:pt idx="947">
                  <c:v>42586.892708333333</c:v>
                </c:pt>
                <c:pt idx="948">
                  <c:v>42586.893055555556</c:v>
                </c:pt>
                <c:pt idx="949">
                  <c:v>42586.893402777772</c:v>
                </c:pt>
                <c:pt idx="950">
                  <c:v>42586.893749999996</c:v>
                </c:pt>
                <c:pt idx="951">
                  <c:v>42586.894097222219</c:v>
                </c:pt>
                <c:pt idx="952">
                  <c:v>42586.894444444442</c:v>
                </c:pt>
                <c:pt idx="953">
                  <c:v>42586.894791666666</c:v>
                </c:pt>
                <c:pt idx="954">
                  <c:v>42586.895138888889</c:v>
                </c:pt>
                <c:pt idx="955">
                  <c:v>42586.895486111105</c:v>
                </c:pt>
                <c:pt idx="956">
                  <c:v>42586.895833333328</c:v>
                </c:pt>
                <c:pt idx="957">
                  <c:v>42586.896180555552</c:v>
                </c:pt>
                <c:pt idx="958">
                  <c:v>42586.896527777775</c:v>
                </c:pt>
                <c:pt idx="959">
                  <c:v>42586.896874999999</c:v>
                </c:pt>
                <c:pt idx="960">
                  <c:v>42586.897222222222</c:v>
                </c:pt>
                <c:pt idx="961">
                  <c:v>42586.897569444445</c:v>
                </c:pt>
                <c:pt idx="962">
                  <c:v>42586.897916666661</c:v>
                </c:pt>
                <c:pt idx="963">
                  <c:v>42586.898263888885</c:v>
                </c:pt>
                <c:pt idx="964">
                  <c:v>42586.898611111108</c:v>
                </c:pt>
                <c:pt idx="965">
                  <c:v>42586.898958333331</c:v>
                </c:pt>
                <c:pt idx="966">
                  <c:v>42586.899305555555</c:v>
                </c:pt>
                <c:pt idx="967">
                  <c:v>42586.899652777778</c:v>
                </c:pt>
                <c:pt idx="968">
                  <c:v>42586.899999999994</c:v>
                </c:pt>
                <c:pt idx="969">
                  <c:v>42586.900347222218</c:v>
                </c:pt>
                <c:pt idx="970">
                  <c:v>42586.900694444441</c:v>
                </c:pt>
                <c:pt idx="971">
                  <c:v>42586.901041666664</c:v>
                </c:pt>
                <c:pt idx="972">
                  <c:v>42586.901388888888</c:v>
                </c:pt>
                <c:pt idx="973">
                  <c:v>42586.901736111111</c:v>
                </c:pt>
                <c:pt idx="974">
                  <c:v>42586.902083333327</c:v>
                </c:pt>
                <c:pt idx="975">
                  <c:v>42586.90243055555</c:v>
                </c:pt>
                <c:pt idx="976">
                  <c:v>42586.902777777774</c:v>
                </c:pt>
                <c:pt idx="977">
                  <c:v>42586.903124999997</c:v>
                </c:pt>
                <c:pt idx="978">
                  <c:v>42586.90347222222</c:v>
                </c:pt>
                <c:pt idx="979">
                  <c:v>42586.903819444444</c:v>
                </c:pt>
                <c:pt idx="980">
                  <c:v>42586.904166666667</c:v>
                </c:pt>
                <c:pt idx="981">
                  <c:v>42586.904513888883</c:v>
                </c:pt>
                <c:pt idx="982">
                  <c:v>42586.904861111107</c:v>
                </c:pt>
                <c:pt idx="983">
                  <c:v>42586.90520833333</c:v>
                </c:pt>
                <c:pt idx="984">
                  <c:v>42586.905555555553</c:v>
                </c:pt>
                <c:pt idx="985">
                  <c:v>42586.905902777777</c:v>
                </c:pt>
                <c:pt idx="986">
                  <c:v>42586.90625</c:v>
                </c:pt>
                <c:pt idx="987">
                  <c:v>42586.906597222216</c:v>
                </c:pt>
                <c:pt idx="988">
                  <c:v>42586.906944444439</c:v>
                </c:pt>
                <c:pt idx="989">
                  <c:v>42586.907291666663</c:v>
                </c:pt>
                <c:pt idx="990">
                  <c:v>42586.907638888886</c:v>
                </c:pt>
                <c:pt idx="991">
                  <c:v>42586.907986111109</c:v>
                </c:pt>
                <c:pt idx="992">
                  <c:v>42586.908333333333</c:v>
                </c:pt>
                <c:pt idx="993">
                  <c:v>42586.908680555556</c:v>
                </c:pt>
                <c:pt idx="994">
                  <c:v>42586.909027777772</c:v>
                </c:pt>
                <c:pt idx="995">
                  <c:v>42586.909374999996</c:v>
                </c:pt>
                <c:pt idx="996">
                  <c:v>42586.909722222219</c:v>
                </c:pt>
                <c:pt idx="997">
                  <c:v>42586.910069444442</c:v>
                </c:pt>
                <c:pt idx="998">
                  <c:v>42586.910416666666</c:v>
                </c:pt>
                <c:pt idx="999">
                  <c:v>42586.910763888889</c:v>
                </c:pt>
                <c:pt idx="1000">
                  <c:v>42586.911111111105</c:v>
                </c:pt>
                <c:pt idx="1001">
                  <c:v>42586.911458333328</c:v>
                </c:pt>
                <c:pt idx="1002">
                  <c:v>42586.911805555552</c:v>
                </c:pt>
                <c:pt idx="1003">
                  <c:v>42586.912152777775</c:v>
                </c:pt>
                <c:pt idx="1004">
                  <c:v>42586.912499999999</c:v>
                </c:pt>
                <c:pt idx="1005">
                  <c:v>42586.912847222222</c:v>
                </c:pt>
                <c:pt idx="1006">
                  <c:v>42586.913194444445</c:v>
                </c:pt>
                <c:pt idx="1007">
                  <c:v>42586.913541666661</c:v>
                </c:pt>
                <c:pt idx="1008">
                  <c:v>42586.913888888885</c:v>
                </c:pt>
                <c:pt idx="1009">
                  <c:v>42586.914236111108</c:v>
                </c:pt>
                <c:pt idx="1010">
                  <c:v>42586.914583333331</c:v>
                </c:pt>
                <c:pt idx="1011">
                  <c:v>42586.914930555555</c:v>
                </c:pt>
                <c:pt idx="1012">
                  <c:v>42586.915277777778</c:v>
                </c:pt>
                <c:pt idx="1013">
                  <c:v>42586.915624999994</c:v>
                </c:pt>
                <c:pt idx="1014">
                  <c:v>42586.915972222218</c:v>
                </c:pt>
                <c:pt idx="1015">
                  <c:v>42586.916319444441</c:v>
                </c:pt>
                <c:pt idx="1016">
                  <c:v>42586.916666666664</c:v>
                </c:pt>
                <c:pt idx="1017">
                  <c:v>42586.917013888888</c:v>
                </c:pt>
                <c:pt idx="1018">
                  <c:v>42586.917361111111</c:v>
                </c:pt>
                <c:pt idx="1019">
                  <c:v>42586.917708333327</c:v>
                </c:pt>
                <c:pt idx="1020">
                  <c:v>42586.91805555555</c:v>
                </c:pt>
                <c:pt idx="1021">
                  <c:v>42586.918402777774</c:v>
                </c:pt>
                <c:pt idx="1022">
                  <c:v>42586.918749999997</c:v>
                </c:pt>
                <c:pt idx="1023">
                  <c:v>42586.91909722222</c:v>
                </c:pt>
                <c:pt idx="1024">
                  <c:v>42586.919444444444</c:v>
                </c:pt>
                <c:pt idx="1025">
                  <c:v>42586.919791666667</c:v>
                </c:pt>
                <c:pt idx="1026">
                  <c:v>42586.920138888883</c:v>
                </c:pt>
                <c:pt idx="1027">
                  <c:v>42586.920486111107</c:v>
                </c:pt>
                <c:pt idx="1028">
                  <c:v>42586.92083333333</c:v>
                </c:pt>
                <c:pt idx="1029">
                  <c:v>42586.921180555553</c:v>
                </c:pt>
                <c:pt idx="1030">
                  <c:v>42586.921527777777</c:v>
                </c:pt>
                <c:pt idx="1031">
                  <c:v>42586.921875</c:v>
                </c:pt>
                <c:pt idx="1032">
                  <c:v>42586.922222222216</c:v>
                </c:pt>
                <c:pt idx="1033">
                  <c:v>42586.922569444439</c:v>
                </c:pt>
                <c:pt idx="1034">
                  <c:v>42586.922916666663</c:v>
                </c:pt>
                <c:pt idx="1035">
                  <c:v>42586.923263888886</c:v>
                </c:pt>
                <c:pt idx="1036">
                  <c:v>42586.923611111109</c:v>
                </c:pt>
                <c:pt idx="1037">
                  <c:v>42586.923958333333</c:v>
                </c:pt>
                <c:pt idx="1038">
                  <c:v>42586.924305555556</c:v>
                </c:pt>
                <c:pt idx="1039">
                  <c:v>42586.924652777772</c:v>
                </c:pt>
                <c:pt idx="1040">
                  <c:v>42586.924999999996</c:v>
                </c:pt>
                <c:pt idx="1041">
                  <c:v>42586.925347222219</c:v>
                </c:pt>
                <c:pt idx="1042">
                  <c:v>42586.925694444442</c:v>
                </c:pt>
                <c:pt idx="1043">
                  <c:v>42586.926041666666</c:v>
                </c:pt>
                <c:pt idx="1044">
                  <c:v>42586.926388888889</c:v>
                </c:pt>
                <c:pt idx="1045">
                  <c:v>42586.926736111105</c:v>
                </c:pt>
                <c:pt idx="1046">
                  <c:v>42586.927083333328</c:v>
                </c:pt>
                <c:pt idx="1047">
                  <c:v>42586.927430555552</c:v>
                </c:pt>
                <c:pt idx="1048">
                  <c:v>42586.927777777775</c:v>
                </c:pt>
                <c:pt idx="1049">
                  <c:v>42586.928124999999</c:v>
                </c:pt>
                <c:pt idx="1050">
                  <c:v>42586.928472222222</c:v>
                </c:pt>
                <c:pt idx="1051">
                  <c:v>42586.928819444445</c:v>
                </c:pt>
                <c:pt idx="1052">
                  <c:v>42586.929166666661</c:v>
                </c:pt>
                <c:pt idx="1053">
                  <c:v>42586.929513888885</c:v>
                </c:pt>
                <c:pt idx="1054">
                  <c:v>42586.929861111108</c:v>
                </c:pt>
                <c:pt idx="1055">
                  <c:v>42586.930208333331</c:v>
                </c:pt>
                <c:pt idx="1056">
                  <c:v>42586.930555555555</c:v>
                </c:pt>
                <c:pt idx="1057">
                  <c:v>42586.930902777778</c:v>
                </c:pt>
                <c:pt idx="1058">
                  <c:v>42586.931249999994</c:v>
                </c:pt>
                <c:pt idx="1059">
                  <c:v>42586.931597222218</c:v>
                </c:pt>
                <c:pt idx="1060">
                  <c:v>42586.931944444441</c:v>
                </c:pt>
                <c:pt idx="1061">
                  <c:v>42586.932291666664</c:v>
                </c:pt>
                <c:pt idx="1062">
                  <c:v>42586.932638888888</c:v>
                </c:pt>
                <c:pt idx="1063">
                  <c:v>42586.932986111111</c:v>
                </c:pt>
                <c:pt idx="1064">
                  <c:v>42586.933333333327</c:v>
                </c:pt>
                <c:pt idx="1065">
                  <c:v>42586.93368055555</c:v>
                </c:pt>
                <c:pt idx="1066">
                  <c:v>42586.934027777774</c:v>
                </c:pt>
                <c:pt idx="1067">
                  <c:v>42586.934374999997</c:v>
                </c:pt>
                <c:pt idx="1068">
                  <c:v>42586.93472222222</c:v>
                </c:pt>
                <c:pt idx="1069">
                  <c:v>42586.935069444444</c:v>
                </c:pt>
                <c:pt idx="1070">
                  <c:v>42586.935416666667</c:v>
                </c:pt>
                <c:pt idx="1071">
                  <c:v>42586.935763888883</c:v>
                </c:pt>
                <c:pt idx="1072">
                  <c:v>42586.936111111107</c:v>
                </c:pt>
                <c:pt idx="1073">
                  <c:v>42586.93645833333</c:v>
                </c:pt>
                <c:pt idx="1074">
                  <c:v>42586.936805555553</c:v>
                </c:pt>
                <c:pt idx="1075">
                  <c:v>42586.937152777777</c:v>
                </c:pt>
                <c:pt idx="1076">
                  <c:v>42586.9375</c:v>
                </c:pt>
                <c:pt idx="1077">
                  <c:v>42586.937847222216</c:v>
                </c:pt>
                <c:pt idx="1078">
                  <c:v>42586.938194444439</c:v>
                </c:pt>
                <c:pt idx="1079">
                  <c:v>42586.938541666663</c:v>
                </c:pt>
                <c:pt idx="1080">
                  <c:v>42586.938888888886</c:v>
                </c:pt>
                <c:pt idx="1081">
                  <c:v>42586.939236111109</c:v>
                </c:pt>
                <c:pt idx="1082">
                  <c:v>42586.939583333333</c:v>
                </c:pt>
                <c:pt idx="1083">
                  <c:v>42586.939930555556</c:v>
                </c:pt>
                <c:pt idx="1084">
                  <c:v>42586.940277777772</c:v>
                </c:pt>
                <c:pt idx="1085">
                  <c:v>42586.940624999996</c:v>
                </c:pt>
                <c:pt idx="1086">
                  <c:v>42586.940972222219</c:v>
                </c:pt>
                <c:pt idx="1087">
                  <c:v>42586.941319444442</c:v>
                </c:pt>
                <c:pt idx="1088">
                  <c:v>42586.941666666666</c:v>
                </c:pt>
                <c:pt idx="1089">
                  <c:v>42586.942013888889</c:v>
                </c:pt>
                <c:pt idx="1090">
                  <c:v>42586.942361111105</c:v>
                </c:pt>
                <c:pt idx="1091">
                  <c:v>42586.942708333328</c:v>
                </c:pt>
                <c:pt idx="1092">
                  <c:v>42586.943055555552</c:v>
                </c:pt>
                <c:pt idx="1093">
                  <c:v>42586.943402777775</c:v>
                </c:pt>
                <c:pt idx="1094">
                  <c:v>42586.943749999999</c:v>
                </c:pt>
                <c:pt idx="1095">
                  <c:v>42586.944097222222</c:v>
                </c:pt>
                <c:pt idx="1096">
                  <c:v>42586.944444444445</c:v>
                </c:pt>
                <c:pt idx="1097">
                  <c:v>42586.944791666661</c:v>
                </c:pt>
                <c:pt idx="1098">
                  <c:v>42586.945138888885</c:v>
                </c:pt>
                <c:pt idx="1099">
                  <c:v>42586.945486111108</c:v>
                </c:pt>
                <c:pt idx="1100">
                  <c:v>42586.945833333331</c:v>
                </c:pt>
                <c:pt idx="1101">
                  <c:v>42586.946180555555</c:v>
                </c:pt>
                <c:pt idx="1102">
                  <c:v>42586.946527777778</c:v>
                </c:pt>
                <c:pt idx="1103">
                  <c:v>42586.946874999994</c:v>
                </c:pt>
                <c:pt idx="1104">
                  <c:v>42586.947222222218</c:v>
                </c:pt>
                <c:pt idx="1105">
                  <c:v>42586.947569444441</c:v>
                </c:pt>
                <c:pt idx="1106">
                  <c:v>42586.947916666664</c:v>
                </c:pt>
                <c:pt idx="1107">
                  <c:v>42586.948263888888</c:v>
                </c:pt>
                <c:pt idx="1108">
                  <c:v>42586.948611111111</c:v>
                </c:pt>
                <c:pt idx="1109">
                  <c:v>42586.948958333327</c:v>
                </c:pt>
                <c:pt idx="1110">
                  <c:v>42586.94930555555</c:v>
                </c:pt>
                <c:pt idx="1111">
                  <c:v>42586.949652777774</c:v>
                </c:pt>
                <c:pt idx="1112">
                  <c:v>42586.95</c:v>
                </c:pt>
                <c:pt idx="1113">
                  <c:v>42586.95034722222</c:v>
                </c:pt>
                <c:pt idx="1114">
                  <c:v>42586.950694444444</c:v>
                </c:pt>
                <c:pt idx="1115">
                  <c:v>42586.951041666667</c:v>
                </c:pt>
                <c:pt idx="1116">
                  <c:v>42586.951388888883</c:v>
                </c:pt>
                <c:pt idx="1117">
                  <c:v>42586.951736111107</c:v>
                </c:pt>
                <c:pt idx="1118">
                  <c:v>42586.95208333333</c:v>
                </c:pt>
                <c:pt idx="1119">
                  <c:v>42586.952430555553</c:v>
                </c:pt>
                <c:pt idx="1120">
                  <c:v>42586.952777777777</c:v>
                </c:pt>
                <c:pt idx="1121">
                  <c:v>42586.953125</c:v>
                </c:pt>
                <c:pt idx="1122">
                  <c:v>42586.953472222216</c:v>
                </c:pt>
                <c:pt idx="1123">
                  <c:v>42586.953819444439</c:v>
                </c:pt>
                <c:pt idx="1124">
                  <c:v>42586.954166666663</c:v>
                </c:pt>
                <c:pt idx="1125">
                  <c:v>42586.954513888886</c:v>
                </c:pt>
                <c:pt idx="1126">
                  <c:v>42586.954861111109</c:v>
                </c:pt>
                <c:pt idx="1127">
                  <c:v>42586.955208333333</c:v>
                </c:pt>
                <c:pt idx="1128">
                  <c:v>42586.955555555556</c:v>
                </c:pt>
                <c:pt idx="1129">
                  <c:v>42586.955902777772</c:v>
                </c:pt>
                <c:pt idx="1130">
                  <c:v>42586.956249999996</c:v>
                </c:pt>
                <c:pt idx="1131">
                  <c:v>42586.956597222219</c:v>
                </c:pt>
                <c:pt idx="1132">
                  <c:v>42586.956944444442</c:v>
                </c:pt>
                <c:pt idx="1133">
                  <c:v>42586.957291666666</c:v>
                </c:pt>
                <c:pt idx="1134">
                  <c:v>42586.957638888889</c:v>
                </c:pt>
                <c:pt idx="1135">
                  <c:v>42586.957986111105</c:v>
                </c:pt>
                <c:pt idx="1136">
                  <c:v>42586.958333333328</c:v>
                </c:pt>
                <c:pt idx="1137">
                  <c:v>42586.958680555552</c:v>
                </c:pt>
                <c:pt idx="1138">
                  <c:v>42586.959027777775</c:v>
                </c:pt>
                <c:pt idx="1139">
                  <c:v>42586.959374999999</c:v>
                </c:pt>
                <c:pt idx="1140">
                  <c:v>42586.959722222222</c:v>
                </c:pt>
                <c:pt idx="1141">
                  <c:v>42586.960069444445</c:v>
                </c:pt>
                <c:pt idx="1142">
                  <c:v>42586.960416666661</c:v>
                </c:pt>
                <c:pt idx="1143">
                  <c:v>42586.960763888885</c:v>
                </c:pt>
                <c:pt idx="1144">
                  <c:v>42586.961111111108</c:v>
                </c:pt>
                <c:pt idx="1145">
                  <c:v>42586.961458333331</c:v>
                </c:pt>
                <c:pt idx="1146">
                  <c:v>42586.961805555555</c:v>
                </c:pt>
                <c:pt idx="1147">
                  <c:v>42586.962152777778</c:v>
                </c:pt>
                <c:pt idx="1148">
                  <c:v>42586.962499999994</c:v>
                </c:pt>
                <c:pt idx="1149">
                  <c:v>42586.962847222218</c:v>
                </c:pt>
                <c:pt idx="1150">
                  <c:v>42586.963194444441</c:v>
                </c:pt>
                <c:pt idx="1151">
                  <c:v>42586.963541666664</c:v>
                </c:pt>
                <c:pt idx="1152">
                  <c:v>42586.963888888888</c:v>
                </c:pt>
                <c:pt idx="1153">
                  <c:v>42586.964236111111</c:v>
                </c:pt>
                <c:pt idx="1154">
                  <c:v>42586.964583333327</c:v>
                </c:pt>
                <c:pt idx="1155">
                  <c:v>42586.96493055555</c:v>
                </c:pt>
                <c:pt idx="1156">
                  <c:v>42586.965277777774</c:v>
                </c:pt>
                <c:pt idx="1157">
                  <c:v>42586.965624999997</c:v>
                </c:pt>
                <c:pt idx="1158">
                  <c:v>42586.96597222222</c:v>
                </c:pt>
                <c:pt idx="1159">
                  <c:v>42586.966319444444</c:v>
                </c:pt>
                <c:pt idx="1160">
                  <c:v>42586.966666666667</c:v>
                </c:pt>
                <c:pt idx="1161">
                  <c:v>42586.967013888883</c:v>
                </c:pt>
                <c:pt idx="1162">
                  <c:v>42586.967361111107</c:v>
                </c:pt>
                <c:pt idx="1163">
                  <c:v>42586.96770833333</c:v>
                </c:pt>
                <c:pt idx="1164">
                  <c:v>42586.968055555553</c:v>
                </c:pt>
                <c:pt idx="1165">
                  <c:v>42586.968402777777</c:v>
                </c:pt>
                <c:pt idx="1166">
                  <c:v>42586.96875</c:v>
                </c:pt>
                <c:pt idx="1167">
                  <c:v>42586.969097222216</c:v>
                </c:pt>
                <c:pt idx="1168">
                  <c:v>42586.969444444439</c:v>
                </c:pt>
                <c:pt idx="1169">
                  <c:v>42586.969791666663</c:v>
                </c:pt>
                <c:pt idx="1170">
                  <c:v>42586.970138888886</c:v>
                </c:pt>
                <c:pt idx="1171">
                  <c:v>42586.970486111109</c:v>
                </c:pt>
                <c:pt idx="1172">
                  <c:v>42586.970833333333</c:v>
                </c:pt>
                <c:pt idx="1173">
                  <c:v>42586.971180555556</c:v>
                </c:pt>
                <c:pt idx="1174">
                  <c:v>42586.971527777772</c:v>
                </c:pt>
                <c:pt idx="1175">
                  <c:v>42586.971874999996</c:v>
                </c:pt>
                <c:pt idx="1176">
                  <c:v>42586.972222222219</c:v>
                </c:pt>
                <c:pt idx="1177">
                  <c:v>42586.972569444442</c:v>
                </c:pt>
                <c:pt idx="1178">
                  <c:v>42586.972916666666</c:v>
                </c:pt>
                <c:pt idx="1179">
                  <c:v>42586.973263888889</c:v>
                </c:pt>
                <c:pt idx="1180">
                  <c:v>42586.973611111105</c:v>
                </c:pt>
                <c:pt idx="1181">
                  <c:v>42586.973958333328</c:v>
                </c:pt>
                <c:pt idx="1182">
                  <c:v>42586.974305555552</c:v>
                </c:pt>
                <c:pt idx="1183">
                  <c:v>42586.974652777775</c:v>
                </c:pt>
                <c:pt idx="1184">
                  <c:v>42586.974999999999</c:v>
                </c:pt>
                <c:pt idx="1185">
                  <c:v>42586.975347222222</c:v>
                </c:pt>
                <c:pt idx="1186">
                  <c:v>42586.975694444445</c:v>
                </c:pt>
                <c:pt idx="1187">
                  <c:v>42586.976041666661</c:v>
                </c:pt>
                <c:pt idx="1188">
                  <c:v>42586.976388888885</c:v>
                </c:pt>
                <c:pt idx="1189">
                  <c:v>42586.976736111108</c:v>
                </c:pt>
                <c:pt idx="1190">
                  <c:v>42586.977083333331</c:v>
                </c:pt>
                <c:pt idx="1191">
                  <c:v>42586.977430555555</c:v>
                </c:pt>
                <c:pt idx="1192">
                  <c:v>42586.977777777778</c:v>
                </c:pt>
                <c:pt idx="1193">
                  <c:v>42586.978124999994</c:v>
                </c:pt>
                <c:pt idx="1194">
                  <c:v>42586.978472222218</c:v>
                </c:pt>
                <c:pt idx="1195">
                  <c:v>42586.978819444441</c:v>
                </c:pt>
                <c:pt idx="1196">
                  <c:v>42586.979166666664</c:v>
                </c:pt>
                <c:pt idx="1197">
                  <c:v>42586.979513888888</c:v>
                </c:pt>
                <c:pt idx="1198">
                  <c:v>42586.979861111111</c:v>
                </c:pt>
                <c:pt idx="1199">
                  <c:v>42586.980208333327</c:v>
                </c:pt>
                <c:pt idx="1200" formatCode="00,000,000">
                  <c:v>42586.98055555555</c:v>
                </c:pt>
              </c:numCache>
            </c:numRef>
          </c:cat>
          <c:val>
            <c:numRef>
              <c:f>GraphData!$AA$2:$AA$1202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55719936"/>
        <c:axId val="263502592"/>
      </c:lineChart>
      <c:catAx>
        <c:axId val="255719936"/>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63502592"/>
        <c:crosses val="autoZero"/>
        <c:auto val="1"/>
        <c:lblAlgn val="ctr"/>
        <c:lblOffset val="100"/>
        <c:tickLblSkip val="120"/>
        <c:tickMarkSkip val="120"/>
        <c:noMultiLvlLbl val="0"/>
      </c:catAx>
      <c:valAx>
        <c:axId val="263502592"/>
        <c:scaling>
          <c:orientation val="minMax"/>
          <c:max val="120"/>
          <c:min val="4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5719936"/>
        <c:crosses val="autoZero"/>
        <c:crossBetween val="midCat"/>
        <c:minorUnit val="2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Oximetry</a:t>
            </a:r>
          </a:p>
        </c:rich>
      </c:tx>
      <c:layout>
        <c:manualLayout>
          <c:xMode val="edge"/>
          <c:yMode val="edge"/>
          <c:x val="0.4636874038099052"/>
          <c:y val="3.3783895243531079E-2"/>
        </c:manualLayout>
      </c:layout>
      <c:overlay val="0"/>
      <c:spPr>
        <a:noFill/>
        <a:ln w="25400">
          <a:noFill/>
        </a:ln>
      </c:spPr>
    </c:title>
    <c:autoTitleDeleted val="0"/>
    <c:plotArea>
      <c:layout>
        <c:manualLayout>
          <c:layoutTarget val="inner"/>
          <c:xMode val="edge"/>
          <c:yMode val="edge"/>
          <c:x val="2.9050295178451892E-2"/>
          <c:y val="0.13513558097412431"/>
          <c:w val="0.94525191234501149"/>
          <c:h val="0.70946180011415261"/>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42586.563888888886</c:v>
                </c:pt>
                <c:pt idx="1">
                  <c:v>42586.564236111109</c:v>
                </c:pt>
                <c:pt idx="2">
                  <c:v>42586.564583333333</c:v>
                </c:pt>
                <c:pt idx="3">
                  <c:v>42586.564930555556</c:v>
                </c:pt>
                <c:pt idx="4">
                  <c:v>42586.565277777772</c:v>
                </c:pt>
                <c:pt idx="5">
                  <c:v>42586.565624999996</c:v>
                </c:pt>
                <c:pt idx="6">
                  <c:v>42586.565972222219</c:v>
                </c:pt>
                <c:pt idx="7">
                  <c:v>42586.566319444442</c:v>
                </c:pt>
                <c:pt idx="8">
                  <c:v>42586.566666666666</c:v>
                </c:pt>
                <c:pt idx="9">
                  <c:v>42586.567013888889</c:v>
                </c:pt>
                <c:pt idx="10">
                  <c:v>42586.567361111105</c:v>
                </c:pt>
                <c:pt idx="11">
                  <c:v>42586.567708333328</c:v>
                </c:pt>
                <c:pt idx="12">
                  <c:v>42586.568055555552</c:v>
                </c:pt>
                <c:pt idx="13">
                  <c:v>42586.568402777775</c:v>
                </c:pt>
                <c:pt idx="14">
                  <c:v>42586.568749999999</c:v>
                </c:pt>
                <c:pt idx="15">
                  <c:v>42586.569097222222</c:v>
                </c:pt>
                <c:pt idx="16">
                  <c:v>42586.569444444445</c:v>
                </c:pt>
                <c:pt idx="17">
                  <c:v>42586.569791666661</c:v>
                </c:pt>
                <c:pt idx="18">
                  <c:v>42586.570138888885</c:v>
                </c:pt>
                <c:pt idx="19">
                  <c:v>42586.570486111108</c:v>
                </c:pt>
                <c:pt idx="20">
                  <c:v>42586.570833333331</c:v>
                </c:pt>
                <c:pt idx="21">
                  <c:v>42586.571180555555</c:v>
                </c:pt>
                <c:pt idx="22">
                  <c:v>42586.571527777778</c:v>
                </c:pt>
                <c:pt idx="23">
                  <c:v>42586.571874999994</c:v>
                </c:pt>
                <c:pt idx="24">
                  <c:v>42586.572222222218</c:v>
                </c:pt>
                <c:pt idx="25">
                  <c:v>42586.572569444441</c:v>
                </c:pt>
                <c:pt idx="26">
                  <c:v>42586.572916666664</c:v>
                </c:pt>
                <c:pt idx="27">
                  <c:v>42586.573263888888</c:v>
                </c:pt>
                <c:pt idx="28">
                  <c:v>42586.573611111111</c:v>
                </c:pt>
                <c:pt idx="29">
                  <c:v>42586.573958333327</c:v>
                </c:pt>
                <c:pt idx="30">
                  <c:v>42586.57430555555</c:v>
                </c:pt>
                <c:pt idx="31">
                  <c:v>42586.574652777774</c:v>
                </c:pt>
                <c:pt idx="32">
                  <c:v>42586.574999999997</c:v>
                </c:pt>
                <c:pt idx="33">
                  <c:v>42586.57534722222</c:v>
                </c:pt>
                <c:pt idx="34">
                  <c:v>42586.575694444444</c:v>
                </c:pt>
                <c:pt idx="35">
                  <c:v>42586.576041666667</c:v>
                </c:pt>
                <c:pt idx="36">
                  <c:v>42586.576388888883</c:v>
                </c:pt>
                <c:pt idx="37">
                  <c:v>42586.576736111107</c:v>
                </c:pt>
                <c:pt idx="38">
                  <c:v>42586.57708333333</c:v>
                </c:pt>
                <c:pt idx="39">
                  <c:v>42586.577430555553</c:v>
                </c:pt>
                <c:pt idx="40">
                  <c:v>42586.577777777777</c:v>
                </c:pt>
                <c:pt idx="41">
                  <c:v>42586.578125</c:v>
                </c:pt>
                <c:pt idx="42">
                  <c:v>42586.578472222216</c:v>
                </c:pt>
                <c:pt idx="43">
                  <c:v>42586.578819444439</c:v>
                </c:pt>
                <c:pt idx="44">
                  <c:v>42586.579166666663</c:v>
                </c:pt>
                <c:pt idx="45">
                  <c:v>42586.579513888886</c:v>
                </c:pt>
                <c:pt idx="46">
                  <c:v>42586.579861111109</c:v>
                </c:pt>
                <c:pt idx="47">
                  <c:v>42586.580208333333</c:v>
                </c:pt>
                <c:pt idx="48">
                  <c:v>42586.580555555556</c:v>
                </c:pt>
                <c:pt idx="49">
                  <c:v>42586.580902777772</c:v>
                </c:pt>
                <c:pt idx="50">
                  <c:v>42586.581249999996</c:v>
                </c:pt>
                <c:pt idx="51">
                  <c:v>42586.581597222219</c:v>
                </c:pt>
                <c:pt idx="52">
                  <c:v>42586.581944444442</c:v>
                </c:pt>
                <c:pt idx="53">
                  <c:v>42586.582291666666</c:v>
                </c:pt>
                <c:pt idx="54">
                  <c:v>42586.582638888889</c:v>
                </c:pt>
                <c:pt idx="55">
                  <c:v>42586.582986111105</c:v>
                </c:pt>
                <c:pt idx="56">
                  <c:v>42586.583333333328</c:v>
                </c:pt>
                <c:pt idx="57">
                  <c:v>42586.583680555552</c:v>
                </c:pt>
                <c:pt idx="58">
                  <c:v>42586.584027777775</c:v>
                </c:pt>
                <c:pt idx="59">
                  <c:v>42586.584374999999</c:v>
                </c:pt>
                <c:pt idx="60">
                  <c:v>42586.584722222222</c:v>
                </c:pt>
                <c:pt idx="61">
                  <c:v>42586.585069444445</c:v>
                </c:pt>
                <c:pt idx="62">
                  <c:v>42586.585416666661</c:v>
                </c:pt>
                <c:pt idx="63">
                  <c:v>42586.585763888885</c:v>
                </c:pt>
                <c:pt idx="64">
                  <c:v>42586.586111111108</c:v>
                </c:pt>
                <c:pt idx="65">
                  <c:v>42586.586458333331</c:v>
                </c:pt>
                <c:pt idx="66">
                  <c:v>42586.586805555555</c:v>
                </c:pt>
                <c:pt idx="67">
                  <c:v>42586.587152777778</c:v>
                </c:pt>
                <c:pt idx="68">
                  <c:v>42586.587499999994</c:v>
                </c:pt>
                <c:pt idx="69">
                  <c:v>42586.587847222218</c:v>
                </c:pt>
                <c:pt idx="70">
                  <c:v>42586.588194444441</c:v>
                </c:pt>
                <c:pt idx="71">
                  <c:v>42586.588541666664</c:v>
                </c:pt>
                <c:pt idx="72">
                  <c:v>42586.588888888888</c:v>
                </c:pt>
                <c:pt idx="73">
                  <c:v>42586.589236111111</c:v>
                </c:pt>
                <c:pt idx="74">
                  <c:v>42586.589583333327</c:v>
                </c:pt>
                <c:pt idx="75">
                  <c:v>42586.58993055555</c:v>
                </c:pt>
                <c:pt idx="76">
                  <c:v>42586.590277777774</c:v>
                </c:pt>
                <c:pt idx="77">
                  <c:v>42586.590624999997</c:v>
                </c:pt>
                <c:pt idx="78">
                  <c:v>42586.59097222222</c:v>
                </c:pt>
                <c:pt idx="79">
                  <c:v>42586.591319444444</c:v>
                </c:pt>
                <c:pt idx="80">
                  <c:v>42586.591666666667</c:v>
                </c:pt>
                <c:pt idx="81">
                  <c:v>42586.592013888883</c:v>
                </c:pt>
                <c:pt idx="82">
                  <c:v>42586.592361111107</c:v>
                </c:pt>
                <c:pt idx="83">
                  <c:v>42586.59270833333</c:v>
                </c:pt>
                <c:pt idx="84">
                  <c:v>42586.593055555553</c:v>
                </c:pt>
                <c:pt idx="85">
                  <c:v>42586.593402777777</c:v>
                </c:pt>
                <c:pt idx="86">
                  <c:v>42586.59375</c:v>
                </c:pt>
                <c:pt idx="87">
                  <c:v>42586.594097222216</c:v>
                </c:pt>
                <c:pt idx="88">
                  <c:v>42586.594444444439</c:v>
                </c:pt>
                <c:pt idx="89">
                  <c:v>42586.594791666663</c:v>
                </c:pt>
                <c:pt idx="90">
                  <c:v>42586.595138888886</c:v>
                </c:pt>
                <c:pt idx="91">
                  <c:v>42586.595486111109</c:v>
                </c:pt>
                <c:pt idx="92">
                  <c:v>42586.595833333333</c:v>
                </c:pt>
                <c:pt idx="93">
                  <c:v>42586.596180555556</c:v>
                </c:pt>
                <c:pt idx="94">
                  <c:v>42586.596527777772</c:v>
                </c:pt>
                <c:pt idx="95">
                  <c:v>42586.596874999996</c:v>
                </c:pt>
                <c:pt idx="96">
                  <c:v>42586.597222222219</c:v>
                </c:pt>
                <c:pt idx="97">
                  <c:v>42586.597569444442</c:v>
                </c:pt>
                <c:pt idx="98">
                  <c:v>42586.597916666666</c:v>
                </c:pt>
                <c:pt idx="99">
                  <c:v>42586.598263888889</c:v>
                </c:pt>
                <c:pt idx="100">
                  <c:v>42586.598611111105</c:v>
                </c:pt>
                <c:pt idx="101">
                  <c:v>42586.598958333328</c:v>
                </c:pt>
                <c:pt idx="102">
                  <c:v>42586.599305555552</c:v>
                </c:pt>
                <c:pt idx="103">
                  <c:v>42586.599652777775</c:v>
                </c:pt>
                <c:pt idx="104">
                  <c:v>42586.6</c:v>
                </c:pt>
                <c:pt idx="105">
                  <c:v>42586.600347222222</c:v>
                </c:pt>
                <c:pt idx="106">
                  <c:v>42586.600694444445</c:v>
                </c:pt>
                <c:pt idx="107">
                  <c:v>42586.601041666661</c:v>
                </c:pt>
                <c:pt idx="108">
                  <c:v>42586.601388888885</c:v>
                </c:pt>
                <c:pt idx="109">
                  <c:v>42586.601736111108</c:v>
                </c:pt>
                <c:pt idx="110">
                  <c:v>42586.602083333331</c:v>
                </c:pt>
                <c:pt idx="111">
                  <c:v>42586.602430555555</c:v>
                </c:pt>
                <c:pt idx="112">
                  <c:v>42586.602777777778</c:v>
                </c:pt>
                <c:pt idx="113">
                  <c:v>42586.603124999994</c:v>
                </c:pt>
                <c:pt idx="114">
                  <c:v>42586.603472222218</c:v>
                </c:pt>
                <c:pt idx="115">
                  <c:v>42586.603819444441</c:v>
                </c:pt>
                <c:pt idx="116">
                  <c:v>42586.604166666664</c:v>
                </c:pt>
                <c:pt idx="117">
                  <c:v>42586.604513888888</c:v>
                </c:pt>
                <c:pt idx="118">
                  <c:v>42586.604861111111</c:v>
                </c:pt>
                <c:pt idx="119">
                  <c:v>42586.605208333327</c:v>
                </c:pt>
                <c:pt idx="120">
                  <c:v>42586.60555555555</c:v>
                </c:pt>
                <c:pt idx="121">
                  <c:v>42586.605902777774</c:v>
                </c:pt>
                <c:pt idx="122">
                  <c:v>42586.606249999997</c:v>
                </c:pt>
                <c:pt idx="123">
                  <c:v>42586.60659722222</c:v>
                </c:pt>
                <c:pt idx="124">
                  <c:v>42586.606944444444</c:v>
                </c:pt>
                <c:pt idx="125">
                  <c:v>42586.607291666667</c:v>
                </c:pt>
                <c:pt idx="126">
                  <c:v>42586.607638888883</c:v>
                </c:pt>
                <c:pt idx="127">
                  <c:v>42586.607986111107</c:v>
                </c:pt>
                <c:pt idx="128">
                  <c:v>42586.60833333333</c:v>
                </c:pt>
                <c:pt idx="129">
                  <c:v>42586.608680555553</c:v>
                </c:pt>
                <c:pt idx="130">
                  <c:v>42586.609027777777</c:v>
                </c:pt>
                <c:pt idx="131">
                  <c:v>42586.609375</c:v>
                </c:pt>
                <c:pt idx="132">
                  <c:v>42586.609722222216</c:v>
                </c:pt>
                <c:pt idx="133">
                  <c:v>42586.610069444439</c:v>
                </c:pt>
                <c:pt idx="134">
                  <c:v>42586.610416666663</c:v>
                </c:pt>
                <c:pt idx="135">
                  <c:v>42586.610763888886</c:v>
                </c:pt>
                <c:pt idx="136">
                  <c:v>42586.611111111109</c:v>
                </c:pt>
                <c:pt idx="137">
                  <c:v>42586.611458333333</c:v>
                </c:pt>
                <c:pt idx="138">
                  <c:v>42586.611805555556</c:v>
                </c:pt>
                <c:pt idx="139">
                  <c:v>42586.612152777772</c:v>
                </c:pt>
                <c:pt idx="140">
                  <c:v>42586.612499999996</c:v>
                </c:pt>
                <c:pt idx="141">
                  <c:v>42586.612847222219</c:v>
                </c:pt>
                <c:pt idx="142">
                  <c:v>42586.613194444442</c:v>
                </c:pt>
                <c:pt idx="143">
                  <c:v>42586.613541666666</c:v>
                </c:pt>
                <c:pt idx="144">
                  <c:v>42586.613888888889</c:v>
                </c:pt>
                <c:pt idx="145">
                  <c:v>42586.614236111105</c:v>
                </c:pt>
                <c:pt idx="146">
                  <c:v>42586.614583333328</c:v>
                </c:pt>
                <c:pt idx="147">
                  <c:v>42586.614930555552</c:v>
                </c:pt>
                <c:pt idx="148">
                  <c:v>42586.615277777775</c:v>
                </c:pt>
                <c:pt idx="149">
                  <c:v>42586.615624999999</c:v>
                </c:pt>
                <c:pt idx="150">
                  <c:v>42586.615972222222</c:v>
                </c:pt>
                <c:pt idx="151">
                  <c:v>42586.616319444445</c:v>
                </c:pt>
                <c:pt idx="152">
                  <c:v>42586.616666666661</c:v>
                </c:pt>
                <c:pt idx="153">
                  <c:v>42586.617013888885</c:v>
                </c:pt>
                <c:pt idx="154">
                  <c:v>42586.617361111108</c:v>
                </c:pt>
                <c:pt idx="155">
                  <c:v>42586.617708333331</c:v>
                </c:pt>
                <c:pt idx="156">
                  <c:v>42586.618055555555</c:v>
                </c:pt>
                <c:pt idx="157">
                  <c:v>42586.618402777778</c:v>
                </c:pt>
                <c:pt idx="158">
                  <c:v>42586.618749999994</c:v>
                </c:pt>
                <c:pt idx="159">
                  <c:v>42586.619097222218</c:v>
                </c:pt>
                <c:pt idx="160">
                  <c:v>42586.619444444441</c:v>
                </c:pt>
                <c:pt idx="161">
                  <c:v>42586.619791666664</c:v>
                </c:pt>
                <c:pt idx="162">
                  <c:v>42586.620138888888</c:v>
                </c:pt>
                <c:pt idx="163">
                  <c:v>42586.620486111111</c:v>
                </c:pt>
                <c:pt idx="164">
                  <c:v>42586.620833333327</c:v>
                </c:pt>
                <c:pt idx="165">
                  <c:v>42586.62118055555</c:v>
                </c:pt>
                <c:pt idx="166">
                  <c:v>42586.621527777774</c:v>
                </c:pt>
                <c:pt idx="167">
                  <c:v>42586.621874999997</c:v>
                </c:pt>
                <c:pt idx="168">
                  <c:v>42586.62222222222</c:v>
                </c:pt>
                <c:pt idx="169">
                  <c:v>42586.622569444444</c:v>
                </c:pt>
                <c:pt idx="170">
                  <c:v>42586.622916666667</c:v>
                </c:pt>
                <c:pt idx="171">
                  <c:v>42586.623263888883</c:v>
                </c:pt>
                <c:pt idx="172">
                  <c:v>42586.623611111107</c:v>
                </c:pt>
                <c:pt idx="173">
                  <c:v>42586.62395833333</c:v>
                </c:pt>
                <c:pt idx="174">
                  <c:v>42586.624305555553</c:v>
                </c:pt>
                <c:pt idx="175">
                  <c:v>42586.624652777777</c:v>
                </c:pt>
                <c:pt idx="176">
                  <c:v>42586.625</c:v>
                </c:pt>
                <c:pt idx="177">
                  <c:v>42586.625347222216</c:v>
                </c:pt>
                <c:pt idx="178">
                  <c:v>42586.625694444439</c:v>
                </c:pt>
                <c:pt idx="179">
                  <c:v>42586.626041666663</c:v>
                </c:pt>
                <c:pt idx="180">
                  <c:v>42586.626388888886</c:v>
                </c:pt>
                <c:pt idx="181">
                  <c:v>42586.626736111109</c:v>
                </c:pt>
                <c:pt idx="182">
                  <c:v>42586.627083333333</c:v>
                </c:pt>
                <c:pt idx="183">
                  <c:v>42586.627430555556</c:v>
                </c:pt>
                <c:pt idx="184">
                  <c:v>42586.627777777772</c:v>
                </c:pt>
                <c:pt idx="185">
                  <c:v>42586.628124999996</c:v>
                </c:pt>
                <c:pt idx="186">
                  <c:v>42586.628472222219</c:v>
                </c:pt>
                <c:pt idx="187">
                  <c:v>42586.628819444442</c:v>
                </c:pt>
                <c:pt idx="188">
                  <c:v>42586.629166666666</c:v>
                </c:pt>
                <c:pt idx="189">
                  <c:v>42586.629513888889</c:v>
                </c:pt>
                <c:pt idx="190">
                  <c:v>42586.629861111105</c:v>
                </c:pt>
                <c:pt idx="191">
                  <c:v>42586.630208333328</c:v>
                </c:pt>
                <c:pt idx="192">
                  <c:v>42586.630555555552</c:v>
                </c:pt>
                <c:pt idx="193">
                  <c:v>42586.630902777775</c:v>
                </c:pt>
                <c:pt idx="194">
                  <c:v>42586.631249999999</c:v>
                </c:pt>
                <c:pt idx="195">
                  <c:v>42586.631597222222</c:v>
                </c:pt>
                <c:pt idx="196">
                  <c:v>42586.631944444445</c:v>
                </c:pt>
                <c:pt idx="197">
                  <c:v>42586.632291666661</c:v>
                </c:pt>
                <c:pt idx="198">
                  <c:v>42586.632638888885</c:v>
                </c:pt>
                <c:pt idx="199">
                  <c:v>42586.632986111108</c:v>
                </c:pt>
                <c:pt idx="200">
                  <c:v>42586.633333333331</c:v>
                </c:pt>
                <c:pt idx="201">
                  <c:v>42586.633680555555</c:v>
                </c:pt>
                <c:pt idx="202">
                  <c:v>42586.634027777778</c:v>
                </c:pt>
                <c:pt idx="203">
                  <c:v>42586.634374999994</c:v>
                </c:pt>
                <c:pt idx="204">
                  <c:v>42586.634722222218</c:v>
                </c:pt>
                <c:pt idx="205">
                  <c:v>42586.635069444441</c:v>
                </c:pt>
                <c:pt idx="206">
                  <c:v>42586.635416666664</c:v>
                </c:pt>
                <c:pt idx="207">
                  <c:v>42586.635763888888</c:v>
                </c:pt>
                <c:pt idx="208">
                  <c:v>42586.636111111111</c:v>
                </c:pt>
                <c:pt idx="209">
                  <c:v>42586.636458333327</c:v>
                </c:pt>
                <c:pt idx="210">
                  <c:v>42586.63680555555</c:v>
                </c:pt>
                <c:pt idx="211">
                  <c:v>42586.637152777774</c:v>
                </c:pt>
                <c:pt idx="212">
                  <c:v>42586.637499999997</c:v>
                </c:pt>
                <c:pt idx="213">
                  <c:v>42586.63784722222</c:v>
                </c:pt>
                <c:pt idx="214">
                  <c:v>42586.638194444444</c:v>
                </c:pt>
                <c:pt idx="215">
                  <c:v>42586.638541666667</c:v>
                </c:pt>
                <c:pt idx="216">
                  <c:v>42586.638888888883</c:v>
                </c:pt>
                <c:pt idx="217">
                  <c:v>42586.639236111107</c:v>
                </c:pt>
                <c:pt idx="218">
                  <c:v>42586.63958333333</c:v>
                </c:pt>
                <c:pt idx="219">
                  <c:v>42586.639930555553</c:v>
                </c:pt>
                <c:pt idx="220">
                  <c:v>42586.640277777777</c:v>
                </c:pt>
                <c:pt idx="221">
                  <c:v>42586.640625</c:v>
                </c:pt>
                <c:pt idx="222">
                  <c:v>42586.640972222216</c:v>
                </c:pt>
                <c:pt idx="223">
                  <c:v>42586.641319444439</c:v>
                </c:pt>
                <c:pt idx="224">
                  <c:v>42586.641666666663</c:v>
                </c:pt>
                <c:pt idx="225">
                  <c:v>42586.642013888886</c:v>
                </c:pt>
                <c:pt idx="226">
                  <c:v>42586.642361111109</c:v>
                </c:pt>
                <c:pt idx="227">
                  <c:v>42586.642708333333</c:v>
                </c:pt>
                <c:pt idx="228">
                  <c:v>42586.643055555556</c:v>
                </c:pt>
                <c:pt idx="229">
                  <c:v>42586.643402777772</c:v>
                </c:pt>
                <c:pt idx="230">
                  <c:v>42586.643749999996</c:v>
                </c:pt>
                <c:pt idx="231">
                  <c:v>42586.644097222219</c:v>
                </c:pt>
                <c:pt idx="232">
                  <c:v>42586.644444444442</c:v>
                </c:pt>
                <c:pt idx="233">
                  <c:v>42586.644791666666</c:v>
                </c:pt>
                <c:pt idx="234">
                  <c:v>42586.645138888889</c:v>
                </c:pt>
                <c:pt idx="235">
                  <c:v>42586.645486111105</c:v>
                </c:pt>
                <c:pt idx="236">
                  <c:v>42586.645833333328</c:v>
                </c:pt>
                <c:pt idx="237">
                  <c:v>42586.646180555552</c:v>
                </c:pt>
                <c:pt idx="238">
                  <c:v>42586.646527777775</c:v>
                </c:pt>
                <c:pt idx="239">
                  <c:v>42586.646874999999</c:v>
                </c:pt>
                <c:pt idx="240">
                  <c:v>42586.647222222222</c:v>
                </c:pt>
                <c:pt idx="241">
                  <c:v>42586.647569444445</c:v>
                </c:pt>
                <c:pt idx="242">
                  <c:v>42586.647916666661</c:v>
                </c:pt>
                <c:pt idx="243">
                  <c:v>42586.648263888885</c:v>
                </c:pt>
                <c:pt idx="244">
                  <c:v>42586.648611111108</c:v>
                </c:pt>
                <c:pt idx="245">
                  <c:v>42586.648958333331</c:v>
                </c:pt>
                <c:pt idx="246">
                  <c:v>42586.649305555555</c:v>
                </c:pt>
                <c:pt idx="247">
                  <c:v>42586.649652777778</c:v>
                </c:pt>
                <c:pt idx="248">
                  <c:v>42586.649999999994</c:v>
                </c:pt>
                <c:pt idx="249">
                  <c:v>42586.650347222218</c:v>
                </c:pt>
                <c:pt idx="250">
                  <c:v>42586.650694444441</c:v>
                </c:pt>
                <c:pt idx="251">
                  <c:v>42586.651041666664</c:v>
                </c:pt>
                <c:pt idx="252">
                  <c:v>42586.651388888888</c:v>
                </c:pt>
                <c:pt idx="253">
                  <c:v>42586.651736111111</c:v>
                </c:pt>
                <c:pt idx="254">
                  <c:v>42586.652083333327</c:v>
                </c:pt>
                <c:pt idx="255">
                  <c:v>42586.65243055555</c:v>
                </c:pt>
                <c:pt idx="256">
                  <c:v>42586.652777777774</c:v>
                </c:pt>
                <c:pt idx="257">
                  <c:v>42586.653124999997</c:v>
                </c:pt>
                <c:pt idx="258">
                  <c:v>42586.65347222222</c:v>
                </c:pt>
                <c:pt idx="259">
                  <c:v>42586.653819444444</c:v>
                </c:pt>
                <c:pt idx="260">
                  <c:v>42586.654166666667</c:v>
                </c:pt>
                <c:pt idx="261">
                  <c:v>42586.654513888883</c:v>
                </c:pt>
                <c:pt idx="262">
                  <c:v>42586.654861111107</c:v>
                </c:pt>
                <c:pt idx="263">
                  <c:v>42586.65520833333</c:v>
                </c:pt>
                <c:pt idx="264">
                  <c:v>42586.655555555553</c:v>
                </c:pt>
                <c:pt idx="265">
                  <c:v>42586.655902777777</c:v>
                </c:pt>
                <c:pt idx="266">
                  <c:v>42586.65625</c:v>
                </c:pt>
                <c:pt idx="267">
                  <c:v>42586.656597222216</c:v>
                </c:pt>
                <c:pt idx="268">
                  <c:v>42586.656944444439</c:v>
                </c:pt>
                <c:pt idx="269">
                  <c:v>42586.657291666663</c:v>
                </c:pt>
                <c:pt idx="270">
                  <c:v>42586.657638888886</c:v>
                </c:pt>
                <c:pt idx="271">
                  <c:v>42586.657986111109</c:v>
                </c:pt>
                <c:pt idx="272">
                  <c:v>42586.658333333333</c:v>
                </c:pt>
                <c:pt idx="273">
                  <c:v>42586.658680555556</c:v>
                </c:pt>
                <c:pt idx="274">
                  <c:v>42586.659027777772</c:v>
                </c:pt>
                <c:pt idx="275">
                  <c:v>42586.659374999996</c:v>
                </c:pt>
                <c:pt idx="276">
                  <c:v>42586.659722222219</c:v>
                </c:pt>
                <c:pt idx="277">
                  <c:v>42586.660069444442</c:v>
                </c:pt>
                <c:pt idx="278">
                  <c:v>42586.660416666666</c:v>
                </c:pt>
                <c:pt idx="279">
                  <c:v>42586.660763888889</c:v>
                </c:pt>
                <c:pt idx="280">
                  <c:v>42586.661111111105</c:v>
                </c:pt>
                <c:pt idx="281">
                  <c:v>42586.661458333328</c:v>
                </c:pt>
                <c:pt idx="282">
                  <c:v>42586.661805555552</c:v>
                </c:pt>
                <c:pt idx="283">
                  <c:v>42586.662152777775</c:v>
                </c:pt>
                <c:pt idx="284">
                  <c:v>42586.662499999999</c:v>
                </c:pt>
                <c:pt idx="285">
                  <c:v>42586.662847222222</c:v>
                </c:pt>
                <c:pt idx="286">
                  <c:v>42586.663194444445</c:v>
                </c:pt>
                <c:pt idx="287">
                  <c:v>42586.663541666661</c:v>
                </c:pt>
                <c:pt idx="288">
                  <c:v>42586.663888888885</c:v>
                </c:pt>
                <c:pt idx="289">
                  <c:v>42586.664236111108</c:v>
                </c:pt>
                <c:pt idx="290">
                  <c:v>42586.664583333331</c:v>
                </c:pt>
                <c:pt idx="291">
                  <c:v>42586.664930555555</c:v>
                </c:pt>
                <c:pt idx="292">
                  <c:v>42586.665277777778</c:v>
                </c:pt>
                <c:pt idx="293">
                  <c:v>42586.665624999994</c:v>
                </c:pt>
                <c:pt idx="294">
                  <c:v>42586.665972222218</c:v>
                </c:pt>
                <c:pt idx="295">
                  <c:v>42586.666319444441</c:v>
                </c:pt>
                <c:pt idx="296">
                  <c:v>42586.666666666664</c:v>
                </c:pt>
                <c:pt idx="297">
                  <c:v>42586.667013888888</c:v>
                </c:pt>
                <c:pt idx="298">
                  <c:v>42586.667361111111</c:v>
                </c:pt>
                <c:pt idx="299">
                  <c:v>42586.667708333327</c:v>
                </c:pt>
                <c:pt idx="300">
                  <c:v>42586.66805555555</c:v>
                </c:pt>
                <c:pt idx="301">
                  <c:v>42586.668402777774</c:v>
                </c:pt>
                <c:pt idx="302">
                  <c:v>42586.668749999997</c:v>
                </c:pt>
                <c:pt idx="303">
                  <c:v>42586.66909722222</c:v>
                </c:pt>
                <c:pt idx="304">
                  <c:v>42586.669444444444</c:v>
                </c:pt>
                <c:pt idx="305">
                  <c:v>42586.669791666667</c:v>
                </c:pt>
                <c:pt idx="306">
                  <c:v>42586.670138888883</c:v>
                </c:pt>
                <c:pt idx="307">
                  <c:v>42586.670486111107</c:v>
                </c:pt>
                <c:pt idx="308">
                  <c:v>42586.67083333333</c:v>
                </c:pt>
                <c:pt idx="309">
                  <c:v>42586.671180555553</c:v>
                </c:pt>
                <c:pt idx="310">
                  <c:v>42586.671527777777</c:v>
                </c:pt>
                <c:pt idx="311">
                  <c:v>42586.671875</c:v>
                </c:pt>
                <c:pt idx="312">
                  <c:v>42586.672222222216</c:v>
                </c:pt>
                <c:pt idx="313">
                  <c:v>42586.672569444439</c:v>
                </c:pt>
                <c:pt idx="314">
                  <c:v>42586.672916666663</c:v>
                </c:pt>
                <c:pt idx="315">
                  <c:v>42586.673263888886</c:v>
                </c:pt>
                <c:pt idx="316">
                  <c:v>42586.673611111109</c:v>
                </c:pt>
                <c:pt idx="317">
                  <c:v>42586.673958333333</c:v>
                </c:pt>
                <c:pt idx="318">
                  <c:v>42586.674305555556</c:v>
                </c:pt>
                <c:pt idx="319">
                  <c:v>42586.674652777772</c:v>
                </c:pt>
                <c:pt idx="320">
                  <c:v>42586.674999999996</c:v>
                </c:pt>
                <c:pt idx="321">
                  <c:v>42586.675347222219</c:v>
                </c:pt>
                <c:pt idx="322">
                  <c:v>42586.675694444442</c:v>
                </c:pt>
                <c:pt idx="323">
                  <c:v>42586.676041666666</c:v>
                </c:pt>
                <c:pt idx="324">
                  <c:v>42586.676388888889</c:v>
                </c:pt>
                <c:pt idx="325">
                  <c:v>42586.676736111105</c:v>
                </c:pt>
                <c:pt idx="326">
                  <c:v>42586.677083333328</c:v>
                </c:pt>
                <c:pt idx="327">
                  <c:v>42586.677430555552</c:v>
                </c:pt>
                <c:pt idx="328">
                  <c:v>42586.677777777775</c:v>
                </c:pt>
                <c:pt idx="329">
                  <c:v>42586.678124999999</c:v>
                </c:pt>
                <c:pt idx="330">
                  <c:v>42586.678472222222</c:v>
                </c:pt>
                <c:pt idx="331">
                  <c:v>42586.678819444445</c:v>
                </c:pt>
                <c:pt idx="332">
                  <c:v>42586.679166666661</c:v>
                </c:pt>
                <c:pt idx="333">
                  <c:v>42586.679513888885</c:v>
                </c:pt>
                <c:pt idx="334">
                  <c:v>42586.679861111108</c:v>
                </c:pt>
                <c:pt idx="335">
                  <c:v>42586.680208333331</c:v>
                </c:pt>
                <c:pt idx="336">
                  <c:v>42586.680555555555</c:v>
                </c:pt>
                <c:pt idx="337">
                  <c:v>42586.680902777778</c:v>
                </c:pt>
                <c:pt idx="338">
                  <c:v>42586.681249999994</c:v>
                </c:pt>
                <c:pt idx="339">
                  <c:v>42586.681597222218</c:v>
                </c:pt>
                <c:pt idx="340">
                  <c:v>42586.681944444441</c:v>
                </c:pt>
                <c:pt idx="341">
                  <c:v>42586.682291666664</c:v>
                </c:pt>
                <c:pt idx="342">
                  <c:v>42586.682638888888</c:v>
                </c:pt>
                <c:pt idx="343">
                  <c:v>42586.682986111111</c:v>
                </c:pt>
                <c:pt idx="344">
                  <c:v>42586.683333333327</c:v>
                </c:pt>
                <c:pt idx="345">
                  <c:v>42586.68368055555</c:v>
                </c:pt>
                <c:pt idx="346">
                  <c:v>42586.684027777774</c:v>
                </c:pt>
                <c:pt idx="347">
                  <c:v>42586.684374999997</c:v>
                </c:pt>
                <c:pt idx="348">
                  <c:v>42586.68472222222</c:v>
                </c:pt>
                <c:pt idx="349">
                  <c:v>42586.685069444444</c:v>
                </c:pt>
                <c:pt idx="350">
                  <c:v>42586.685416666667</c:v>
                </c:pt>
                <c:pt idx="351">
                  <c:v>42586.685763888883</c:v>
                </c:pt>
                <c:pt idx="352">
                  <c:v>42586.686111111107</c:v>
                </c:pt>
                <c:pt idx="353">
                  <c:v>42586.68645833333</c:v>
                </c:pt>
                <c:pt idx="354">
                  <c:v>42586.686805555553</c:v>
                </c:pt>
                <c:pt idx="355">
                  <c:v>42586.687152777777</c:v>
                </c:pt>
                <c:pt idx="356">
                  <c:v>42586.6875</c:v>
                </c:pt>
                <c:pt idx="357">
                  <c:v>42586.687847222216</c:v>
                </c:pt>
                <c:pt idx="358">
                  <c:v>42586.688194444439</c:v>
                </c:pt>
                <c:pt idx="359">
                  <c:v>42586.688541666663</c:v>
                </c:pt>
                <c:pt idx="360">
                  <c:v>42586.688888888886</c:v>
                </c:pt>
                <c:pt idx="361">
                  <c:v>42586.689236111109</c:v>
                </c:pt>
                <c:pt idx="362">
                  <c:v>42586.689583333333</c:v>
                </c:pt>
                <c:pt idx="363">
                  <c:v>42586.689930555556</c:v>
                </c:pt>
                <c:pt idx="364">
                  <c:v>42586.690277777772</c:v>
                </c:pt>
                <c:pt idx="365">
                  <c:v>42586.690624999996</c:v>
                </c:pt>
                <c:pt idx="366">
                  <c:v>42586.690972222219</c:v>
                </c:pt>
                <c:pt idx="367">
                  <c:v>42586.691319444442</c:v>
                </c:pt>
                <c:pt idx="368">
                  <c:v>42586.691666666666</c:v>
                </c:pt>
                <c:pt idx="369">
                  <c:v>42586.692013888889</c:v>
                </c:pt>
                <c:pt idx="370">
                  <c:v>42586.692361111105</c:v>
                </c:pt>
                <c:pt idx="371">
                  <c:v>42586.692708333328</c:v>
                </c:pt>
                <c:pt idx="372">
                  <c:v>42586.693055555552</c:v>
                </c:pt>
                <c:pt idx="373">
                  <c:v>42586.693402777775</c:v>
                </c:pt>
                <c:pt idx="374">
                  <c:v>42586.693749999999</c:v>
                </c:pt>
                <c:pt idx="375">
                  <c:v>42586.694097222222</c:v>
                </c:pt>
                <c:pt idx="376">
                  <c:v>42586.694444444445</c:v>
                </c:pt>
                <c:pt idx="377">
                  <c:v>42586.694791666661</c:v>
                </c:pt>
                <c:pt idx="378">
                  <c:v>42586.695138888885</c:v>
                </c:pt>
                <c:pt idx="379">
                  <c:v>42586.695486111108</c:v>
                </c:pt>
                <c:pt idx="380">
                  <c:v>42586.695833333331</c:v>
                </c:pt>
                <c:pt idx="381">
                  <c:v>42586.696180555555</c:v>
                </c:pt>
                <c:pt idx="382">
                  <c:v>42586.696527777778</c:v>
                </c:pt>
                <c:pt idx="383">
                  <c:v>42586.696874999994</c:v>
                </c:pt>
                <c:pt idx="384">
                  <c:v>42586.697222222218</c:v>
                </c:pt>
                <c:pt idx="385">
                  <c:v>42586.697569444441</c:v>
                </c:pt>
                <c:pt idx="386">
                  <c:v>42586.697916666664</c:v>
                </c:pt>
                <c:pt idx="387">
                  <c:v>42586.698263888888</c:v>
                </c:pt>
                <c:pt idx="388">
                  <c:v>42586.698611111111</c:v>
                </c:pt>
                <c:pt idx="389">
                  <c:v>42586.698958333327</c:v>
                </c:pt>
                <c:pt idx="390">
                  <c:v>42586.69930555555</c:v>
                </c:pt>
                <c:pt idx="391">
                  <c:v>42586.699652777774</c:v>
                </c:pt>
                <c:pt idx="392">
                  <c:v>42586.7</c:v>
                </c:pt>
                <c:pt idx="393">
                  <c:v>42586.70034722222</c:v>
                </c:pt>
                <c:pt idx="394">
                  <c:v>42586.700694444444</c:v>
                </c:pt>
                <c:pt idx="395">
                  <c:v>42586.701041666667</c:v>
                </c:pt>
                <c:pt idx="396">
                  <c:v>42586.701388888883</c:v>
                </c:pt>
                <c:pt idx="397">
                  <c:v>42586.701736111107</c:v>
                </c:pt>
                <c:pt idx="398">
                  <c:v>42586.70208333333</c:v>
                </c:pt>
                <c:pt idx="399">
                  <c:v>42586.702430555553</c:v>
                </c:pt>
                <c:pt idx="400">
                  <c:v>42586.702777777777</c:v>
                </c:pt>
                <c:pt idx="401">
                  <c:v>42586.703125</c:v>
                </c:pt>
                <c:pt idx="402">
                  <c:v>42586.703472222216</c:v>
                </c:pt>
                <c:pt idx="403">
                  <c:v>42586.703819444439</c:v>
                </c:pt>
                <c:pt idx="404">
                  <c:v>42586.704166666663</c:v>
                </c:pt>
                <c:pt idx="405">
                  <c:v>42586.704513888886</c:v>
                </c:pt>
                <c:pt idx="406">
                  <c:v>42586.704861111109</c:v>
                </c:pt>
                <c:pt idx="407">
                  <c:v>42586.705208333333</c:v>
                </c:pt>
                <c:pt idx="408">
                  <c:v>42586.705555555556</c:v>
                </c:pt>
                <c:pt idx="409">
                  <c:v>42586.705902777772</c:v>
                </c:pt>
                <c:pt idx="410">
                  <c:v>42586.706249999996</c:v>
                </c:pt>
                <c:pt idx="411">
                  <c:v>42586.706597222219</c:v>
                </c:pt>
                <c:pt idx="412">
                  <c:v>42586.706944444442</c:v>
                </c:pt>
                <c:pt idx="413">
                  <c:v>42586.707291666666</c:v>
                </c:pt>
                <c:pt idx="414">
                  <c:v>42586.707638888889</c:v>
                </c:pt>
                <c:pt idx="415">
                  <c:v>42586.707986111105</c:v>
                </c:pt>
                <c:pt idx="416">
                  <c:v>42586.708333333328</c:v>
                </c:pt>
                <c:pt idx="417">
                  <c:v>42586.708680555552</c:v>
                </c:pt>
                <c:pt idx="418">
                  <c:v>42586.709027777775</c:v>
                </c:pt>
                <c:pt idx="419">
                  <c:v>42586.709374999999</c:v>
                </c:pt>
                <c:pt idx="420">
                  <c:v>42586.709722222222</c:v>
                </c:pt>
                <c:pt idx="421">
                  <c:v>42586.710069444445</c:v>
                </c:pt>
                <c:pt idx="422">
                  <c:v>42586.710416666661</c:v>
                </c:pt>
                <c:pt idx="423">
                  <c:v>42586.710763888885</c:v>
                </c:pt>
                <c:pt idx="424">
                  <c:v>42586.711111111108</c:v>
                </c:pt>
                <c:pt idx="425">
                  <c:v>42586.711458333331</c:v>
                </c:pt>
                <c:pt idx="426">
                  <c:v>42586.711805555555</c:v>
                </c:pt>
                <c:pt idx="427">
                  <c:v>42586.712152777778</c:v>
                </c:pt>
                <c:pt idx="428">
                  <c:v>42586.712499999994</c:v>
                </c:pt>
                <c:pt idx="429">
                  <c:v>42586.712847222218</c:v>
                </c:pt>
                <c:pt idx="430">
                  <c:v>42586.713194444441</c:v>
                </c:pt>
                <c:pt idx="431">
                  <c:v>42586.713541666664</c:v>
                </c:pt>
                <c:pt idx="432">
                  <c:v>42586.713888888888</c:v>
                </c:pt>
                <c:pt idx="433">
                  <c:v>42586.714236111111</c:v>
                </c:pt>
                <c:pt idx="434">
                  <c:v>42586.714583333327</c:v>
                </c:pt>
                <c:pt idx="435">
                  <c:v>42586.71493055555</c:v>
                </c:pt>
                <c:pt idx="436">
                  <c:v>42586.715277777774</c:v>
                </c:pt>
                <c:pt idx="437">
                  <c:v>42586.715624999997</c:v>
                </c:pt>
                <c:pt idx="438">
                  <c:v>42586.71597222222</c:v>
                </c:pt>
                <c:pt idx="439">
                  <c:v>42586.716319444444</c:v>
                </c:pt>
                <c:pt idx="440">
                  <c:v>42586.716666666667</c:v>
                </c:pt>
                <c:pt idx="441">
                  <c:v>42586.717013888883</c:v>
                </c:pt>
                <c:pt idx="442">
                  <c:v>42586.717361111107</c:v>
                </c:pt>
                <c:pt idx="443">
                  <c:v>42586.71770833333</c:v>
                </c:pt>
                <c:pt idx="444">
                  <c:v>42586.718055555553</c:v>
                </c:pt>
                <c:pt idx="445">
                  <c:v>42586.718402777777</c:v>
                </c:pt>
                <c:pt idx="446">
                  <c:v>42586.71875</c:v>
                </c:pt>
                <c:pt idx="447">
                  <c:v>42586.719097222216</c:v>
                </c:pt>
                <c:pt idx="448">
                  <c:v>42586.719444444439</c:v>
                </c:pt>
                <c:pt idx="449">
                  <c:v>42586.719791666663</c:v>
                </c:pt>
                <c:pt idx="450">
                  <c:v>42586.720138888886</c:v>
                </c:pt>
                <c:pt idx="451">
                  <c:v>42586.720486111109</c:v>
                </c:pt>
                <c:pt idx="452">
                  <c:v>42586.720833333333</c:v>
                </c:pt>
                <c:pt idx="453">
                  <c:v>42586.721180555556</c:v>
                </c:pt>
                <c:pt idx="454">
                  <c:v>42586.721527777772</c:v>
                </c:pt>
                <c:pt idx="455">
                  <c:v>42586.721874999996</c:v>
                </c:pt>
                <c:pt idx="456">
                  <c:v>42586.722222222219</c:v>
                </c:pt>
                <c:pt idx="457">
                  <c:v>42586.722569444442</c:v>
                </c:pt>
                <c:pt idx="458">
                  <c:v>42586.722916666666</c:v>
                </c:pt>
                <c:pt idx="459">
                  <c:v>42586.723263888889</c:v>
                </c:pt>
                <c:pt idx="460">
                  <c:v>42586.723611111105</c:v>
                </c:pt>
                <c:pt idx="461">
                  <c:v>42586.723958333328</c:v>
                </c:pt>
                <c:pt idx="462">
                  <c:v>42586.724305555552</c:v>
                </c:pt>
                <c:pt idx="463">
                  <c:v>42586.724652777775</c:v>
                </c:pt>
                <c:pt idx="464">
                  <c:v>42586.724999999999</c:v>
                </c:pt>
                <c:pt idx="465">
                  <c:v>42586.725347222222</c:v>
                </c:pt>
                <c:pt idx="466">
                  <c:v>42586.725694444445</c:v>
                </c:pt>
                <c:pt idx="467">
                  <c:v>42586.726041666661</c:v>
                </c:pt>
                <c:pt idx="468">
                  <c:v>42586.726388888885</c:v>
                </c:pt>
                <c:pt idx="469">
                  <c:v>42586.726736111108</c:v>
                </c:pt>
                <c:pt idx="470">
                  <c:v>42586.727083333331</c:v>
                </c:pt>
                <c:pt idx="471">
                  <c:v>42586.727430555555</c:v>
                </c:pt>
                <c:pt idx="472">
                  <c:v>42586.727777777778</c:v>
                </c:pt>
                <c:pt idx="473">
                  <c:v>42586.728124999994</c:v>
                </c:pt>
                <c:pt idx="474">
                  <c:v>42586.728472222218</c:v>
                </c:pt>
                <c:pt idx="475">
                  <c:v>42586.728819444441</c:v>
                </c:pt>
                <c:pt idx="476">
                  <c:v>42586.729166666664</c:v>
                </c:pt>
                <c:pt idx="477">
                  <c:v>42586.729513888888</c:v>
                </c:pt>
                <c:pt idx="478">
                  <c:v>42586.729861111111</c:v>
                </c:pt>
                <c:pt idx="479">
                  <c:v>42586.730208333327</c:v>
                </c:pt>
                <c:pt idx="480">
                  <c:v>42586.73055555555</c:v>
                </c:pt>
                <c:pt idx="481">
                  <c:v>42586.730902777774</c:v>
                </c:pt>
                <c:pt idx="482">
                  <c:v>42586.731249999997</c:v>
                </c:pt>
                <c:pt idx="483">
                  <c:v>42586.73159722222</c:v>
                </c:pt>
                <c:pt idx="484">
                  <c:v>42586.731944444444</c:v>
                </c:pt>
                <c:pt idx="485">
                  <c:v>42586.732291666667</c:v>
                </c:pt>
                <c:pt idx="486">
                  <c:v>42586.732638888883</c:v>
                </c:pt>
                <c:pt idx="487">
                  <c:v>42586.732986111107</c:v>
                </c:pt>
                <c:pt idx="488">
                  <c:v>42586.73333333333</c:v>
                </c:pt>
                <c:pt idx="489">
                  <c:v>42586.733680555553</c:v>
                </c:pt>
                <c:pt idx="490">
                  <c:v>42586.734027777777</c:v>
                </c:pt>
                <c:pt idx="491">
                  <c:v>42586.734375</c:v>
                </c:pt>
                <c:pt idx="492">
                  <c:v>42586.734722222216</c:v>
                </c:pt>
                <c:pt idx="493">
                  <c:v>42586.735069444439</c:v>
                </c:pt>
                <c:pt idx="494">
                  <c:v>42586.735416666663</c:v>
                </c:pt>
                <c:pt idx="495">
                  <c:v>42586.735763888886</c:v>
                </c:pt>
                <c:pt idx="496">
                  <c:v>42586.736111111109</c:v>
                </c:pt>
                <c:pt idx="497">
                  <c:v>42586.736458333333</c:v>
                </c:pt>
                <c:pt idx="498">
                  <c:v>42586.736805555556</c:v>
                </c:pt>
                <c:pt idx="499">
                  <c:v>42586.737152777772</c:v>
                </c:pt>
                <c:pt idx="500">
                  <c:v>42586.737499999996</c:v>
                </c:pt>
                <c:pt idx="501">
                  <c:v>42586.737847222219</c:v>
                </c:pt>
                <c:pt idx="502">
                  <c:v>42586.738194444442</c:v>
                </c:pt>
                <c:pt idx="503">
                  <c:v>42586.738541666666</c:v>
                </c:pt>
                <c:pt idx="504">
                  <c:v>42586.738888888889</c:v>
                </c:pt>
                <c:pt idx="505">
                  <c:v>42586.739236111105</c:v>
                </c:pt>
                <c:pt idx="506">
                  <c:v>42586.739583333328</c:v>
                </c:pt>
                <c:pt idx="507">
                  <c:v>42586.739930555552</c:v>
                </c:pt>
                <c:pt idx="508">
                  <c:v>42586.740277777775</c:v>
                </c:pt>
                <c:pt idx="509">
                  <c:v>42586.740624999999</c:v>
                </c:pt>
                <c:pt idx="510">
                  <c:v>42586.740972222222</c:v>
                </c:pt>
                <c:pt idx="511">
                  <c:v>42586.741319444445</c:v>
                </c:pt>
                <c:pt idx="512">
                  <c:v>42586.741666666661</c:v>
                </c:pt>
                <c:pt idx="513">
                  <c:v>42586.742013888885</c:v>
                </c:pt>
                <c:pt idx="514">
                  <c:v>42586.742361111108</c:v>
                </c:pt>
                <c:pt idx="515">
                  <c:v>42586.742708333331</c:v>
                </c:pt>
                <c:pt idx="516">
                  <c:v>42586.743055555555</c:v>
                </c:pt>
                <c:pt idx="517">
                  <c:v>42586.743402777778</c:v>
                </c:pt>
                <c:pt idx="518">
                  <c:v>42586.743749999994</c:v>
                </c:pt>
                <c:pt idx="519">
                  <c:v>42586.744097222218</c:v>
                </c:pt>
                <c:pt idx="520">
                  <c:v>42586.744444444441</c:v>
                </c:pt>
                <c:pt idx="521">
                  <c:v>42586.744791666664</c:v>
                </c:pt>
                <c:pt idx="522">
                  <c:v>42586.745138888888</c:v>
                </c:pt>
                <c:pt idx="523">
                  <c:v>42586.745486111111</c:v>
                </c:pt>
                <c:pt idx="524">
                  <c:v>42586.745833333327</c:v>
                </c:pt>
                <c:pt idx="525">
                  <c:v>42586.74618055555</c:v>
                </c:pt>
                <c:pt idx="526">
                  <c:v>42586.746527777774</c:v>
                </c:pt>
                <c:pt idx="527">
                  <c:v>42586.746874999997</c:v>
                </c:pt>
                <c:pt idx="528">
                  <c:v>42586.74722222222</c:v>
                </c:pt>
                <c:pt idx="529">
                  <c:v>42586.747569444444</c:v>
                </c:pt>
                <c:pt idx="530">
                  <c:v>42586.747916666667</c:v>
                </c:pt>
                <c:pt idx="531">
                  <c:v>42586.748263888883</c:v>
                </c:pt>
                <c:pt idx="532">
                  <c:v>42586.748611111107</c:v>
                </c:pt>
                <c:pt idx="533">
                  <c:v>42586.74895833333</c:v>
                </c:pt>
                <c:pt idx="534">
                  <c:v>42586.749305555553</c:v>
                </c:pt>
                <c:pt idx="535">
                  <c:v>42586.749652777777</c:v>
                </c:pt>
                <c:pt idx="536">
                  <c:v>42586.75</c:v>
                </c:pt>
                <c:pt idx="537">
                  <c:v>42586.750347222216</c:v>
                </c:pt>
                <c:pt idx="538">
                  <c:v>42586.750694444439</c:v>
                </c:pt>
                <c:pt idx="539">
                  <c:v>42586.751041666663</c:v>
                </c:pt>
                <c:pt idx="540">
                  <c:v>42586.751388888886</c:v>
                </c:pt>
                <c:pt idx="541">
                  <c:v>42586.751736111109</c:v>
                </c:pt>
                <c:pt idx="542">
                  <c:v>42586.752083333333</c:v>
                </c:pt>
                <c:pt idx="543">
                  <c:v>42586.752430555556</c:v>
                </c:pt>
                <c:pt idx="544">
                  <c:v>42586.752777777772</c:v>
                </c:pt>
                <c:pt idx="545">
                  <c:v>42586.753124999996</c:v>
                </c:pt>
                <c:pt idx="546">
                  <c:v>42586.753472222219</c:v>
                </c:pt>
                <c:pt idx="547">
                  <c:v>42586.753819444442</c:v>
                </c:pt>
                <c:pt idx="548">
                  <c:v>42586.754166666666</c:v>
                </c:pt>
                <c:pt idx="549">
                  <c:v>42586.754513888889</c:v>
                </c:pt>
                <c:pt idx="550">
                  <c:v>42586.754861111105</c:v>
                </c:pt>
                <c:pt idx="551">
                  <c:v>42586.755208333328</c:v>
                </c:pt>
                <c:pt idx="552">
                  <c:v>42586.755555555552</c:v>
                </c:pt>
                <c:pt idx="553">
                  <c:v>42586.755902777775</c:v>
                </c:pt>
                <c:pt idx="554">
                  <c:v>42586.756249999999</c:v>
                </c:pt>
                <c:pt idx="555">
                  <c:v>42586.756597222222</c:v>
                </c:pt>
                <c:pt idx="556">
                  <c:v>42586.756944444445</c:v>
                </c:pt>
                <c:pt idx="557">
                  <c:v>42586.757291666661</c:v>
                </c:pt>
                <c:pt idx="558">
                  <c:v>42586.757638888885</c:v>
                </c:pt>
                <c:pt idx="559">
                  <c:v>42586.757986111108</c:v>
                </c:pt>
                <c:pt idx="560">
                  <c:v>42586.758333333331</c:v>
                </c:pt>
                <c:pt idx="561">
                  <c:v>42586.758680555555</c:v>
                </c:pt>
                <c:pt idx="562">
                  <c:v>42586.759027777778</c:v>
                </c:pt>
                <c:pt idx="563">
                  <c:v>42586.759374999994</c:v>
                </c:pt>
                <c:pt idx="564">
                  <c:v>42586.759722222218</c:v>
                </c:pt>
                <c:pt idx="565">
                  <c:v>42586.760069444441</c:v>
                </c:pt>
                <c:pt idx="566">
                  <c:v>42586.760416666664</c:v>
                </c:pt>
                <c:pt idx="567">
                  <c:v>42586.760763888888</c:v>
                </c:pt>
                <c:pt idx="568">
                  <c:v>42586.761111111111</c:v>
                </c:pt>
                <c:pt idx="569">
                  <c:v>42586.761458333327</c:v>
                </c:pt>
                <c:pt idx="570">
                  <c:v>42586.76180555555</c:v>
                </c:pt>
                <c:pt idx="571">
                  <c:v>42586.762152777774</c:v>
                </c:pt>
                <c:pt idx="572">
                  <c:v>42586.762499999997</c:v>
                </c:pt>
                <c:pt idx="573">
                  <c:v>42586.76284722222</c:v>
                </c:pt>
                <c:pt idx="574">
                  <c:v>42586.763194444444</c:v>
                </c:pt>
                <c:pt idx="575">
                  <c:v>42586.763541666667</c:v>
                </c:pt>
                <c:pt idx="576">
                  <c:v>42586.763888888883</c:v>
                </c:pt>
                <c:pt idx="577">
                  <c:v>42586.764236111107</c:v>
                </c:pt>
                <c:pt idx="578">
                  <c:v>42586.76458333333</c:v>
                </c:pt>
                <c:pt idx="579">
                  <c:v>42586.764930555553</c:v>
                </c:pt>
                <c:pt idx="580">
                  <c:v>42586.765277777777</c:v>
                </c:pt>
                <c:pt idx="581">
                  <c:v>42586.765625</c:v>
                </c:pt>
                <c:pt idx="582">
                  <c:v>42586.765972222216</c:v>
                </c:pt>
                <c:pt idx="583">
                  <c:v>42586.766319444439</c:v>
                </c:pt>
                <c:pt idx="584">
                  <c:v>42586.766666666663</c:v>
                </c:pt>
                <c:pt idx="585">
                  <c:v>42586.767013888886</c:v>
                </c:pt>
                <c:pt idx="586">
                  <c:v>42586.767361111109</c:v>
                </c:pt>
                <c:pt idx="587">
                  <c:v>42586.767708333333</c:v>
                </c:pt>
                <c:pt idx="588">
                  <c:v>42586.768055555556</c:v>
                </c:pt>
                <c:pt idx="589">
                  <c:v>42586.768402777772</c:v>
                </c:pt>
                <c:pt idx="590">
                  <c:v>42586.768749999996</c:v>
                </c:pt>
                <c:pt idx="591">
                  <c:v>42586.769097222219</c:v>
                </c:pt>
                <c:pt idx="592">
                  <c:v>42586.769444444442</c:v>
                </c:pt>
                <c:pt idx="593">
                  <c:v>42586.769791666666</c:v>
                </c:pt>
                <c:pt idx="594">
                  <c:v>42586.770138888889</c:v>
                </c:pt>
                <c:pt idx="595">
                  <c:v>42586.770486111105</c:v>
                </c:pt>
                <c:pt idx="596">
                  <c:v>42586.770833333328</c:v>
                </c:pt>
                <c:pt idx="597">
                  <c:v>42586.771180555552</c:v>
                </c:pt>
                <c:pt idx="598">
                  <c:v>42586.771527777775</c:v>
                </c:pt>
                <c:pt idx="599">
                  <c:v>42586.771874999999</c:v>
                </c:pt>
                <c:pt idx="600">
                  <c:v>42586.772222222222</c:v>
                </c:pt>
                <c:pt idx="601">
                  <c:v>42586.772569444445</c:v>
                </c:pt>
                <c:pt idx="602">
                  <c:v>42586.772916666661</c:v>
                </c:pt>
                <c:pt idx="603">
                  <c:v>42586.773263888885</c:v>
                </c:pt>
                <c:pt idx="604">
                  <c:v>42586.773611111108</c:v>
                </c:pt>
                <c:pt idx="605">
                  <c:v>42586.773958333331</c:v>
                </c:pt>
                <c:pt idx="606">
                  <c:v>42586.774305555555</c:v>
                </c:pt>
                <c:pt idx="607">
                  <c:v>42586.774652777778</c:v>
                </c:pt>
                <c:pt idx="608">
                  <c:v>42586.774999999994</c:v>
                </c:pt>
                <c:pt idx="609">
                  <c:v>42586.775347222218</c:v>
                </c:pt>
                <c:pt idx="610">
                  <c:v>42586.775694444441</c:v>
                </c:pt>
                <c:pt idx="611">
                  <c:v>42586.776041666664</c:v>
                </c:pt>
                <c:pt idx="612">
                  <c:v>42586.776388888888</c:v>
                </c:pt>
                <c:pt idx="613">
                  <c:v>42586.776736111111</c:v>
                </c:pt>
                <c:pt idx="614">
                  <c:v>42586.777083333327</c:v>
                </c:pt>
                <c:pt idx="615">
                  <c:v>42586.77743055555</c:v>
                </c:pt>
                <c:pt idx="616">
                  <c:v>42586.777777777774</c:v>
                </c:pt>
                <c:pt idx="617">
                  <c:v>42586.778124999997</c:v>
                </c:pt>
                <c:pt idx="618">
                  <c:v>42586.77847222222</c:v>
                </c:pt>
                <c:pt idx="619">
                  <c:v>42586.778819444444</c:v>
                </c:pt>
                <c:pt idx="620">
                  <c:v>42586.779166666667</c:v>
                </c:pt>
                <c:pt idx="621">
                  <c:v>42586.779513888883</c:v>
                </c:pt>
                <c:pt idx="622">
                  <c:v>42586.779861111107</c:v>
                </c:pt>
                <c:pt idx="623">
                  <c:v>42586.78020833333</c:v>
                </c:pt>
                <c:pt idx="624">
                  <c:v>42586.780555555553</c:v>
                </c:pt>
                <c:pt idx="625">
                  <c:v>42586.780902777777</c:v>
                </c:pt>
                <c:pt idx="626">
                  <c:v>42586.78125</c:v>
                </c:pt>
                <c:pt idx="627">
                  <c:v>42586.781597222216</c:v>
                </c:pt>
                <c:pt idx="628">
                  <c:v>42586.781944444439</c:v>
                </c:pt>
                <c:pt idx="629">
                  <c:v>42586.782291666663</c:v>
                </c:pt>
                <c:pt idx="630">
                  <c:v>42586.782638888886</c:v>
                </c:pt>
                <c:pt idx="631">
                  <c:v>42586.782986111109</c:v>
                </c:pt>
                <c:pt idx="632">
                  <c:v>42586.783333333333</c:v>
                </c:pt>
                <c:pt idx="633">
                  <c:v>42586.783680555556</c:v>
                </c:pt>
                <c:pt idx="634">
                  <c:v>42586.784027777772</c:v>
                </c:pt>
                <c:pt idx="635">
                  <c:v>42586.784374999996</c:v>
                </c:pt>
                <c:pt idx="636">
                  <c:v>42586.784722222219</c:v>
                </c:pt>
                <c:pt idx="637">
                  <c:v>42586.785069444442</c:v>
                </c:pt>
                <c:pt idx="638">
                  <c:v>42586.785416666666</c:v>
                </c:pt>
                <c:pt idx="639">
                  <c:v>42586.785763888889</c:v>
                </c:pt>
                <c:pt idx="640">
                  <c:v>42586.786111111105</c:v>
                </c:pt>
                <c:pt idx="641">
                  <c:v>42586.786458333328</c:v>
                </c:pt>
                <c:pt idx="642">
                  <c:v>42586.786805555552</c:v>
                </c:pt>
                <c:pt idx="643">
                  <c:v>42586.787152777775</c:v>
                </c:pt>
                <c:pt idx="644">
                  <c:v>42586.787499999999</c:v>
                </c:pt>
                <c:pt idx="645">
                  <c:v>42586.787847222222</c:v>
                </c:pt>
                <c:pt idx="646">
                  <c:v>42586.788194444445</c:v>
                </c:pt>
                <c:pt idx="647">
                  <c:v>42586.788541666661</c:v>
                </c:pt>
                <c:pt idx="648">
                  <c:v>42586.788888888885</c:v>
                </c:pt>
                <c:pt idx="649">
                  <c:v>42586.789236111108</c:v>
                </c:pt>
                <c:pt idx="650">
                  <c:v>42586.789583333331</c:v>
                </c:pt>
                <c:pt idx="651">
                  <c:v>42586.789930555555</c:v>
                </c:pt>
                <c:pt idx="652">
                  <c:v>42586.790277777778</c:v>
                </c:pt>
                <c:pt idx="653">
                  <c:v>42586.790624999994</c:v>
                </c:pt>
                <c:pt idx="654">
                  <c:v>42586.790972222218</c:v>
                </c:pt>
                <c:pt idx="655">
                  <c:v>42586.791319444441</c:v>
                </c:pt>
                <c:pt idx="656">
                  <c:v>42586.791666666664</c:v>
                </c:pt>
                <c:pt idx="657">
                  <c:v>42586.792013888888</c:v>
                </c:pt>
                <c:pt idx="658">
                  <c:v>42586.792361111111</c:v>
                </c:pt>
                <c:pt idx="659">
                  <c:v>42586.792708333327</c:v>
                </c:pt>
                <c:pt idx="660">
                  <c:v>42586.79305555555</c:v>
                </c:pt>
                <c:pt idx="661">
                  <c:v>42586.793402777774</c:v>
                </c:pt>
                <c:pt idx="662">
                  <c:v>42586.793749999997</c:v>
                </c:pt>
                <c:pt idx="663">
                  <c:v>42586.79409722222</c:v>
                </c:pt>
                <c:pt idx="664">
                  <c:v>42586.794444444444</c:v>
                </c:pt>
                <c:pt idx="665">
                  <c:v>42586.794791666667</c:v>
                </c:pt>
                <c:pt idx="666">
                  <c:v>42586.795138888883</c:v>
                </c:pt>
                <c:pt idx="667">
                  <c:v>42586.795486111107</c:v>
                </c:pt>
                <c:pt idx="668">
                  <c:v>42586.79583333333</c:v>
                </c:pt>
                <c:pt idx="669">
                  <c:v>42586.796180555553</c:v>
                </c:pt>
                <c:pt idx="670">
                  <c:v>42586.796527777777</c:v>
                </c:pt>
                <c:pt idx="671">
                  <c:v>42586.796875</c:v>
                </c:pt>
                <c:pt idx="672">
                  <c:v>42586.797222222216</c:v>
                </c:pt>
                <c:pt idx="673">
                  <c:v>42586.797569444439</c:v>
                </c:pt>
                <c:pt idx="674">
                  <c:v>42586.797916666663</c:v>
                </c:pt>
                <c:pt idx="675">
                  <c:v>42586.798263888886</c:v>
                </c:pt>
                <c:pt idx="676">
                  <c:v>42586.798611111109</c:v>
                </c:pt>
                <c:pt idx="677">
                  <c:v>42586.798958333333</c:v>
                </c:pt>
                <c:pt idx="678">
                  <c:v>42586.799305555556</c:v>
                </c:pt>
                <c:pt idx="679">
                  <c:v>42586.799652777772</c:v>
                </c:pt>
                <c:pt idx="680">
                  <c:v>42586.799999999996</c:v>
                </c:pt>
                <c:pt idx="681">
                  <c:v>42586.800347222219</c:v>
                </c:pt>
                <c:pt idx="682">
                  <c:v>42586.800694444442</c:v>
                </c:pt>
                <c:pt idx="683">
                  <c:v>42586.801041666666</c:v>
                </c:pt>
                <c:pt idx="684">
                  <c:v>42586.801388888889</c:v>
                </c:pt>
                <c:pt idx="685">
                  <c:v>42586.801736111105</c:v>
                </c:pt>
                <c:pt idx="686">
                  <c:v>42586.802083333328</c:v>
                </c:pt>
                <c:pt idx="687">
                  <c:v>42586.802430555552</c:v>
                </c:pt>
                <c:pt idx="688">
                  <c:v>42586.802777777775</c:v>
                </c:pt>
                <c:pt idx="689">
                  <c:v>42586.803124999999</c:v>
                </c:pt>
                <c:pt idx="690">
                  <c:v>42586.803472222222</c:v>
                </c:pt>
                <c:pt idx="691">
                  <c:v>42586.803819444445</c:v>
                </c:pt>
                <c:pt idx="692">
                  <c:v>42586.804166666661</c:v>
                </c:pt>
                <c:pt idx="693">
                  <c:v>42586.804513888885</c:v>
                </c:pt>
                <c:pt idx="694">
                  <c:v>42586.804861111108</c:v>
                </c:pt>
                <c:pt idx="695">
                  <c:v>42586.805208333331</c:v>
                </c:pt>
                <c:pt idx="696">
                  <c:v>42586.805555555555</c:v>
                </c:pt>
                <c:pt idx="697">
                  <c:v>42586.805902777778</c:v>
                </c:pt>
                <c:pt idx="698">
                  <c:v>42586.806249999994</c:v>
                </c:pt>
                <c:pt idx="699">
                  <c:v>42586.806597222218</c:v>
                </c:pt>
                <c:pt idx="700">
                  <c:v>42586.806944444441</c:v>
                </c:pt>
                <c:pt idx="701">
                  <c:v>42586.807291666664</c:v>
                </c:pt>
                <c:pt idx="702">
                  <c:v>42586.807638888888</c:v>
                </c:pt>
                <c:pt idx="703">
                  <c:v>42586.807986111111</c:v>
                </c:pt>
                <c:pt idx="704">
                  <c:v>42586.808333333327</c:v>
                </c:pt>
                <c:pt idx="705">
                  <c:v>42586.80868055555</c:v>
                </c:pt>
                <c:pt idx="706">
                  <c:v>42586.809027777774</c:v>
                </c:pt>
                <c:pt idx="707">
                  <c:v>42586.809374999997</c:v>
                </c:pt>
                <c:pt idx="708">
                  <c:v>42586.80972222222</c:v>
                </c:pt>
                <c:pt idx="709">
                  <c:v>42586.810069444444</c:v>
                </c:pt>
                <c:pt idx="710">
                  <c:v>42586.810416666667</c:v>
                </c:pt>
                <c:pt idx="711">
                  <c:v>42586.810763888883</c:v>
                </c:pt>
                <c:pt idx="712">
                  <c:v>42586.811111111107</c:v>
                </c:pt>
                <c:pt idx="713">
                  <c:v>42586.81145833333</c:v>
                </c:pt>
                <c:pt idx="714">
                  <c:v>42586.811805555553</c:v>
                </c:pt>
                <c:pt idx="715">
                  <c:v>42586.812152777777</c:v>
                </c:pt>
                <c:pt idx="716">
                  <c:v>42586.8125</c:v>
                </c:pt>
                <c:pt idx="717">
                  <c:v>42586.812847222216</c:v>
                </c:pt>
                <c:pt idx="718">
                  <c:v>42586.813194444439</c:v>
                </c:pt>
                <c:pt idx="719">
                  <c:v>42586.813541666663</c:v>
                </c:pt>
                <c:pt idx="720">
                  <c:v>42586.813888888886</c:v>
                </c:pt>
                <c:pt idx="721">
                  <c:v>42586.814236111109</c:v>
                </c:pt>
                <c:pt idx="722">
                  <c:v>42586.814583333333</c:v>
                </c:pt>
                <c:pt idx="723">
                  <c:v>42586.814930555556</c:v>
                </c:pt>
                <c:pt idx="724">
                  <c:v>42586.815277777772</c:v>
                </c:pt>
                <c:pt idx="725">
                  <c:v>42586.815624999996</c:v>
                </c:pt>
                <c:pt idx="726">
                  <c:v>42586.815972222219</c:v>
                </c:pt>
                <c:pt idx="727">
                  <c:v>42586.816319444442</c:v>
                </c:pt>
                <c:pt idx="728">
                  <c:v>42586.816666666666</c:v>
                </c:pt>
                <c:pt idx="729">
                  <c:v>42586.817013888889</c:v>
                </c:pt>
                <c:pt idx="730">
                  <c:v>42586.817361111105</c:v>
                </c:pt>
                <c:pt idx="731">
                  <c:v>42586.817708333328</c:v>
                </c:pt>
                <c:pt idx="732">
                  <c:v>42586.818055555552</c:v>
                </c:pt>
                <c:pt idx="733">
                  <c:v>42586.818402777775</c:v>
                </c:pt>
                <c:pt idx="734">
                  <c:v>42586.818749999999</c:v>
                </c:pt>
                <c:pt idx="735">
                  <c:v>42586.819097222222</c:v>
                </c:pt>
                <c:pt idx="736">
                  <c:v>42586.819444444445</c:v>
                </c:pt>
                <c:pt idx="737">
                  <c:v>42586.819791666661</c:v>
                </c:pt>
                <c:pt idx="738">
                  <c:v>42586.820138888885</c:v>
                </c:pt>
                <c:pt idx="739">
                  <c:v>42586.820486111108</c:v>
                </c:pt>
                <c:pt idx="740">
                  <c:v>42586.820833333331</c:v>
                </c:pt>
                <c:pt idx="741">
                  <c:v>42586.821180555555</c:v>
                </c:pt>
                <c:pt idx="742">
                  <c:v>42586.821527777778</c:v>
                </c:pt>
                <c:pt idx="743">
                  <c:v>42586.821874999994</c:v>
                </c:pt>
                <c:pt idx="744">
                  <c:v>42586.822222222218</c:v>
                </c:pt>
                <c:pt idx="745">
                  <c:v>42586.822569444441</c:v>
                </c:pt>
                <c:pt idx="746">
                  <c:v>42586.822916666664</c:v>
                </c:pt>
                <c:pt idx="747">
                  <c:v>42586.823263888888</c:v>
                </c:pt>
                <c:pt idx="748">
                  <c:v>42586.823611111111</c:v>
                </c:pt>
                <c:pt idx="749">
                  <c:v>42586.823958333327</c:v>
                </c:pt>
                <c:pt idx="750">
                  <c:v>42586.82430555555</c:v>
                </c:pt>
                <c:pt idx="751">
                  <c:v>42586.824652777774</c:v>
                </c:pt>
                <c:pt idx="752">
                  <c:v>42586.824999999997</c:v>
                </c:pt>
                <c:pt idx="753">
                  <c:v>42586.82534722222</c:v>
                </c:pt>
                <c:pt idx="754">
                  <c:v>42586.825694444444</c:v>
                </c:pt>
                <c:pt idx="755">
                  <c:v>42586.826041666667</c:v>
                </c:pt>
                <c:pt idx="756">
                  <c:v>42586.826388888883</c:v>
                </c:pt>
                <c:pt idx="757">
                  <c:v>42586.826736111107</c:v>
                </c:pt>
                <c:pt idx="758">
                  <c:v>42586.82708333333</c:v>
                </c:pt>
                <c:pt idx="759">
                  <c:v>42586.827430555553</c:v>
                </c:pt>
                <c:pt idx="760">
                  <c:v>42586.827777777777</c:v>
                </c:pt>
                <c:pt idx="761">
                  <c:v>42586.828125</c:v>
                </c:pt>
                <c:pt idx="762">
                  <c:v>42586.828472222216</c:v>
                </c:pt>
                <c:pt idx="763">
                  <c:v>42586.828819444439</c:v>
                </c:pt>
                <c:pt idx="764">
                  <c:v>42586.829166666663</c:v>
                </c:pt>
                <c:pt idx="765">
                  <c:v>42586.829513888886</c:v>
                </c:pt>
                <c:pt idx="766">
                  <c:v>42586.829861111109</c:v>
                </c:pt>
                <c:pt idx="767">
                  <c:v>42586.830208333333</c:v>
                </c:pt>
                <c:pt idx="768">
                  <c:v>42586.830555555556</c:v>
                </c:pt>
                <c:pt idx="769">
                  <c:v>42586.830902777772</c:v>
                </c:pt>
                <c:pt idx="770">
                  <c:v>42586.831249999996</c:v>
                </c:pt>
                <c:pt idx="771">
                  <c:v>42586.831597222219</c:v>
                </c:pt>
                <c:pt idx="772">
                  <c:v>42586.831944444442</c:v>
                </c:pt>
                <c:pt idx="773">
                  <c:v>42586.832291666666</c:v>
                </c:pt>
                <c:pt idx="774">
                  <c:v>42586.832638888889</c:v>
                </c:pt>
                <c:pt idx="775">
                  <c:v>42586.832986111105</c:v>
                </c:pt>
                <c:pt idx="776">
                  <c:v>42586.833333333328</c:v>
                </c:pt>
                <c:pt idx="777">
                  <c:v>42586.833680555552</c:v>
                </c:pt>
                <c:pt idx="778">
                  <c:v>42586.834027777775</c:v>
                </c:pt>
                <c:pt idx="779">
                  <c:v>42586.834374999999</c:v>
                </c:pt>
                <c:pt idx="780">
                  <c:v>42586.834722222222</c:v>
                </c:pt>
                <c:pt idx="781">
                  <c:v>42586.835069444445</c:v>
                </c:pt>
                <c:pt idx="782">
                  <c:v>42586.835416666661</c:v>
                </c:pt>
                <c:pt idx="783">
                  <c:v>42586.835763888885</c:v>
                </c:pt>
                <c:pt idx="784">
                  <c:v>42586.836111111108</c:v>
                </c:pt>
                <c:pt idx="785">
                  <c:v>42586.836458333331</c:v>
                </c:pt>
                <c:pt idx="786">
                  <c:v>42586.836805555555</c:v>
                </c:pt>
                <c:pt idx="787">
                  <c:v>42586.837152777778</c:v>
                </c:pt>
                <c:pt idx="788">
                  <c:v>42586.837499999994</c:v>
                </c:pt>
                <c:pt idx="789">
                  <c:v>42586.837847222218</c:v>
                </c:pt>
                <c:pt idx="790">
                  <c:v>42586.838194444441</c:v>
                </c:pt>
                <c:pt idx="791">
                  <c:v>42586.838541666664</c:v>
                </c:pt>
                <c:pt idx="792">
                  <c:v>42586.838888888888</c:v>
                </c:pt>
                <c:pt idx="793">
                  <c:v>42586.839236111111</c:v>
                </c:pt>
                <c:pt idx="794">
                  <c:v>42586.839583333327</c:v>
                </c:pt>
                <c:pt idx="795">
                  <c:v>42586.83993055555</c:v>
                </c:pt>
                <c:pt idx="796">
                  <c:v>42586.840277777774</c:v>
                </c:pt>
                <c:pt idx="797">
                  <c:v>42586.840624999997</c:v>
                </c:pt>
                <c:pt idx="798">
                  <c:v>42586.84097222222</c:v>
                </c:pt>
                <c:pt idx="799">
                  <c:v>42586.841319444444</c:v>
                </c:pt>
                <c:pt idx="800">
                  <c:v>42586.841666666667</c:v>
                </c:pt>
                <c:pt idx="801">
                  <c:v>42586.842013888883</c:v>
                </c:pt>
                <c:pt idx="802">
                  <c:v>42586.842361111107</c:v>
                </c:pt>
                <c:pt idx="803">
                  <c:v>42586.84270833333</c:v>
                </c:pt>
                <c:pt idx="804">
                  <c:v>42586.843055555553</c:v>
                </c:pt>
                <c:pt idx="805">
                  <c:v>42586.843402777777</c:v>
                </c:pt>
                <c:pt idx="806">
                  <c:v>42586.84375</c:v>
                </c:pt>
                <c:pt idx="807">
                  <c:v>42586.844097222216</c:v>
                </c:pt>
                <c:pt idx="808">
                  <c:v>42586.844444444439</c:v>
                </c:pt>
                <c:pt idx="809">
                  <c:v>42586.844791666663</c:v>
                </c:pt>
                <c:pt idx="810">
                  <c:v>42586.845138888886</c:v>
                </c:pt>
                <c:pt idx="811">
                  <c:v>42586.845486111109</c:v>
                </c:pt>
                <c:pt idx="812">
                  <c:v>42586.845833333333</c:v>
                </c:pt>
                <c:pt idx="813">
                  <c:v>42586.846180555556</c:v>
                </c:pt>
                <c:pt idx="814">
                  <c:v>42586.846527777772</c:v>
                </c:pt>
                <c:pt idx="815">
                  <c:v>42586.846874999996</c:v>
                </c:pt>
                <c:pt idx="816">
                  <c:v>42586.847222222219</c:v>
                </c:pt>
                <c:pt idx="817">
                  <c:v>42586.847569444442</c:v>
                </c:pt>
                <c:pt idx="818">
                  <c:v>42586.847916666666</c:v>
                </c:pt>
                <c:pt idx="819">
                  <c:v>42586.848263888889</c:v>
                </c:pt>
                <c:pt idx="820">
                  <c:v>42586.848611111105</c:v>
                </c:pt>
                <c:pt idx="821">
                  <c:v>42586.848958333328</c:v>
                </c:pt>
                <c:pt idx="822">
                  <c:v>42586.849305555552</c:v>
                </c:pt>
                <c:pt idx="823">
                  <c:v>42586.849652777775</c:v>
                </c:pt>
                <c:pt idx="824">
                  <c:v>42586.85</c:v>
                </c:pt>
                <c:pt idx="825">
                  <c:v>42586.850347222222</c:v>
                </c:pt>
                <c:pt idx="826">
                  <c:v>42586.850694444445</c:v>
                </c:pt>
                <c:pt idx="827">
                  <c:v>42586.851041666661</c:v>
                </c:pt>
                <c:pt idx="828">
                  <c:v>42586.851388888885</c:v>
                </c:pt>
                <c:pt idx="829">
                  <c:v>42586.851736111108</c:v>
                </c:pt>
                <c:pt idx="830">
                  <c:v>42586.852083333331</c:v>
                </c:pt>
                <c:pt idx="831">
                  <c:v>42586.852430555555</c:v>
                </c:pt>
                <c:pt idx="832">
                  <c:v>42586.852777777778</c:v>
                </c:pt>
                <c:pt idx="833">
                  <c:v>42586.853124999994</c:v>
                </c:pt>
                <c:pt idx="834">
                  <c:v>42586.853472222218</c:v>
                </c:pt>
                <c:pt idx="835">
                  <c:v>42586.853819444441</c:v>
                </c:pt>
                <c:pt idx="836">
                  <c:v>42586.854166666664</c:v>
                </c:pt>
                <c:pt idx="837">
                  <c:v>42586.854513888888</c:v>
                </c:pt>
                <c:pt idx="838">
                  <c:v>42586.854861111111</c:v>
                </c:pt>
                <c:pt idx="839">
                  <c:v>42586.855208333327</c:v>
                </c:pt>
                <c:pt idx="840">
                  <c:v>42586.85555555555</c:v>
                </c:pt>
                <c:pt idx="841">
                  <c:v>42586.855902777774</c:v>
                </c:pt>
                <c:pt idx="842">
                  <c:v>42586.856249999997</c:v>
                </c:pt>
                <c:pt idx="843">
                  <c:v>42586.85659722222</c:v>
                </c:pt>
                <c:pt idx="844">
                  <c:v>42586.856944444444</c:v>
                </c:pt>
                <c:pt idx="845">
                  <c:v>42586.857291666667</c:v>
                </c:pt>
                <c:pt idx="846">
                  <c:v>42586.857638888883</c:v>
                </c:pt>
                <c:pt idx="847">
                  <c:v>42586.857986111107</c:v>
                </c:pt>
                <c:pt idx="848">
                  <c:v>42586.85833333333</c:v>
                </c:pt>
                <c:pt idx="849">
                  <c:v>42586.858680555553</c:v>
                </c:pt>
                <c:pt idx="850">
                  <c:v>42586.859027777777</c:v>
                </c:pt>
                <c:pt idx="851">
                  <c:v>42586.859375</c:v>
                </c:pt>
                <c:pt idx="852">
                  <c:v>42586.859722222216</c:v>
                </c:pt>
                <c:pt idx="853">
                  <c:v>42586.860069444439</c:v>
                </c:pt>
                <c:pt idx="854">
                  <c:v>42586.860416666663</c:v>
                </c:pt>
                <c:pt idx="855">
                  <c:v>42586.860763888886</c:v>
                </c:pt>
                <c:pt idx="856">
                  <c:v>42586.861111111109</c:v>
                </c:pt>
                <c:pt idx="857">
                  <c:v>42586.861458333333</c:v>
                </c:pt>
                <c:pt idx="858">
                  <c:v>42586.861805555556</c:v>
                </c:pt>
                <c:pt idx="859">
                  <c:v>42586.862152777772</c:v>
                </c:pt>
                <c:pt idx="860">
                  <c:v>42586.862499999996</c:v>
                </c:pt>
                <c:pt idx="861">
                  <c:v>42586.862847222219</c:v>
                </c:pt>
                <c:pt idx="862">
                  <c:v>42586.863194444442</c:v>
                </c:pt>
                <c:pt idx="863">
                  <c:v>42586.863541666666</c:v>
                </c:pt>
                <c:pt idx="864">
                  <c:v>42586.863888888889</c:v>
                </c:pt>
                <c:pt idx="865">
                  <c:v>42586.864236111105</c:v>
                </c:pt>
                <c:pt idx="866">
                  <c:v>42586.864583333328</c:v>
                </c:pt>
                <c:pt idx="867">
                  <c:v>42586.864930555552</c:v>
                </c:pt>
                <c:pt idx="868">
                  <c:v>42586.865277777775</c:v>
                </c:pt>
                <c:pt idx="869">
                  <c:v>42586.865624999999</c:v>
                </c:pt>
                <c:pt idx="870">
                  <c:v>42586.865972222222</c:v>
                </c:pt>
                <c:pt idx="871">
                  <c:v>42586.866319444445</c:v>
                </c:pt>
                <c:pt idx="872">
                  <c:v>42586.866666666661</c:v>
                </c:pt>
                <c:pt idx="873">
                  <c:v>42586.867013888885</c:v>
                </c:pt>
                <c:pt idx="874">
                  <c:v>42586.867361111108</c:v>
                </c:pt>
                <c:pt idx="875">
                  <c:v>42586.867708333331</c:v>
                </c:pt>
                <c:pt idx="876">
                  <c:v>42586.868055555555</c:v>
                </c:pt>
                <c:pt idx="877">
                  <c:v>42586.868402777778</c:v>
                </c:pt>
                <c:pt idx="878">
                  <c:v>42586.868749999994</c:v>
                </c:pt>
                <c:pt idx="879">
                  <c:v>42586.869097222218</c:v>
                </c:pt>
                <c:pt idx="880">
                  <c:v>42586.869444444441</c:v>
                </c:pt>
                <c:pt idx="881">
                  <c:v>42586.869791666664</c:v>
                </c:pt>
                <c:pt idx="882">
                  <c:v>42586.870138888888</c:v>
                </c:pt>
                <c:pt idx="883">
                  <c:v>42586.870486111111</c:v>
                </c:pt>
                <c:pt idx="884">
                  <c:v>42586.870833333327</c:v>
                </c:pt>
                <c:pt idx="885">
                  <c:v>42586.87118055555</c:v>
                </c:pt>
                <c:pt idx="886">
                  <c:v>42586.871527777774</c:v>
                </c:pt>
                <c:pt idx="887">
                  <c:v>42586.871874999997</c:v>
                </c:pt>
                <c:pt idx="888">
                  <c:v>42586.87222222222</c:v>
                </c:pt>
                <c:pt idx="889">
                  <c:v>42586.872569444444</c:v>
                </c:pt>
                <c:pt idx="890">
                  <c:v>42586.872916666667</c:v>
                </c:pt>
                <c:pt idx="891">
                  <c:v>42586.873263888883</c:v>
                </c:pt>
                <c:pt idx="892">
                  <c:v>42586.873611111107</c:v>
                </c:pt>
                <c:pt idx="893">
                  <c:v>42586.87395833333</c:v>
                </c:pt>
                <c:pt idx="894">
                  <c:v>42586.874305555553</c:v>
                </c:pt>
                <c:pt idx="895">
                  <c:v>42586.874652777777</c:v>
                </c:pt>
                <c:pt idx="896">
                  <c:v>42586.875</c:v>
                </c:pt>
                <c:pt idx="897">
                  <c:v>42586.875347222216</c:v>
                </c:pt>
                <c:pt idx="898">
                  <c:v>42586.875694444439</c:v>
                </c:pt>
                <c:pt idx="899">
                  <c:v>42586.876041666663</c:v>
                </c:pt>
                <c:pt idx="900">
                  <c:v>42586.876388888886</c:v>
                </c:pt>
                <c:pt idx="901">
                  <c:v>42586.876736111109</c:v>
                </c:pt>
                <c:pt idx="902">
                  <c:v>42586.877083333333</c:v>
                </c:pt>
                <c:pt idx="903">
                  <c:v>42586.877430555556</c:v>
                </c:pt>
                <c:pt idx="904">
                  <c:v>42586.877777777772</c:v>
                </c:pt>
                <c:pt idx="905">
                  <c:v>42586.878124999996</c:v>
                </c:pt>
                <c:pt idx="906">
                  <c:v>42586.878472222219</c:v>
                </c:pt>
                <c:pt idx="907">
                  <c:v>42586.878819444442</c:v>
                </c:pt>
                <c:pt idx="908">
                  <c:v>42586.879166666666</c:v>
                </c:pt>
                <c:pt idx="909">
                  <c:v>42586.879513888889</c:v>
                </c:pt>
                <c:pt idx="910">
                  <c:v>42586.879861111105</c:v>
                </c:pt>
                <c:pt idx="911">
                  <c:v>42586.880208333328</c:v>
                </c:pt>
                <c:pt idx="912">
                  <c:v>42586.880555555552</c:v>
                </c:pt>
                <c:pt idx="913">
                  <c:v>42586.880902777775</c:v>
                </c:pt>
                <c:pt idx="914">
                  <c:v>42586.881249999999</c:v>
                </c:pt>
                <c:pt idx="915">
                  <c:v>42586.881597222222</c:v>
                </c:pt>
                <c:pt idx="916">
                  <c:v>42586.881944444445</c:v>
                </c:pt>
                <c:pt idx="917">
                  <c:v>42586.882291666661</c:v>
                </c:pt>
                <c:pt idx="918">
                  <c:v>42586.882638888885</c:v>
                </c:pt>
                <c:pt idx="919">
                  <c:v>42586.882986111108</c:v>
                </c:pt>
                <c:pt idx="920">
                  <c:v>42586.883333333331</c:v>
                </c:pt>
                <c:pt idx="921">
                  <c:v>42586.883680555555</c:v>
                </c:pt>
                <c:pt idx="922">
                  <c:v>42586.884027777778</c:v>
                </c:pt>
                <c:pt idx="923">
                  <c:v>42586.884374999994</c:v>
                </c:pt>
                <c:pt idx="924">
                  <c:v>42586.884722222218</c:v>
                </c:pt>
                <c:pt idx="925">
                  <c:v>42586.885069444441</c:v>
                </c:pt>
                <c:pt idx="926">
                  <c:v>42586.885416666664</c:v>
                </c:pt>
                <c:pt idx="927">
                  <c:v>42586.885763888888</c:v>
                </c:pt>
                <c:pt idx="928">
                  <c:v>42586.886111111111</c:v>
                </c:pt>
                <c:pt idx="929">
                  <c:v>42586.886458333327</c:v>
                </c:pt>
                <c:pt idx="930">
                  <c:v>42586.88680555555</c:v>
                </c:pt>
                <c:pt idx="931">
                  <c:v>42586.887152777774</c:v>
                </c:pt>
                <c:pt idx="932">
                  <c:v>42586.887499999997</c:v>
                </c:pt>
                <c:pt idx="933">
                  <c:v>42586.88784722222</c:v>
                </c:pt>
                <c:pt idx="934">
                  <c:v>42586.888194444444</c:v>
                </c:pt>
                <c:pt idx="935">
                  <c:v>42586.888541666667</c:v>
                </c:pt>
                <c:pt idx="936">
                  <c:v>42586.888888888883</c:v>
                </c:pt>
                <c:pt idx="937">
                  <c:v>42586.889236111107</c:v>
                </c:pt>
                <c:pt idx="938">
                  <c:v>42586.88958333333</c:v>
                </c:pt>
                <c:pt idx="939">
                  <c:v>42586.889930555553</c:v>
                </c:pt>
                <c:pt idx="940">
                  <c:v>42586.890277777777</c:v>
                </c:pt>
                <c:pt idx="941">
                  <c:v>42586.890625</c:v>
                </c:pt>
                <c:pt idx="942">
                  <c:v>42586.890972222216</c:v>
                </c:pt>
                <c:pt idx="943">
                  <c:v>42586.891319444439</c:v>
                </c:pt>
                <c:pt idx="944">
                  <c:v>42586.891666666663</c:v>
                </c:pt>
                <c:pt idx="945">
                  <c:v>42586.892013888886</c:v>
                </c:pt>
                <c:pt idx="946">
                  <c:v>42586.892361111109</c:v>
                </c:pt>
                <c:pt idx="947">
                  <c:v>42586.892708333333</c:v>
                </c:pt>
                <c:pt idx="948">
                  <c:v>42586.893055555556</c:v>
                </c:pt>
                <c:pt idx="949">
                  <c:v>42586.893402777772</c:v>
                </c:pt>
                <c:pt idx="950">
                  <c:v>42586.893749999996</c:v>
                </c:pt>
                <c:pt idx="951">
                  <c:v>42586.894097222219</c:v>
                </c:pt>
                <c:pt idx="952">
                  <c:v>42586.894444444442</c:v>
                </c:pt>
                <c:pt idx="953">
                  <c:v>42586.894791666666</c:v>
                </c:pt>
                <c:pt idx="954">
                  <c:v>42586.895138888889</c:v>
                </c:pt>
                <c:pt idx="955">
                  <c:v>42586.895486111105</c:v>
                </c:pt>
                <c:pt idx="956">
                  <c:v>42586.895833333328</c:v>
                </c:pt>
                <c:pt idx="957">
                  <c:v>42586.896180555552</c:v>
                </c:pt>
                <c:pt idx="958">
                  <c:v>42586.896527777775</c:v>
                </c:pt>
                <c:pt idx="959">
                  <c:v>42586.896874999999</c:v>
                </c:pt>
                <c:pt idx="960">
                  <c:v>42586.897222222222</c:v>
                </c:pt>
                <c:pt idx="961">
                  <c:v>42586.897569444445</c:v>
                </c:pt>
                <c:pt idx="962">
                  <c:v>42586.897916666661</c:v>
                </c:pt>
                <c:pt idx="963">
                  <c:v>42586.898263888885</c:v>
                </c:pt>
                <c:pt idx="964">
                  <c:v>42586.898611111108</c:v>
                </c:pt>
                <c:pt idx="965">
                  <c:v>42586.898958333331</c:v>
                </c:pt>
                <c:pt idx="966">
                  <c:v>42586.899305555555</c:v>
                </c:pt>
                <c:pt idx="967">
                  <c:v>42586.899652777778</c:v>
                </c:pt>
                <c:pt idx="968">
                  <c:v>42586.899999999994</c:v>
                </c:pt>
                <c:pt idx="969">
                  <c:v>42586.900347222218</c:v>
                </c:pt>
                <c:pt idx="970">
                  <c:v>42586.900694444441</c:v>
                </c:pt>
                <c:pt idx="971">
                  <c:v>42586.901041666664</c:v>
                </c:pt>
                <c:pt idx="972">
                  <c:v>42586.901388888888</c:v>
                </c:pt>
                <c:pt idx="973">
                  <c:v>42586.901736111111</c:v>
                </c:pt>
                <c:pt idx="974">
                  <c:v>42586.902083333327</c:v>
                </c:pt>
                <c:pt idx="975">
                  <c:v>42586.90243055555</c:v>
                </c:pt>
                <c:pt idx="976">
                  <c:v>42586.902777777774</c:v>
                </c:pt>
                <c:pt idx="977">
                  <c:v>42586.903124999997</c:v>
                </c:pt>
                <c:pt idx="978">
                  <c:v>42586.90347222222</c:v>
                </c:pt>
                <c:pt idx="979">
                  <c:v>42586.903819444444</c:v>
                </c:pt>
                <c:pt idx="980">
                  <c:v>42586.904166666667</c:v>
                </c:pt>
                <c:pt idx="981">
                  <c:v>42586.904513888883</c:v>
                </c:pt>
                <c:pt idx="982">
                  <c:v>42586.904861111107</c:v>
                </c:pt>
                <c:pt idx="983">
                  <c:v>42586.90520833333</c:v>
                </c:pt>
                <c:pt idx="984">
                  <c:v>42586.905555555553</c:v>
                </c:pt>
                <c:pt idx="985">
                  <c:v>42586.905902777777</c:v>
                </c:pt>
                <c:pt idx="986">
                  <c:v>42586.90625</c:v>
                </c:pt>
                <c:pt idx="987">
                  <c:v>42586.906597222216</c:v>
                </c:pt>
                <c:pt idx="988">
                  <c:v>42586.906944444439</c:v>
                </c:pt>
                <c:pt idx="989">
                  <c:v>42586.907291666663</c:v>
                </c:pt>
                <c:pt idx="990">
                  <c:v>42586.907638888886</c:v>
                </c:pt>
                <c:pt idx="991">
                  <c:v>42586.907986111109</c:v>
                </c:pt>
                <c:pt idx="992">
                  <c:v>42586.908333333333</c:v>
                </c:pt>
                <c:pt idx="993">
                  <c:v>42586.908680555556</c:v>
                </c:pt>
                <c:pt idx="994">
                  <c:v>42586.909027777772</c:v>
                </c:pt>
                <c:pt idx="995">
                  <c:v>42586.909374999996</c:v>
                </c:pt>
                <c:pt idx="996">
                  <c:v>42586.909722222219</c:v>
                </c:pt>
                <c:pt idx="997">
                  <c:v>42586.910069444442</c:v>
                </c:pt>
                <c:pt idx="998">
                  <c:v>42586.910416666666</c:v>
                </c:pt>
                <c:pt idx="999">
                  <c:v>42586.910763888889</c:v>
                </c:pt>
                <c:pt idx="1000">
                  <c:v>42586.911111111105</c:v>
                </c:pt>
                <c:pt idx="1001">
                  <c:v>42586.911458333328</c:v>
                </c:pt>
                <c:pt idx="1002">
                  <c:v>42586.911805555552</c:v>
                </c:pt>
                <c:pt idx="1003">
                  <c:v>42586.912152777775</c:v>
                </c:pt>
                <c:pt idx="1004">
                  <c:v>42586.912499999999</c:v>
                </c:pt>
                <c:pt idx="1005">
                  <c:v>42586.912847222222</c:v>
                </c:pt>
                <c:pt idx="1006">
                  <c:v>42586.913194444445</c:v>
                </c:pt>
                <c:pt idx="1007">
                  <c:v>42586.913541666661</c:v>
                </c:pt>
                <c:pt idx="1008">
                  <c:v>42586.913888888885</c:v>
                </c:pt>
                <c:pt idx="1009">
                  <c:v>42586.914236111108</c:v>
                </c:pt>
                <c:pt idx="1010">
                  <c:v>42586.914583333331</c:v>
                </c:pt>
                <c:pt idx="1011">
                  <c:v>42586.914930555555</c:v>
                </c:pt>
                <c:pt idx="1012">
                  <c:v>42586.915277777778</c:v>
                </c:pt>
                <c:pt idx="1013">
                  <c:v>42586.915624999994</c:v>
                </c:pt>
                <c:pt idx="1014">
                  <c:v>42586.915972222218</c:v>
                </c:pt>
                <c:pt idx="1015">
                  <c:v>42586.916319444441</c:v>
                </c:pt>
                <c:pt idx="1016">
                  <c:v>42586.916666666664</c:v>
                </c:pt>
                <c:pt idx="1017">
                  <c:v>42586.917013888888</c:v>
                </c:pt>
                <c:pt idx="1018">
                  <c:v>42586.917361111111</c:v>
                </c:pt>
                <c:pt idx="1019">
                  <c:v>42586.917708333327</c:v>
                </c:pt>
                <c:pt idx="1020">
                  <c:v>42586.91805555555</c:v>
                </c:pt>
                <c:pt idx="1021">
                  <c:v>42586.918402777774</c:v>
                </c:pt>
                <c:pt idx="1022">
                  <c:v>42586.918749999997</c:v>
                </c:pt>
                <c:pt idx="1023">
                  <c:v>42586.91909722222</c:v>
                </c:pt>
                <c:pt idx="1024">
                  <c:v>42586.919444444444</c:v>
                </c:pt>
                <c:pt idx="1025">
                  <c:v>42586.919791666667</c:v>
                </c:pt>
                <c:pt idx="1026">
                  <c:v>42586.920138888883</c:v>
                </c:pt>
                <c:pt idx="1027">
                  <c:v>42586.920486111107</c:v>
                </c:pt>
                <c:pt idx="1028">
                  <c:v>42586.92083333333</c:v>
                </c:pt>
                <c:pt idx="1029">
                  <c:v>42586.921180555553</c:v>
                </c:pt>
                <c:pt idx="1030">
                  <c:v>42586.921527777777</c:v>
                </c:pt>
                <c:pt idx="1031">
                  <c:v>42586.921875</c:v>
                </c:pt>
                <c:pt idx="1032">
                  <c:v>42586.922222222216</c:v>
                </c:pt>
                <c:pt idx="1033">
                  <c:v>42586.922569444439</c:v>
                </c:pt>
                <c:pt idx="1034">
                  <c:v>42586.922916666663</c:v>
                </c:pt>
                <c:pt idx="1035">
                  <c:v>42586.923263888886</c:v>
                </c:pt>
                <c:pt idx="1036">
                  <c:v>42586.923611111109</c:v>
                </c:pt>
                <c:pt idx="1037">
                  <c:v>42586.923958333333</c:v>
                </c:pt>
                <c:pt idx="1038">
                  <c:v>42586.924305555556</c:v>
                </c:pt>
                <c:pt idx="1039">
                  <c:v>42586.924652777772</c:v>
                </c:pt>
                <c:pt idx="1040">
                  <c:v>42586.924999999996</c:v>
                </c:pt>
                <c:pt idx="1041">
                  <c:v>42586.925347222219</c:v>
                </c:pt>
                <c:pt idx="1042">
                  <c:v>42586.925694444442</c:v>
                </c:pt>
                <c:pt idx="1043">
                  <c:v>42586.926041666666</c:v>
                </c:pt>
                <c:pt idx="1044">
                  <c:v>42586.926388888889</c:v>
                </c:pt>
                <c:pt idx="1045">
                  <c:v>42586.926736111105</c:v>
                </c:pt>
                <c:pt idx="1046">
                  <c:v>42586.927083333328</c:v>
                </c:pt>
                <c:pt idx="1047">
                  <c:v>42586.927430555552</c:v>
                </c:pt>
                <c:pt idx="1048">
                  <c:v>42586.927777777775</c:v>
                </c:pt>
                <c:pt idx="1049">
                  <c:v>42586.928124999999</c:v>
                </c:pt>
                <c:pt idx="1050">
                  <c:v>42586.928472222222</c:v>
                </c:pt>
                <c:pt idx="1051">
                  <c:v>42586.928819444445</c:v>
                </c:pt>
                <c:pt idx="1052">
                  <c:v>42586.929166666661</c:v>
                </c:pt>
                <c:pt idx="1053">
                  <c:v>42586.929513888885</c:v>
                </c:pt>
                <c:pt idx="1054">
                  <c:v>42586.929861111108</c:v>
                </c:pt>
                <c:pt idx="1055">
                  <c:v>42586.930208333331</c:v>
                </c:pt>
                <c:pt idx="1056">
                  <c:v>42586.930555555555</c:v>
                </c:pt>
                <c:pt idx="1057">
                  <c:v>42586.930902777778</c:v>
                </c:pt>
                <c:pt idx="1058">
                  <c:v>42586.931249999994</c:v>
                </c:pt>
                <c:pt idx="1059">
                  <c:v>42586.931597222218</c:v>
                </c:pt>
                <c:pt idx="1060">
                  <c:v>42586.931944444441</c:v>
                </c:pt>
                <c:pt idx="1061">
                  <c:v>42586.932291666664</c:v>
                </c:pt>
                <c:pt idx="1062">
                  <c:v>42586.932638888888</c:v>
                </c:pt>
                <c:pt idx="1063">
                  <c:v>42586.932986111111</c:v>
                </c:pt>
                <c:pt idx="1064">
                  <c:v>42586.933333333327</c:v>
                </c:pt>
                <c:pt idx="1065">
                  <c:v>42586.93368055555</c:v>
                </c:pt>
                <c:pt idx="1066">
                  <c:v>42586.934027777774</c:v>
                </c:pt>
                <c:pt idx="1067">
                  <c:v>42586.934374999997</c:v>
                </c:pt>
                <c:pt idx="1068">
                  <c:v>42586.93472222222</c:v>
                </c:pt>
                <c:pt idx="1069">
                  <c:v>42586.935069444444</c:v>
                </c:pt>
                <c:pt idx="1070">
                  <c:v>42586.935416666667</c:v>
                </c:pt>
                <c:pt idx="1071">
                  <c:v>42586.935763888883</c:v>
                </c:pt>
                <c:pt idx="1072">
                  <c:v>42586.936111111107</c:v>
                </c:pt>
                <c:pt idx="1073">
                  <c:v>42586.93645833333</c:v>
                </c:pt>
                <c:pt idx="1074">
                  <c:v>42586.936805555553</c:v>
                </c:pt>
                <c:pt idx="1075">
                  <c:v>42586.937152777777</c:v>
                </c:pt>
                <c:pt idx="1076">
                  <c:v>42586.9375</c:v>
                </c:pt>
                <c:pt idx="1077">
                  <c:v>42586.937847222216</c:v>
                </c:pt>
                <c:pt idx="1078">
                  <c:v>42586.938194444439</c:v>
                </c:pt>
                <c:pt idx="1079">
                  <c:v>42586.938541666663</c:v>
                </c:pt>
                <c:pt idx="1080">
                  <c:v>42586.938888888886</c:v>
                </c:pt>
                <c:pt idx="1081">
                  <c:v>42586.939236111109</c:v>
                </c:pt>
                <c:pt idx="1082">
                  <c:v>42586.939583333333</c:v>
                </c:pt>
                <c:pt idx="1083">
                  <c:v>42586.939930555556</c:v>
                </c:pt>
                <c:pt idx="1084">
                  <c:v>42586.940277777772</c:v>
                </c:pt>
                <c:pt idx="1085">
                  <c:v>42586.940624999996</c:v>
                </c:pt>
                <c:pt idx="1086">
                  <c:v>42586.940972222219</c:v>
                </c:pt>
                <c:pt idx="1087">
                  <c:v>42586.941319444442</c:v>
                </c:pt>
                <c:pt idx="1088">
                  <c:v>42586.941666666666</c:v>
                </c:pt>
                <c:pt idx="1089">
                  <c:v>42586.942013888889</c:v>
                </c:pt>
                <c:pt idx="1090">
                  <c:v>42586.942361111105</c:v>
                </c:pt>
                <c:pt idx="1091">
                  <c:v>42586.942708333328</c:v>
                </c:pt>
                <c:pt idx="1092">
                  <c:v>42586.943055555552</c:v>
                </c:pt>
                <c:pt idx="1093">
                  <c:v>42586.943402777775</c:v>
                </c:pt>
                <c:pt idx="1094">
                  <c:v>42586.943749999999</c:v>
                </c:pt>
                <c:pt idx="1095">
                  <c:v>42586.944097222222</c:v>
                </c:pt>
                <c:pt idx="1096">
                  <c:v>42586.944444444445</c:v>
                </c:pt>
                <c:pt idx="1097">
                  <c:v>42586.944791666661</c:v>
                </c:pt>
                <c:pt idx="1098">
                  <c:v>42586.945138888885</c:v>
                </c:pt>
                <c:pt idx="1099">
                  <c:v>42586.945486111108</c:v>
                </c:pt>
                <c:pt idx="1100">
                  <c:v>42586.945833333331</c:v>
                </c:pt>
                <c:pt idx="1101">
                  <c:v>42586.946180555555</c:v>
                </c:pt>
                <c:pt idx="1102">
                  <c:v>42586.946527777778</c:v>
                </c:pt>
                <c:pt idx="1103">
                  <c:v>42586.946874999994</c:v>
                </c:pt>
                <c:pt idx="1104">
                  <c:v>42586.947222222218</c:v>
                </c:pt>
                <c:pt idx="1105">
                  <c:v>42586.947569444441</c:v>
                </c:pt>
                <c:pt idx="1106">
                  <c:v>42586.947916666664</c:v>
                </c:pt>
                <c:pt idx="1107">
                  <c:v>42586.948263888888</c:v>
                </c:pt>
                <c:pt idx="1108">
                  <c:v>42586.948611111111</c:v>
                </c:pt>
                <c:pt idx="1109">
                  <c:v>42586.948958333327</c:v>
                </c:pt>
                <c:pt idx="1110">
                  <c:v>42586.94930555555</c:v>
                </c:pt>
                <c:pt idx="1111">
                  <c:v>42586.949652777774</c:v>
                </c:pt>
                <c:pt idx="1112">
                  <c:v>42586.95</c:v>
                </c:pt>
                <c:pt idx="1113">
                  <c:v>42586.95034722222</c:v>
                </c:pt>
                <c:pt idx="1114">
                  <c:v>42586.950694444444</c:v>
                </c:pt>
                <c:pt idx="1115">
                  <c:v>42586.951041666667</c:v>
                </c:pt>
                <c:pt idx="1116">
                  <c:v>42586.951388888883</c:v>
                </c:pt>
                <c:pt idx="1117">
                  <c:v>42586.951736111107</c:v>
                </c:pt>
                <c:pt idx="1118">
                  <c:v>42586.95208333333</c:v>
                </c:pt>
                <c:pt idx="1119">
                  <c:v>42586.952430555553</c:v>
                </c:pt>
                <c:pt idx="1120">
                  <c:v>42586.952777777777</c:v>
                </c:pt>
                <c:pt idx="1121">
                  <c:v>42586.953125</c:v>
                </c:pt>
                <c:pt idx="1122">
                  <c:v>42586.953472222216</c:v>
                </c:pt>
                <c:pt idx="1123">
                  <c:v>42586.953819444439</c:v>
                </c:pt>
                <c:pt idx="1124">
                  <c:v>42586.954166666663</c:v>
                </c:pt>
                <c:pt idx="1125">
                  <c:v>42586.954513888886</c:v>
                </c:pt>
                <c:pt idx="1126">
                  <c:v>42586.954861111109</c:v>
                </c:pt>
                <c:pt idx="1127">
                  <c:v>42586.955208333333</c:v>
                </c:pt>
                <c:pt idx="1128">
                  <c:v>42586.955555555556</c:v>
                </c:pt>
                <c:pt idx="1129">
                  <c:v>42586.955902777772</c:v>
                </c:pt>
                <c:pt idx="1130">
                  <c:v>42586.956249999996</c:v>
                </c:pt>
                <c:pt idx="1131">
                  <c:v>42586.956597222219</c:v>
                </c:pt>
                <c:pt idx="1132">
                  <c:v>42586.956944444442</c:v>
                </c:pt>
                <c:pt idx="1133">
                  <c:v>42586.957291666666</c:v>
                </c:pt>
                <c:pt idx="1134">
                  <c:v>42586.957638888889</c:v>
                </c:pt>
                <c:pt idx="1135">
                  <c:v>42586.957986111105</c:v>
                </c:pt>
                <c:pt idx="1136">
                  <c:v>42586.958333333328</c:v>
                </c:pt>
                <c:pt idx="1137">
                  <c:v>42586.958680555552</c:v>
                </c:pt>
                <c:pt idx="1138">
                  <c:v>42586.959027777775</c:v>
                </c:pt>
                <c:pt idx="1139">
                  <c:v>42586.959374999999</c:v>
                </c:pt>
                <c:pt idx="1140">
                  <c:v>42586.959722222222</c:v>
                </c:pt>
                <c:pt idx="1141">
                  <c:v>42586.960069444445</c:v>
                </c:pt>
                <c:pt idx="1142">
                  <c:v>42586.960416666661</c:v>
                </c:pt>
                <c:pt idx="1143">
                  <c:v>42586.960763888885</c:v>
                </c:pt>
                <c:pt idx="1144">
                  <c:v>42586.961111111108</c:v>
                </c:pt>
                <c:pt idx="1145">
                  <c:v>42586.961458333331</c:v>
                </c:pt>
                <c:pt idx="1146">
                  <c:v>42586.961805555555</c:v>
                </c:pt>
                <c:pt idx="1147">
                  <c:v>42586.962152777778</c:v>
                </c:pt>
                <c:pt idx="1148">
                  <c:v>42586.962499999994</c:v>
                </c:pt>
                <c:pt idx="1149">
                  <c:v>42586.962847222218</c:v>
                </c:pt>
                <c:pt idx="1150">
                  <c:v>42586.963194444441</c:v>
                </c:pt>
                <c:pt idx="1151">
                  <c:v>42586.963541666664</c:v>
                </c:pt>
                <c:pt idx="1152">
                  <c:v>42586.963888888888</c:v>
                </c:pt>
                <c:pt idx="1153">
                  <c:v>42586.964236111111</c:v>
                </c:pt>
                <c:pt idx="1154">
                  <c:v>42586.964583333327</c:v>
                </c:pt>
                <c:pt idx="1155">
                  <c:v>42586.96493055555</c:v>
                </c:pt>
                <c:pt idx="1156">
                  <c:v>42586.965277777774</c:v>
                </c:pt>
                <c:pt idx="1157">
                  <c:v>42586.965624999997</c:v>
                </c:pt>
                <c:pt idx="1158">
                  <c:v>42586.96597222222</c:v>
                </c:pt>
                <c:pt idx="1159">
                  <c:v>42586.966319444444</c:v>
                </c:pt>
                <c:pt idx="1160">
                  <c:v>42586.966666666667</c:v>
                </c:pt>
                <c:pt idx="1161">
                  <c:v>42586.967013888883</c:v>
                </c:pt>
                <c:pt idx="1162">
                  <c:v>42586.967361111107</c:v>
                </c:pt>
                <c:pt idx="1163">
                  <c:v>42586.96770833333</c:v>
                </c:pt>
                <c:pt idx="1164">
                  <c:v>42586.968055555553</c:v>
                </c:pt>
                <c:pt idx="1165">
                  <c:v>42586.968402777777</c:v>
                </c:pt>
                <c:pt idx="1166">
                  <c:v>42586.96875</c:v>
                </c:pt>
                <c:pt idx="1167">
                  <c:v>42586.969097222216</c:v>
                </c:pt>
                <c:pt idx="1168">
                  <c:v>42586.969444444439</c:v>
                </c:pt>
                <c:pt idx="1169">
                  <c:v>42586.969791666663</c:v>
                </c:pt>
                <c:pt idx="1170">
                  <c:v>42586.970138888886</c:v>
                </c:pt>
                <c:pt idx="1171">
                  <c:v>42586.970486111109</c:v>
                </c:pt>
                <c:pt idx="1172">
                  <c:v>42586.970833333333</c:v>
                </c:pt>
                <c:pt idx="1173">
                  <c:v>42586.971180555556</c:v>
                </c:pt>
                <c:pt idx="1174">
                  <c:v>42586.971527777772</c:v>
                </c:pt>
                <c:pt idx="1175">
                  <c:v>42586.971874999996</c:v>
                </c:pt>
                <c:pt idx="1176">
                  <c:v>42586.972222222219</c:v>
                </c:pt>
                <c:pt idx="1177">
                  <c:v>42586.972569444442</c:v>
                </c:pt>
                <c:pt idx="1178">
                  <c:v>42586.972916666666</c:v>
                </c:pt>
                <c:pt idx="1179">
                  <c:v>42586.973263888889</c:v>
                </c:pt>
                <c:pt idx="1180">
                  <c:v>42586.973611111105</c:v>
                </c:pt>
                <c:pt idx="1181">
                  <c:v>42586.973958333328</c:v>
                </c:pt>
                <c:pt idx="1182">
                  <c:v>42586.974305555552</c:v>
                </c:pt>
                <c:pt idx="1183">
                  <c:v>42586.974652777775</c:v>
                </c:pt>
                <c:pt idx="1184">
                  <c:v>42586.974999999999</c:v>
                </c:pt>
                <c:pt idx="1185">
                  <c:v>42586.975347222222</c:v>
                </c:pt>
                <c:pt idx="1186">
                  <c:v>42586.975694444445</c:v>
                </c:pt>
                <c:pt idx="1187">
                  <c:v>42586.976041666661</c:v>
                </c:pt>
                <c:pt idx="1188">
                  <c:v>42586.976388888885</c:v>
                </c:pt>
                <c:pt idx="1189">
                  <c:v>42586.976736111108</c:v>
                </c:pt>
                <c:pt idx="1190">
                  <c:v>42586.977083333331</c:v>
                </c:pt>
                <c:pt idx="1191">
                  <c:v>42586.977430555555</c:v>
                </c:pt>
                <c:pt idx="1192">
                  <c:v>42586.977777777778</c:v>
                </c:pt>
                <c:pt idx="1193">
                  <c:v>42586.978124999994</c:v>
                </c:pt>
                <c:pt idx="1194">
                  <c:v>42586.978472222218</c:v>
                </c:pt>
                <c:pt idx="1195">
                  <c:v>42586.978819444441</c:v>
                </c:pt>
                <c:pt idx="1196">
                  <c:v>42586.979166666664</c:v>
                </c:pt>
                <c:pt idx="1197">
                  <c:v>42586.979513888888</c:v>
                </c:pt>
                <c:pt idx="1198">
                  <c:v>42586.979861111111</c:v>
                </c:pt>
                <c:pt idx="1199">
                  <c:v>42586.980208333327</c:v>
                </c:pt>
                <c:pt idx="1200" formatCode="00,000,000">
                  <c:v>42586.98055555555</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55720960"/>
        <c:axId val="280766144"/>
      </c:lineChart>
      <c:catAx>
        <c:axId val="255720960"/>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0766144"/>
        <c:crosses val="autoZero"/>
        <c:auto val="1"/>
        <c:lblAlgn val="ctr"/>
        <c:lblOffset val="100"/>
        <c:tickLblSkip val="120"/>
        <c:tickMarkSkip val="120"/>
        <c:noMultiLvlLbl val="0"/>
      </c:catAx>
      <c:valAx>
        <c:axId val="280766144"/>
        <c:scaling>
          <c:orientation val="minMax"/>
          <c:max val="100"/>
          <c:min val="5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5720960"/>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Sleep Stage</a:t>
            </a:r>
          </a:p>
        </c:rich>
      </c:tx>
      <c:layout>
        <c:manualLayout>
          <c:xMode val="edge"/>
          <c:yMode val="edge"/>
          <c:x val="0.45030153595451333"/>
          <c:y val="4.0650729251851911E-2"/>
        </c:manualLayout>
      </c:layout>
      <c:overlay val="0"/>
      <c:spPr>
        <a:noFill/>
        <a:ln w="25400">
          <a:noFill/>
        </a:ln>
      </c:spPr>
    </c:title>
    <c:autoTitleDeleted val="0"/>
    <c:plotArea>
      <c:layout>
        <c:manualLayout>
          <c:layoutTarget val="inner"/>
          <c:xMode val="edge"/>
          <c:yMode val="edge"/>
          <c:x val="4.518075611583746E-2"/>
          <c:y val="0.17073306285777803"/>
          <c:w val="0.92018139955922285"/>
          <c:h val="0.609760938777778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42586.563888888886</c:v>
                </c:pt>
                <c:pt idx="1">
                  <c:v>42586.564236111109</c:v>
                </c:pt>
                <c:pt idx="2">
                  <c:v>42586.564583333333</c:v>
                </c:pt>
                <c:pt idx="3">
                  <c:v>42586.564930555556</c:v>
                </c:pt>
                <c:pt idx="4">
                  <c:v>42586.565277777772</c:v>
                </c:pt>
                <c:pt idx="5">
                  <c:v>42586.565624999996</c:v>
                </c:pt>
                <c:pt idx="6">
                  <c:v>42586.565972222219</c:v>
                </c:pt>
                <c:pt idx="7">
                  <c:v>42586.566319444442</c:v>
                </c:pt>
                <c:pt idx="8">
                  <c:v>42586.566666666666</c:v>
                </c:pt>
                <c:pt idx="9">
                  <c:v>42586.567013888889</c:v>
                </c:pt>
                <c:pt idx="10">
                  <c:v>42586.567361111105</c:v>
                </c:pt>
                <c:pt idx="11">
                  <c:v>42586.567708333328</c:v>
                </c:pt>
                <c:pt idx="12">
                  <c:v>42586.568055555552</c:v>
                </c:pt>
                <c:pt idx="13">
                  <c:v>42586.568402777775</c:v>
                </c:pt>
                <c:pt idx="14">
                  <c:v>42586.568749999999</c:v>
                </c:pt>
                <c:pt idx="15">
                  <c:v>42586.569097222222</c:v>
                </c:pt>
                <c:pt idx="16">
                  <c:v>42586.569444444445</c:v>
                </c:pt>
                <c:pt idx="17">
                  <c:v>42586.569791666661</c:v>
                </c:pt>
                <c:pt idx="18">
                  <c:v>42586.570138888885</c:v>
                </c:pt>
                <c:pt idx="19">
                  <c:v>42586.570486111108</c:v>
                </c:pt>
                <c:pt idx="20">
                  <c:v>42586.570833333331</c:v>
                </c:pt>
                <c:pt idx="21">
                  <c:v>42586.571180555555</c:v>
                </c:pt>
                <c:pt idx="22">
                  <c:v>42586.571527777778</c:v>
                </c:pt>
                <c:pt idx="23">
                  <c:v>42586.571874999994</c:v>
                </c:pt>
                <c:pt idx="24">
                  <c:v>42586.572222222218</c:v>
                </c:pt>
                <c:pt idx="25">
                  <c:v>42586.572569444441</c:v>
                </c:pt>
                <c:pt idx="26">
                  <c:v>42586.572916666664</c:v>
                </c:pt>
                <c:pt idx="27">
                  <c:v>42586.573263888888</c:v>
                </c:pt>
                <c:pt idx="28">
                  <c:v>42586.573611111111</c:v>
                </c:pt>
                <c:pt idx="29">
                  <c:v>42586.573958333327</c:v>
                </c:pt>
                <c:pt idx="30">
                  <c:v>42586.57430555555</c:v>
                </c:pt>
                <c:pt idx="31">
                  <c:v>42586.574652777774</c:v>
                </c:pt>
                <c:pt idx="32">
                  <c:v>42586.574999999997</c:v>
                </c:pt>
                <c:pt idx="33">
                  <c:v>42586.57534722222</c:v>
                </c:pt>
                <c:pt idx="34">
                  <c:v>42586.575694444444</c:v>
                </c:pt>
                <c:pt idx="35">
                  <c:v>42586.576041666667</c:v>
                </c:pt>
                <c:pt idx="36">
                  <c:v>42586.576388888883</c:v>
                </c:pt>
                <c:pt idx="37">
                  <c:v>42586.576736111107</c:v>
                </c:pt>
                <c:pt idx="38">
                  <c:v>42586.57708333333</c:v>
                </c:pt>
                <c:pt idx="39">
                  <c:v>42586.577430555553</c:v>
                </c:pt>
                <c:pt idx="40">
                  <c:v>42586.577777777777</c:v>
                </c:pt>
                <c:pt idx="41">
                  <c:v>42586.578125</c:v>
                </c:pt>
                <c:pt idx="42">
                  <c:v>42586.578472222216</c:v>
                </c:pt>
                <c:pt idx="43">
                  <c:v>42586.578819444439</c:v>
                </c:pt>
                <c:pt idx="44">
                  <c:v>42586.579166666663</c:v>
                </c:pt>
                <c:pt idx="45">
                  <c:v>42586.579513888886</c:v>
                </c:pt>
                <c:pt idx="46">
                  <c:v>42586.579861111109</c:v>
                </c:pt>
                <c:pt idx="47">
                  <c:v>42586.580208333333</c:v>
                </c:pt>
                <c:pt idx="48">
                  <c:v>42586.580555555556</c:v>
                </c:pt>
                <c:pt idx="49">
                  <c:v>42586.580902777772</c:v>
                </c:pt>
                <c:pt idx="50">
                  <c:v>42586.581249999996</c:v>
                </c:pt>
                <c:pt idx="51">
                  <c:v>42586.581597222219</c:v>
                </c:pt>
                <c:pt idx="52">
                  <c:v>42586.581944444442</c:v>
                </c:pt>
                <c:pt idx="53">
                  <c:v>42586.582291666666</c:v>
                </c:pt>
                <c:pt idx="54">
                  <c:v>42586.582638888889</c:v>
                </c:pt>
                <c:pt idx="55">
                  <c:v>42586.582986111105</c:v>
                </c:pt>
                <c:pt idx="56">
                  <c:v>42586.583333333328</c:v>
                </c:pt>
                <c:pt idx="57">
                  <c:v>42586.583680555552</c:v>
                </c:pt>
                <c:pt idx="58">
                  <c:v>42586.584027777775</c:v>
                </c:pt>
                <c:pt idx="59">
                  <c:v>42586.584374999999</c:v>
                </c:pt>
                <c:pt idx="60">
                  <c:v>42586.584722222222</c:v>
                </c:pt>
                <c:pt idx="61">
                  <c:v>42586.585069444445</c:v>
                </c:pt>
                <c:pt idx="62">
                  <c:v>42586.585416666661</c:v>
                </c:pt>
                <c:pt idx="63">
                  <c:v>42586.585763888885</c:v>
                </c:pt>
                <c:pt idx="64">
                  <c:v>42586.586111111108</c:v>
                </c:pt>
                <c:pt idx="65">
                  <c:v>42586.586458333331</c:v>
                </c:pt>
                <c:pt idx="66">
                  <c:v>42586.586805555555</c:v>
                </c:pt>
                <c:pt idx="67">
                  <c:v>42586.587152777778</c:v>
                </c:pt>
                <c:pt idx="68">
                  <c:v>42586.587499999994</c:v>
                </c:pt>
                <c:pt idx="69">
                  <c:v>42586.587847222218</c:v>
                </c:pt>
                <c:pt idx="70">
                  <c:v>42586.588194444441</c:v>
                </c:pt>
                <c:pt idx="71">
                  <c:v>42586.588541666664</c:v>
                </c:pt>
                <c:pt idx="72">
                  <c:v>42586.588888888888</c:v>
                </c:pt>
                <c:pt idx="73">
                  <c:v>42586.589236111111</c:v>
                </c:pt>
                <c:pt idx="74">
                  <c:v>42586.589583333327</c:v>
                </c:pt>
                <c:pt idx="75">
                  <c:v>42586.58993055555</c:v>
                </c:pt>
                <c:pt idx="76">
                  <c:v>42586.590277777774</c:v>
                </c:pt>
                <c:pt idx="77">
                  <c:v>42586.590624999997</c:v>
                </c:pt>
                <c:pt idx="78">
                  <c:v>42586.59097222222</c:v>
                </c:pt>
                <c:pt idx="79">
                  <c:v>42586.591319444444</c:v>
                </c:pt>
                <c:pt idx="80">
                  <c:v>42586.591666666667</c:v>
                </c:pt>
                <c:pt idx="81">
                  <c:v>42586.592013888883</c:v>
                </c:pt>
                <c:pt idx="82">
                  <c:v>42586.592361111107</c:v>
                </c:pt>
                <c:pt idx="83">
                  <c:v>42586.59270833333</c:v>
                </c:pt>
                <c:pt idx="84">
                  <c:v>42586.593055555553</c:v>
                </c:pt>
                <c:pt idx="85">
                  <c:v>42586.593402777777</c:v>
                </c:pt>
                <c:pt idx="86">
                  <c:v>42586.59375</c:v>
                </c:pt>
                <c:pt idx="87">
                  <c:v>42586.594097222216</c:v>
                </c:pt>
                <c:pt idx="88">
                  <c:v>42586.594444444439</c:v>
                </c:pt>
                <c:pt idx="89">
                  <c:v>42586.594791666663</c:v>
                </c:pt>
                <c:pt idx="90">
                  <c:v>42586.595138888886</c:v>
                </c:pt>
                <c:pt idx="91">
                  <c:v>42586.595486111109</c:v>
                </c:pt>
                <c:pt idx="92">
                  <c:v>42586.595833333333</c:v>
                </c:pt>
                <c:pt idx="93">
                  <c:v>42586.596180555556</c:v>
                </c:pt>
                <c:pt idx="94">
                  <c:v>42586.596527777772</c:v>
                </c:pt>
                <c:pt idx="95">
                  <c:v>42586.596874999996</c:v>
                </c:pt>
                <c:pt idx="96">
                  <c:v>42586.597222222219</c:v>
                </c:pt>
                <c:pt idx="97">
                  <c:v>42586.597569444442</c:v>
                </c:pt>
                <c:pt idx="98">
                  <c:v>42586.597916666666</c:v>
                </c:pt>
                <c:pt idx="99">
                  <c:v>42586.598263888889</c:v>
                </c:pt>
                <c:pt idx="100">
                  <c:v>42586.598611111105</c:v>
                </c:pt>
                <c:pt idx="101">
                  <c:v>42586.598958333328</c:v>
                </c:pt>
                <c:pt idx="102">
                  <c:v>42586.599305555552</c:v>
                </c:pt>
                <c:pt idx="103">
                  <c:v>42586.599652777775</c:v>
                </c:pt>
                <c:pt idx="104">
                  <c:v>42586.6</c:v>
                </c:pt>
                <c:pt idx="105">
                  <c:v>42586.600347222222</c:v>
                </c:pt>
                <c:pt idx="106">
                  <c:v>42586.600694444445</c:v>
                </c:pt>
                <c:pt idx="107">
                  <c:v>42586.601041666661</c:v>
                </c:pt>
                <c:pt idx="108">
                  <c:v>42586.601388888885</c:v>
                </c:pt>
                <c:pt idx="109">
                  <c:v>42586.601736111108</c:v>
                </c:pt>
                <c:pt idx="110">
                  <c:v>42586.602083333331</c:v>
                </c:pt>
                <c:pt idx="111">
                  <c:v>42586.602430555555</c:v>
                </c:pt>
                <c:pt idx="112">
                  <c:v>42586.602777777778</c:v>
                </c:pt>
                <c:pt idx="113">
                  <c:v>42586.603124999994</c:v>
                </c:pt>
                <c:pt idx="114">
                  <c:v>42586.603472222218</c:v>
                </c:pt>
                <c:pt idx="115">
                  <c:v>42586.603819444441</c:v>
                </c:pt>
                <c:pt idx="116">
                  <c:v>42586.604166666664</c:v>
                </c:pt>
                <c:pt idx="117">
                  <c:v>42586.604513888888</c:v>
                </c:pt>
                <c:pt idx="118">
                  <c:v>42586.604861111111</c:v>
                </c:pt>
                <c:pt idx="119">
                  <c:v>42586.605208333327</c:v>
                </c:pt>
                <c:pt idx="120">
                  <c:v>42586.60555555555</c:v>
                </c:pt>
                <c:pt idx="121">
                  <c:v>42586.605902777774</c:v>
                </c:pt>
                <c:pt idx="122">
                  <c:v>42586.606249999997</c:v>
                </c:pt>
                <c:pt idx="123">
                  <c:v>42586.60659722222</c:v>
                </c:pt>
                <c:pt idx="124">
                  <c:v>42586.606944444444</c:v>
                </c:pt>
                <c:pt idx="125">
                  <c:v>42586.607291666667</c:v>
                </c:pt>
                <c:pt idx="126">
                  <c:v>42586.607638888883</c:v>
                </c:pt>
                <c:pt idx="127">
                  <c:v>42586.607986111107</c:v>
                </c:pt>
                <c:pt idx="128">
                  <c:v>42586.60833333333</c:v>
                </c:pt>
                <c:pt idx="129">
                  <c:v>42586.608680555553</c:v>
                </c:pt>
                <c:pt idx="130">
                  <c:v>42586.609027777777</c:v>
                </c:pt>
                <c:pt idx="131">
                  <c:v>42586.609375</c:v>
                </c:pt>
                <c:pt idx="132">
                  <c:v>42586.609722222216</c:v>
                </c:pt>
                <c:pt idx="133">
                  <c:v>42586.610069444439</c:v>
                </c:pt>
                <c:pt idx="134">
                  <c:v>42586.610416666663</c:v>
                </c:pt>
                <c:pt idx="135">
                  <c:v>42586.610763888886</c:v>
                </c:pt>
                <c:pt idx="136">
                  <c:v>42586.611111111109</c:v>
                </c:pt>
                <c:pt idx="137">
                  <c:v>42586.611458333333</c:v>
                </c:pt>
                <c:pt idx="138">
                  <c:v>42586.611805555556</c:v>
                </c:pt>
                <c:pt idx="139">
                  <c:v>42586.612152777772</c:v>
                </c:pt>
                <c:pt idx="140">
                  <c:v>42586.612499999996</c:v>
                </c:pt>
                <c:pt idx="141">
                  <c:v>42586.612847222219</c:v>
                </c:pt>
                <c:pt idx="142">
                  <c:v>42586.613194444442</c:v>
                </c:pt>
                <c:pt idx="143">
                  <c:v>42586.613541666666</c:v>
                </c:pt>
                <c:pt idx="144">
                  <c:v>42586.613888888889</c:v>
                </c:pt>
                <c:pt idx="145">
                  <c:v>42586.614236111105</c:v>
                </c:pt>
                <c:pt idx="146">
                  <c:v>42586.614583333328</c:v>
                </c:pt>
                <c:pt idx="147">
                  <c:v>42586.614930555552</c:v>
                </c:pt>
                <c:pt idx="148">
                  <c:v>42586.615277777775</c:v>
                </c:pt>
                <c:pt idx="149">
                  <c:v>42586.615624999999</c:v>
                </c:pt>
                <c:pt idx="150">
                  <c:v>42586.615972222222</c:v>
                </c:pt>
                <c:pt idx="151">
                  <c:v>42586.616319444445</c:v>
                </c:pt>
                <c:pt idx="152">
                  <c:v>42586.616666666661</c:v>
                </c:pt>
                <c:pt idx="153">
                  <c:v>42586.617013888885</c:v>
                </c:pt>
                <c:pt idx="154">
                  <c:v>42586.617361111108</c:v>
                </c:pt>
                <c:pt idx="155">
                  <c:v>42586.617708333331</c:v>
                </c:pt>
                <c:pt idx="156">
                  <c:v>42586.618055555555</c:v>
                </c:pt>
                <c:pt idx="157">
                  <c:v>42586.618402777778</c:v>
                </c:pt>
                <c:pt idx="158">
                  <c:v>42586.618749999994</c:v>
                </c:pt>
                <c:pt idx="159">
                  <c:v>42586.619097222218</c:v>
                </c:pt>
                <c:pt idx="160">
                  <c:v>42586.619444444441</c:v>
                </c:pt>
                <c:pt idx="161">
                  <c:v>42586.619791666664</c:v>
                </c:pt>
                <c:pt idx="162">
                  <c:v>42586.620138888888</c:v>
                </c:pt>
                <c:pt idx="163">
                  <c:v>42586.620486111111</c:v>
                </c:pt>
                <c:pt idx="164">
                  <c:v>42586.620833333327</c:v>
                </c:pt>
                <c:pt idx="165">
                  <c:v>42586.62118055555</c:v>
                </c:pt>
                <c:pt idx="166">
                  <c:v>42586.621527777774</c:v>
                </c:pt>
                <c:pt idx="167">
                  <c:v>42586.621874999997</c:v>
                </c:pt>
                <c:pt idx="168">
                  <c:v>42586.62222222222</c:v>
                </c:pt>
                <c:pt idx="169">
                  <c:v>42586.622569444444</c:v>
                </c:pt>
                <c:pt idx="170">
                  <c:v>42586.622916666667</c:v>
                </c:pt>
                <c:pt idx="171">
                  <c:v>42586.623263888883</c:v>
                </c:pt>
                <c:pt idx="172">
                  <c:v>42586.623611111107</c:v>
                </c:pt>
                <c:pt idx="173">
                  <c:v>42586.62395833333</c:v>
                </c:pt>
                <c:pt idx="174">
                  <c:v>42586.624305555553</c:v>
                </c:pt>
                <c:pt idx="175">
                  <c:v>42586.624652777777</c:v>
                </c:pt>
                <c:pt idx="176">
                  <c:v>42586.625</c:v>
                </c:pt>
                <c:pt idx="177">
                  <c:v>42586.625347222216</c:v>
                </c:pt>
                <c:pt idx="178">
                  <c:v>42586.625694444439</c:v>
                </c:pt>
                <c:pt idx="179">
                  <c:v>42586.626041666663</c:v>
                </c:pt>
                <c:pt idx="180">
                  <c:v>42586.626388888886</c:v>
                </c:pt>
                <c:pt idx="181">
                  <c:v>42586.626736111109</c:v>
                </c:pt>
                <c:pt idx="182">
                  <c:v>42586.627083333333</c:v>
                </c:pt>
                <c:pt idx="183">
                  <c:v>42586.627430555556</c:v>
                </c:pt>
                <c:pt idx="184">
                  <c:v>42586.627777777772</c:v>
                </c:pt>
                <c:pt idx="185">
                  <c:v>42586.628124999996</c:v>
                </c:pt>
                <c:pt idx="186">
                  <c:v>42586.628472222219</c:v>
                </c:pt>
                <c:pt idx="187">
                  <c:v>42586.628819444442</c:v>
                </c:pt>
                <c:pt idx="188">
                  <c:v>42586.629166666666</c:v>
                </c:pt>
                <c:pt idx="189">
                  <c:v>42586.629513888889</c:v>
                </c:pt>
                <c:pt idx="190">
                  <c:v>42586.629861111105</c:v>
                </c:pt>
                <c:pt idx="191">
                  <c:v>42586.630208333328</c:v>
                </c:pt>
                <c:pt idx="192">
                  <c:v>42586.630555555552</c:v>
                </c:pt>
                <c:pt idx="193">
                  <c:v>42586.630902777775</c:v>
                </c:pt>
                <c:pt idx="194">
                  <c:v>42586.631249999999</c:v>
                </c:pt>
                <c:pt idx="195">
                  <c:v>42586.631597222222</c:v>
                </c:pt>
                <c:pt idx="196">
                  <c:v>42586.631944444445</c:v>
                </c:pt>
                <c:pt idx="197">
                  <c:v>42586.632291666661</c:v>
                </c:pt>
                <c:pt idx="198">
                  <c:v>42586.632638888885</c:v>
                </c:pt>
                <c:pt idx="199">
                  <c:v>42586.632986111108</c:v>
                </c:pt>
                <c:pt idx="200">
                  <c:v>42586.633333333331</c:v>
                </c:pt>
                <c:pt idx="201">
                  <c:v>42586.633680555555</c:v>
                </c:pt>
                <c:pt idx="202">
                  <c:v>42586.634027777778</c:v>
                </c:pt>
                <c:pt idx="203">
                  <c:v>42586.634374999994</c:v>
                </c:pt>
                <c:pt idx="204">
                  <c:v>42586.634722222218</c:v>
                </c:pt>
                <c:pt idx="205">
                  <c:v>42586.635069444441</c:v>
                </c:pt>
                <c:pt idx="206">
                  <c:v>42586.635416666664</c:v>
                </c:pt>
                <c:pt idx="207">
                  <c:v>42586.635763888888</c:v>
                </c:pt>
                <c:pt idx="208">
                  <c:v>42586.636111111111</c:v>
                </c:pt>
                <c:pt idx="209">
                  <c:v>42586.636458333327</c:v>
                </c:pt>
                <c:pt idx="210">
                  <c:v>42586.63680555555</c:v>
                </c:pt>
                <c:pt idx="211">
                  <c:v>42586.637152777774</c:v>
                </c:pt>
                <c:pt idx="212">
                  <c:v>42586.637499999997</c:v>
                </c:pt>
                <c:pt idx="213">
                  <c:v>42586.63784722222</c:v>
                </c:pt>
                <c:pt idx="214">
                  <c:v>42586.638194444444</c:v>
                </c:pt>
                <c:pt idx="215">
                  <c:v>42586.638541666667</c:v>
                </c:pt>
                <c:pt idx="216">
                  <c:v>42586.638888888883</c:v>
                </c:pt>
                <c:pt idx="217">
                  <c:v>42586.639236111107</c:v>
                </c:pt>
                <c:pt idx="218">
                  <c:v>42586.63958333333</c:v>
                </c:pt>
                <c:pt idx="219">
                  <c:v>42586.639930555553</c:v>
                </c:pt>
                <c:pt idx="220">
                  <c:v>42586.640277777777</c:v>
                </c:pt>
                <c:pt idx="221">
                  <c:v>42586.640625</c:v>
                </c:pt>
                <c:pt idx="222">
                  <c:v>42586.640972222216</c:v>
                </c:pt>
                <c:pt idx="223">
                  <c:v>42586.641319444439</c:v>
                </c:pt>
                <c:pt idx="224">
                  <c:v>42586.641666666663</c:v>
                </c:pt>
                <c:pt idx="225">
                  <c:v>42586.642013888886</c:v>
                </c:pt>
                <c:pt idx="226">
                  <c:v>42586.642361111109</c:v>
                </c:pt>
                <c:pt idx="227">
                  <c:v>42586.642708333333</c:v>
                </c:pt>
                <c:pt idx="228">
                  <c:v>42586.643055555556</c:v>
                </c:pt>
                <c:pt idx="229">
                  <c:v>42586.643402777772</c:v>
                </c:pt>
                <c:pt idx="230">
                  <c:v>42586.643749999996</c:v>
                </c:pt>
                <c:pt idx="231">
                  <c:v>42586.644097222219</c:v>
                </c:pt>
                <c:pt idx="232">
                  <c:v>42586.644444444442</c:v>
                </c:pt>
                <c:pt idx="233">
                  <c:v>42586.644791666666</c:v>
                </c:pt>
                <c:pt idx="234">
                  <c:v>42586.645138888889</c:v>
                </c:pt>
                <c:pt idx="235">
                  <c:v>42586.645486111105</c:v>
                </c:pt>
                <c:pt idx="236">
                  <c:v>42586.645833333328</c:v>
                </c:pt>
                <c:pt idx="237">
                  <c:v>42586.646180555552</c:v>
                </c:pt>
                <c:pt idx="238">
                  <c:v>42586.646527777775</c:v>
                </c:pt>
                <c:pt idx="239">
                  <c:v>42586.646874999999</c:v>
                </c:pt>
                <c:pt idx="240">
                  <c:v>42586.647222222222</c:v>
                </c:pt>
                <c:pt idx="241">
                  <c:v>42586.647569444445</c:v>
                </c:pt>
                <c:pt idx="242">
                  <c:v>42586.647916666661</c:v>
                </c:pt>
                <c:pt idx="243">
                  <c:v>42586.648263888885</c:v>
                </c:pt>
                <c:pt idx="244">
                  <c:v>42586.648611111108</c:v>
                </c:pt>
                <c:pt idx="245">
                  <c:v>42586.648958333331</c:v>
                </c:pt>
                <c:pt idx="246">
                  <c:v>42586.649305555555</c:v>
                </c:pt>
                <c:pt idx="247">
                  <c:v>42586.649652777778</c:v>
                </c:pt>
                <c:pt idx="248">
                  <c:v>42586.649999999994</c:v>
                </c:pt>
                <c:pt idx="249">
                  <c:v>42586.650347222218</c:v>
                </c:pt>
                <c:pt idx="250">
                  <c:v>42586.650694444441</c:v>
                </c:pt>
                <c:pt idx="251">
                  <c:v>42586.651041666664</c:v>
                </c:pt>
                <c:pt idx="252">
                  <c:v>42586.651388888888</c:v>
                </c:pt>
                <c:pt idx="253">
                  <c:v>42586.651736111111</c:v>
                </c:pt>
                <c:pt idx="254">
                  <c:v>42586.652083333327</c:v>
                </c:pt>
                <c:pt idx="255">
                  <c:v>42586.65243055555</c:v>
                </c:pt>
                <c:pt idx="256">
                  <c:v>42586.652777777774</c:v>
                </c:pt>
                <c:pt idx="257">
                  <c:v>42586.653124999997</c:v>
                </c:pt>
                <c:pt idx="258">
                  <c:v>42586.65347222222</c:v>
                </c:pt>
                <c:pt idx="259">
                  <c:v>42586.653819444444</c:v>
                </c:pt>
                <c:pt idx="260">
                  <c:v>42586.654166666667</c:v>
                </c:pt>
                <c:pt idx="261">
                  <c:v>42586.654513888883</c:v>
                </c:pt>
                <c:pt idx="262">
                  <c:v>42586.654861111107</c:v>
                </c:pt>
                <c:pt idx="263">
                  <c:v>42586.65520833333</c:v>
                </c:pt>
                <c:pt idx="264">
                  <c:v>42586.655555555553</c:v>
                </c:pt>
                <c:pt idx="265">
                  <c:v>42586.655902777777</c:v>
                </c:pt>
                <c:pt idx="266">
                  <c:v>42586.65625</c:v>
                </c:pt>
                <c:pt idx="267">
                  <c:v>42586.656597222216</c:v>
                </c:pt>
                <c:pt idx="268">
                  <c:v>42586.656944444439</c:v>
                </c:pt>
                <c:pt idx="269">
                  <c:v>42586.657291666663</c:v>
                </c:pt>
                <c:pt idx="270">
                  <c:v>42586.657638888886</c:v>
                </c:pt>
                <c:pt idx="271">
                  <c:v>42586.657986111109</c:v>
                </c:pt>
                <c:pt idx="272">
                  <c:v>42586.658333333333</c:v>
                </c:pt>
                <c:pt idx="273">
                  <c:v>42586.658680555556</c:v>
                </c:pt>
                <c:pt idx="274">
                  <c:v>42586.659027777772</c:v>
                </c:pt>
                <c:pt idx="275">
                  <c:v>42586.659374999996</c:v>
                </c:pt>
                <c:pt idx="276">
                  <c:v>42586.659722222219</c:v>
                </c:pt>
                <c:pt idx="277">
                  <c:v>42586.660069444442</c:v>
                </c:pt>
                <c:pt idx="278">
                  <c:v>42586.660416666666</c:v>
                </c:pt>
                <c:pt idx="279">
                  <c:v>42586.660763888889</c:v>
                </c:pt>
                <c:pt idx="280">
                  <c:v>42586.661111111105</c:v>
                </c:pt>
                <c:pt idx="281">
                  <c:v>42586.661458333328</c:v>
                </c:pt>
                <c:pt idx="282">
                  <c:v>42586.661805555552</c:v>
                </c:pt>
                <c:pt idx="283">
                  <c:v>42586.662152777775</c:v>
                </c:pt>
                <c:pt idx="284">
                  <c:v>42586.662499999999</c:v>
                </c:pt>
                <c:pt idx="285">
                  <c:v>42586.662847222222</c:v>
                </c:pt>
                <c:pt idx="286">
                  <c:v>42586.663194444445</c:v>
                </c:pt>
                <c:pt idx="287">
                  <c:v>42586.663541666661</c:v>
                </c:pt>
                <c:pt idx="288">
                  <c:v>42586.663888888885</c:v>
                </c:pt>
                <c:pt idx="289">
                  <c:v>42586.664236111108</c:v>
                </c:pt>
                <c:pt idx="290">
                  <c:v>42586.664583333331</c:v>
                </c:pt>
                <c:pt idx="291">
                  <c:v>42586.664930555555</c:v>
                </c:pt>
                <c:pt idx="292">
                  <c:v>42586.665277777778</c:v>
                </c:pt>
                <c:pt idx="293">
                  <c:v>42586.665624999994</c:v>
                </c:pt>
                <c:pt idx="294">
                  <c:v>42586.665972222218</c:v>
                </c:pt>
                <c:pt idx="295">
                  <c:v>42586.666319444441</c:v>
                </c:pt>
                <c:pt idx="296">
                  <c:v>42586.666666666664</c:v>
                </c:pt>
                <c:pt idx="297">
                  <c:v>42586.667013888888</c:v>
                </c:pt>
                <c:pt idx="298">
                  <c:v>42586.667361111111</c:v>
                </c:pt>
                <c:pt idx="299">
                  <c:v>42586.667708333327</c:v>
                </c:pt>
                <c:pt idx="300">
                  <c:v>42586.66805555555</c:v>
                </c:pt>
                <c:pt idx="301">
                  <c:v>42586.668402777774</c:v>
                </c:pt>
                <c:pt idx="302">
                  <c:v>42586.668749999997</c:v>
                </c:pt>
                <c:pt idx="303">
                  <c:v>42586.66909722222</c:v>
                </c:pt>
                <c:pt idx="304">
                  <c:v>42586.669444444444</c:v>
                </c:pt>
                <c:pt idx="305">
                  <c:v>42586.669791666667</c:v>
                </c:pt>
                <c:pt idx="306">
                  <c:v>42586.670138888883</c:v>
                </c:pt>
                <c:pt idx="307">
                  <c:v>42586.670486111107</c:v>
                </c:pt>
                <c:pt idx="308">
                  <c:v>42586.67083333333</c:v>
                </c:pt>
                <c:pt idx="309">
                  <c:v>42586.671180555553</c:v>
                </c:pt>
                <c:pt idx="310">
                  <c:v>42586.671527777777</c:v>
                </c:pt>
                <c:pt idx="311">
                  <c:v>42586.671875</c:v>
                </c:pt>
                <c:pt idx="312">
                  <c:v>42586.672222222216</c:v>
                </c:pt>
                <c:pt idx="313">
                  <c:v>42586.672569444439</c:v>
                </c:pt>
                <c:pt idx="314">
                  <c:v>42586.672916666663</c:v>
                </c:pt>
                <c:pt idx="315">
                  <c:v>42586.673263888886</c:v>
                </c:pt>
                <c:pt idx="316">
                  <c:v>42586.673611111109</c:v>
                </c:pt>
                <c:pt idx="317">
                  <c:v>42586.673958333333</c:v>
                </c:pt>
                <c:pt idx="318">
                  <c:v>42586.674305555556</c:v>
                </c:pt>
                <c:pt idx="319">
                  <c:v>42586.674652777772</c:v>
                </c:pt>
                <c:pt idx="320">
                  <c:v>42586.674999999996</c:v>
                </c:pt>
                <c:pt idx="321">
                  <c:v>42586.675347222219</c:v>
                </c:pt>
                <c:pt idx="322">
                  <c:v>42586.675694444442</c:v>
                </c:pt>
                <c:pt idx="323">
                  <c:v>42586.676041666666</c:v>
                </c:pt>
                <c:pt idx="324">
                  <c:v>42586.676388888889</c:v>
                </c:pt>
                <c:pt idx="325">
                  <c:v>42586.676736111105</c:v>
                </c:pt>
                <c:pt idx="326">
                  <c:v>42586.677083333328</c:v>
                </c:pt>
                <c:pt idx="327">
                  <c:v>42586.677430555552</c:v>
                </c:pt>
                <c:pt idx="328">
                  <c:v>42586.677777777775</c:v>
                </c:pt>
                <c:pt idx="329">
                  <c:v>42586.678124999999</c:v>
                </c:pt>
                <c:pt idx="330">
                  <c:v>42586.678472222222</c:v>
                </c:pt>
                <c:pt idx="331">
                  <c:v>42586.678819444445</c:v>
                </c:pt>
                <c:pt idx="332">
                  <c:v>42586.679166666661</c:v>
                </c:pt>
                <c:pt idx="333">
                  <c:v>42586.679513888885</c:v>
                </c:pt>
                <c:pt idx="334">
                  <c:v>42586.679861111108</c:v>
                </c:pt>
                <c:pt idx="335">
                  <c:v>42586.680208333331</c:v>
                </c:pt>
                <c:pt idx="336">
                  <c:v>42586.680555555555</c:v>
                </c:pt>
                <c:pt idx="337">
                  <c:v>42586.680902777778</c:v>
                </c:pt>
                <c:pt idx="338">
                  <c:v>42586.681249999994</c:v>
                </c:pt>
                <c:pt idx="339">
                  <c:v>42586.681597222218</c:v>
                </c:pt>
                <c:pt idx="340">
                  <c:v>42586.681944444441</c:v>
                </c:pt>
                <c:pt idx="341">
                  <c:v>42586.682291666664</c:v>
                </c:pt>
                <c:pt idx="342">
                  <c:v>42586.682638888888</c:v>
                </c:pt>
                <c:pt idx="343">
                  <c:v>42586.682986111111</c:v>
                </c:pt>
                <c:pt idx="344">
                  <c:v>42586.683333333327</c:v>
                </c:pt>
                <c:pt idx="345">
                  <c:v>42586.68368055555</c:v>
                </c:pt>
                <c:pt idx="346">
                  <c:v>42586.684027777774</c:v>
                </c:pt>
                <c:pt idx="347">
                  <c:v>42586.684374999997</c:v>
                </c:pt>
                <c:pt idx="348">
                  <c:v>42586.68472222222</c:v>
                </c:pt>
                <c:pt idx="349">
                  <c:v>42586.685069444444</c:v>
                </c:pt>
                <c:pt idx="350">
                  <c:v>42586.685416666667</c:v>
                </c:pt>
                <c:pt idx="351">
                  <c:v>42586.685763888883</c:v>
                </c:pt>
                <c:pt idx="352">
                  <c:v>42586.686111111107</c:v>
                </c:pt>
                <c:pt idx="353">
                  <c:v>42586.68645833333</c:v>
                </c:pt>
                <c:pt idx="354">
                  <c:v>42586.686805555553</c:v>
                </c:pt>
                <c:pt idx="355">
                  <c:v>42586.687152777777</c:v>
                </c:pt>
                <c:pt idx="356">
                  <c:v>42586.6875</c:v>
                </c:pt>
                <c:pt idx="357">
                  <c:v>42586.687847222216</c:v>
                </c:pt>
                <c:pt idx="358">
                  <c:v>42586.688194444439</c:v>
                </c:pt>
                <c:pt idx="359">
                  <c:v>42586.688541666663</c:v>
                </c:pt>
                <c:pt idx="360">
                  <c:v>42586.688888888886</c:v>
                </c:pt>
                <c:pt idx="361">
                  <c:v>42586.689236111109</c:v>
                </c:pt>
                <c:pt idx="362">
                  <c:v>42586.689583333333</c:v>
                </c:pt>
                <c:pt idx="363">
                  <c:v>42586.689930555556</c:v>
                </c:pt>
                <c:pt idx="364">
                  <c:v>42586.690277777772</c:v>
                </c:pt>
                <c:pt idx="365">
                  <c:v>42586.690624999996</c:v>
                </c:pt>
                <c:pt idx="366">
                  <c:v>42586.690972222219</c:v>
                </c:pt>
                <c:pt idx="367">
                  <c:v>42586.691319444442</c:v>
                </c:pt>
                <c:pt idx="368">
                  <c:v>42586.691666666666</c:v>
                </c:pt>
                <c:pt idx="369">
                  <c:v>42586.692013888889</c:v>
                </c:pt>
                <c:pt idx="370">
                  <c:v>42586.692361111105</c:v>
                </c:pt>
                <c:pt idx="371">
                  <c:v>42586.692708333328</c:v>
                </c:pt>
                <c:pt idx="372">
                  <c:v>42586.693055555552</c:v>
                </c:pt>
                <c:pt idx="373">
                  <c:v>42586.693402777775</c:v>
                </c:pt>
                <c:pt idx="374">
                  <c:v>42586.693749999999</c:v>
                </c:pt>
                <c:pt idx="375">
                  <c:v>42586.694097222222</c:v>
                </c:pt>
                <c:pt idx="376">
                  <c:v>42586.694444444445</c:v>
                </c:pt>
                <c:pt idx="377">
                  <c:v>42586.694791666661</c:v>
                </c:pt>
                <c:pt idx="378">
                  <c:v>42586.695138888885</c:v>
                </c:pt>
                <c:pt idx="379">
                  <c:v>42586.695486111108</c:v>
                </c:pt>
                <c:pt idx="380">
                  <c:v>42586.695833333331</c:v>
                </c:pt>
                <c:pt idx="381">
                  <c:v>42586.696180555555</c:v>
                </c:pt>
                <c:pt idx="382">
                  <c:v>42586.696527777778</c:v>
                </c:pt>
                <c:pt idx="383">
                  <c:v>42586.696874999994</c:v>
                </c:pt>
                <c:pt idx="384">
                  <c:v>42586.697222222218</c:v>
                </c:pt>
                <c:pt idx="385">
                  <c:v>42586.697569444441</c:v>
                </c:pt>
                <c:pt idx="386">
                  <c:v>42586.697916666664</c:v>
                </c:pt>
                <c:pt idx="387">
                  <c:v>42586.698263888888</c:v>
                </c:pt>
                <c:pt idx="388">
                  <c:v>42586.698611111111</c:v>
                </c:pt>
                <c:pt idx="389">
                  <c:v>42586.698958333327</c:v>
                </c:pt>
                <c:pt idx="390">
                  <c:v>42586.69930555555</c:v>
                </c:pt>
                <c:pt idx="391">
                  <c:v>42586.699652777774</c:v>
                </c:pt>
                <c:pt idx="392">
                  <c:v>42586.7</c:v>
                </c:pt>
                <c:pt idx="393">
                  <c:v>42586.70034722222</c:v>
                </c:pt>
                <c:pt idx="394">
                  <c:v>42586.700694444444</c:v>
                </c:pt>
                <c:pt idx="395">
                  <c:v>42586.701041666667</c:v>
                </c:pt>
                <c:pt idx="396">
                  <c:v>42586.701388888883</c:v>
                </c:pt>
                <c:pt idx="397">
                  <c:v>42586.701736111107</c:v>
                </c:pt>
                <c:pt idx="398">
                  <c:v>42586.70208333333</c:v>
                </c:pt>
                <c:pt idx="399">
                  <c:v>42586.702430555553</c:v>
                </c:pt>
                <c:pt idx="400">
                  <c:v>42586.702777777777</c:v>
                </c:pt>
                <c:pt idx="401">
                  <c:v>42586.703125</c:v>
                </c:pt>
                <c:pt idx="402">
                  <c:v>42586.703472222216</c:v>
                </c:pt>
                <c:pt idx="403">
                  <c:v>42586.703819444439</c:v>
                </c:pt>
                <c:pt idx="404">
                  <c:v>42586.704166666663</c:v>
                </c:pt>
                <c:pt idx="405">
                  <c:v>42586.704513888886</c:v>
                </c:pt>
                <c:pt idx="406">
                  <c:v>42586.704861111109</c:v>
                </c:pt>
                <c:pt idx="407">
                  <c:v>42586.705208333333</c:v>
                </c:pt>
                <c:pt idx="408">
                  <c:v>42586.705555555556</c:v>
                </c:pt>
                <c:pt idx="409">
                  <c:v>42586.705902777772</c:v>
                </c:pt>
                <c:pt idx="410">
                  <c:v>42586.706249999996</c:v>
                </c:pt>
                <c:pt idx="411">
                  <c:v>42586.706597222219</c:v>
                </c:pt>
                <c:pt idx="412">
                  <c:v>42586.706944444442</c:v>
                </c:pt>
                <c:pt idx="413">
                  <c:v>42586.707291666666</c:v>
                </c:pt>
                <c:pt idx="414">
                  <c:v>42586.707638888889</c:v>
                </c:pt>
                <c:pt idx="415">
                  <c:v>42586.707986111105</c:v>
                </c:pt>
                <c:pt idx="416">
                  <c:v>42586.708333333328</c:v>
                </c:pt>
                <c:pt idx="417">
                  <c:v>42586.708680555552</c:v>
                </c:pt>
                <c:pt idx="418">
                  <c:v>42586.709027777775</c:v>
                </c:pt>
                <c:pt idx="419">
                  <c:v>42586.709374999999</c:v>
                </c:pt>
                <c:pt idx="420">
                  <c:v>42586.709722222222</c:v>
                </c:pt>
                <c:pt idx="421">
                  <c:v>42586.710069444445</c:v>
                </c:pt>
                <c:pt idx="422">
                  <c:v>42586.710416666661</c:v>
                </c:pt>
                <c:pt idx="423">
                  <c:v>42586.710763888885</c:v>
                </c:pt>
                <c:pt idx="424">
                  <c:v>42586.711111111108</c:v>
                </c:pt>
                <c:pt idx="425">
                  <c:v>42586.711458333331</c:v>
                </c:pt>
                <c:pt idx="426">
                  <c:v>42586.711805555555</c:v>
                </c:pt>
                <c:pt idx="427">
                  <c:v>42586.712152777778</c:v>
                </c:pt>
                <c:pt idx="428">
                  <c:v>42586.712499999994</c:v>
                </c:pt>
                <c:pt idx="429">
                  <c:v>42586.712847222218</c:v>
                </c:pt>
                <c:pt idx="430">
                  <c:v>42586.713194444441</c:v>
                </c:pt>
                <c:pt idx="431">
                  <c:v>42586.713541666664</c:v>
                </c:pt>
                <c:pt idx="432">
                  <c:v>42586.713888888888</c:v>
                </c:pt>
                <c:pt idx="433">
                  <c:v>42586.714236111111</c:v>
                </c:pt>
                <c:pt idx="434">
                  <c:v>42586.714583333327</c:v>
                </c:pt>
                <c:pt idx="435">
                  <c:v>42586.71493055555</c:v>
                </c:pt>
                <c:pt idx="436">
                  <c:v>42586.715277777774</c:v>
                </c:pt>
                <c:pt idx="437">
                  <c:v>42586.715624999997</c:v>
                </c:pt>
                <c:pt idx="438">
                  <c:v>42586.71597222222</c:v>
                </c:pt>
                <c:pt idx="439">
                  <c:v>42586.716319444444</c:v>
                </c:pt>
                <c:pt idx="440">
                  <c:v>42586.716666666667</c:v>
                </c:pt>
                <c:pt idx="441">
                  <c:v>42586.717013888883</c:v>
                </c:pt>
                <c:pt idx="442">
                  <c:v>42586.717361111107</c:v>
                </c:pt>
                <c:pt idx="443">
                  <c:v>42586.71770833333</c:v>
                </c:pt>
                <c:pt idx="444">
                  <c:v>42586.718055555553</c:v>
                </c:pt>
                <c:pt idx="445">
                  <c:v>42586.718402777777</c:v>
                </c:pt>
                <c:pt idx="446">
                  <c:v>42586.71875</c:v>
                </c:pt>
                <c:pt idx="447">
                  <c:v>42586.719097222216</c:v>
                </c:pt>
                <c:pt idx="448">
                  <c:v>42586.719444444439</c:v>
                </c:pt>
                <c:pt idx="449">
                  <c:v>42586.719791666663</c:v>
                </c:pt>
                <c:pt idx="450">
                  <c:v>42586.720138888886</c:v>
                </c:pt>
                <c:pt idx="451">
                  <c:v>42586.720486111109</c:v>
                </c:pt>
                <c:pt idx="452">
                  <c:v>42586.720833333333</c:v>
                </c:pt>
                <c:pt idx="453">
                  <c:v>42586.721180555556</c:v>
                </c:pt>
                <c:pt idx="454">
                  <c:v>42586.721527777772</c:v>
                </c:pt>
                <c:pt idx="455">
                  <c:v>42586.721874999996</c:v>
                </c:pt>
                <c:pt idx="456">
                  <c:v>42586.722222222219</c:v>
                </c:pt>
                <c:pt idx="457">
                  <c:v>42586.722569444442</c:v>
                </c:pt>
                <c:pt idx="458">
                  <c:v>42586.722916666666</c:v>
                </c:pt>
                <c:pt idx="459">
                  <c:v>42586.723263888889</c:v>
                </c:pt>
                <c:pt idx="460">
                  <c:v>42586.723611111105</c:v>
                </c:pt>
                <c:pt idx="461">
                  <c:v>42586.723958333328</c:v>
                </c:pt>
                <c:pt idx="462">
                  <c:v>42586.724305555552</c:v>
                </c:pt>
                <c:pt idx="463">
                  <c:v>42586.724652777775</c:v>
                </c:pt>
                <c:pt idx="464">
                  <c:v>42586.724999999999</c:v>
                </c:pt>
                <c:pt idx="465">
                  <c:v>42586.725347222222</c:v>
                </c:pt>
                <c:pt idx="466">
                  <c:v>42586.725694444445</c:v>
                </c:pt>
                <c:pt idx="467">
                  <c:v>42586.726041666661</c:v>
                </c:pt>
                <c:pt idx="468">
                  <c:v>42586.726388888885</c:v>
                </c:pt>
                <c:pt idx="469">
                  <c:v>42586.726736111108</c:v>
                </c:pt>
                <c:pt idx="470">
                  <c:v>42586.727083333331</c:v>
                </c:pt>
                <c:pt idx="471">
                  <c:v>42586.727430555555</c:v>
                </c:pt>
                <c:pt idx="472">
                  <c:v>42586.727777777778</c:v>
                </c:pt>
                <c:pt idx="473">
                  <c:v>42586.728124999994</c:v>
                </c:pt>
                <c:pt idx="474">
                  <c:v>42586.728472222218</c:v>
                </c:pt>
                <c:pt idx="475">
                  <c:v>42586.728819444441</c:v>
                </c:pt>
                <c:pt idx="476">
                  <c:v>42586.729166666664</c:v>
                </c:pt>
                <c:pt idx="477">
                  <c:v>42586.729513888888</c:v>
                </c:pt>
                <c:pt idx="478">
                  <c:v>42586.729861111111</c:v>
                </c:pt>
                <c:pt idx="479">
                  <c:v>42586.730208333327</c:v>
                </c:pt>
                <c:pt idx="480">
                  <c:v>42586.73055555555</c:v>
                </c:pt>
                <c:pt idx="481">
                  <c:v>42586.730902777774</c:v>
                </c:pt>
                <c:pt idx="482">
                  <c:v>42586.731249999997</c:v>
                </c:pt>
                <c:pt idx="483">
                  <c:v>42586.73159722222</c:v>
                </c:pt>
                <c:pt idx="484">
                  <c:v>42586.731944444444</c:v>
                </c:pt>
                <c:pt idx="485">
                  <c:v>42586.732291666667</c:v>
                </c:pt>
                <c:pt idx="486">
                  <c:v>42586.732638888883</c:v>
                </c:pt>
                <c:pt idx="487">
                  <c:v>42586.732986111107</c:v>
                </c:pt>
                <c:pt idx="488">
                  <c:v>42586.73333333333</c:v>
                </c:pt>
                <c:pt idx="489">
                  <c:v>42586.733680555553</c:v>
                </c:pt>
                <c:pt idx="490">
                  <c:v>42586.734027777777</c:v>
                </c:pt>
                <c:pt idx="491">
                  <c:v>42586.734375</c:v>
                </c:pt>
                <c:pt idx="492">
                  <c:v>42586.734722222216</c:v>
                </c:pt>
                <c:pt idx="493">
                  <c:v>42586.735069444439</c:v>
                </c:pt>
                <c:pt idx="494">
                  <c:v>42586.735416666663</c:v>
                </c:pt>
                <c:pt idx="495">
                  <c:v>42586.735763888886</c:v>
                </c:pt>
                <c:pt idx="496">
                  <c:v>42586.736111111109</c:v>
                </c:pt>
                <c:pt idx="497">
                  <c:v>42586.736458333333</c:v>
                </c:pt>
                <c:pt idx="498">
                  <c:v>42586.736805555556</c:v>
                </c:pt>
                <c:pt idx="499">
                  <c:v>42586.737152777772</c:v>
                </c:pt>
                <c:pt idx="500">
                  <c:v>42586.737499999996</c:v>
                </c:pt>
                <c:pt idx="501">
                  <c:v>42586.737847222219</c:v>
                </c:pt>
                <c:pt idx="502">
                  <c:v>42586.738194444442</c:v>
                </c:pt>
                <c:pt idx="503">
                  <c:v>42586.738541666666</c:v>
                </c:pt>
                <c:pt idx="504">
                  <c:v>42586.738888888889</c:v>
                </c:pt>
                <c:pt idx="505">
                  <c:v>42586.739236111105</c:v>
                </c:pt>
                <c:pt idx="506">
                  <c:v>42586.739583333328</c:v>
                </c:pt>
                <c:pt idx="507">
                  <c:v>42586.739930555552</c:v>
                </c:pt>
                <c:pt idx="508">
                  <c:v>42586.740277777775</c:v>
                </c:pt>
                <c:pt idx="509">
                  <c:v>42586.740624999999</c:v>
                </c:pt>
                <c:pt idx="510">
                  <c:v>42586.740972222222</c:v>
                </c:pt>
                <c:pt idx="511">
                  <c:v>42586.741319444445</c:v>
                </c:pt>
                <c:pt idx="512">
                  <c:v>42586.741666666661</c:v>
                </c:pt>
                <c:pt idx="513">
                  <c:v>42586.742013888885</c:v>
                </c:pt>
                <c:pt idx="514">
                  <c:v>42586.742361111108</c:v>
                </c:pt>
                <c:pt idx="515">
                  <c:v>42586.742708333331</c:v>
                </c:pt>
                <c:pt idx="516">
                  <c:v>42586.743055555555</c:v>
                </c:pt>
                <c:pt idx="517">
                  <c:v>42586.743402777778</c:v>
                </c:pt>
                <c:pt idx="518">
                  <c:v>42586.743749999994</c:v>
                </c:pt>
                <c:pt idx="519">
                  <c:v>42586.744097222218</c:v>
                </c:pt>
                <c:pt idx="520">
                  <c:v>42586.744444444441</c:v>
                </c:pt>
                <c:pt idx="521">
                  <c:v>42586.744791666664</c:v>
                </c:pt>
                <c:pt idx="522">
                  <c:v>42586.745138888888</c:v>
                </c:pt>
                <c:pt idx="523">
                  <c:v>42586.745486111111</c:v>
                </c:pt>
                <c:pt idx="524">
                  <c:v>42586.745833333327</c:v>
                </c:pt>
                <c:pt idx="525">
                  <c:v>42586.74618055555</c:v>
                </c:pt>
                <c:pt idx="526">
                  <c:v>42586.746527777774</c:v>
                </c:pt>
                <c:pt idx="527">
                  <c:v>42586.746874999997</c:v>
                </c:pt>
                <c:pt idx="528">
                  <c:v>42586.74722222222</c:v>
                </c:pt>
                <c:pt idx="529">
                  <c:v>42586.747569444444</c:v>
                </c:pt>
                <c:pt idx="530">
                  <c:v>42586.747916666667</c:v>
                </c:pt>
                <c:pt idx="531">
                  <c:v>42586.748263888883</c:v>
                </c:pt>
                <c:pt idx="532">
                  <c:v>42586.748611111107</c:v>
                </c:pt>
                <c:pt idx="533">
                  <c:v>42586.74895833333</c:v>
                </c:pt>
                <c:pt idx="534">
                  <c:v>42586.749305555553</c:v>
                </c:pt>
                <c:pt idx="535">
                  <c:v>42586.749652777777</c:v>
                </c:pt>
                <c:pt idx="536">
                  <c:v>42586.75</c:v>
                </c:pt>
                <c:pt idx="537">
                  <c:v>42586.750347222216</c:v>
                </c:pt>
                <c:pt idx="538">
                  <c:v>42586.750694444439</c:v>
                </c:pt>
                <c:pt idx="539">
                  <c:v>42586.751041666663</c:v>
                </c:pt>
                <c:pt idx="540">
                  <c:v>42586.751388888886</c:v>
                </c:pt>
                <c:pt idx="541">
                  <c:v>42586.751736111109</c:v>
                </c:pt>
                <c:pt idx="542">
                  <c:v>42586.752083333333</c:v>
                </c:pt>
                <c:pt idx="543">
                  <c:v>42586.752430555556</c:v>
                </c:pt>
                <c:pt idx="544">
                  <c:v>42586.752777777772</c:v>
                </c:pt>
                <c:pt idx="545">
                  <c:v>42586.753124999996</c:v>
                </c:pt>
                <c:pt idx="546">
                  <c:v>42586.753472222219</c:v>
                </c:pt>
                <c:pt idx="547">
                  <c:v>42586.753819444442</c:v>
                </c:pt>
                <c:pt idx="548">
                  <c:v>42586.754166666666</c:v>
                </c:pt>
                <c:pt idx="549">
                  <c:v>42586.754513888889</c:v>
                </c:pt>
                <c:pt idx="550">
                  <c:v>42586.754861111105</c:v>
                </c:pt>
                <c:pt idx="551">
                  <c:v>42586.755208333328</c:v>
                </c:pt>
                <c:pt idx="552">
                  <c:v>42586.755555555552</c:v>
                </c:pt>
                <c:pt idx="553">
                  <c:v>42586.755902777775</c:v>
                </c:pt>
                <c:pt idx="554">
                  <c:v>42586.756249999999</c:v>
                </c:pt>
                <c:pt idx="555">
                  <c:v>42586.756597222222</c:v>
                </c:pt>
                <c:pt idx="556">
                  <c:v>42586.756944444445</c:v>
                </c:pt>
                <c:pt idx="557">
                  <c:v>42586.757291666661</c:v>
                </c:pt>
                <c:pt idx="558">
                  <c:v>42586.757638888885</c:v>
                </c:pt>
                <c:pt idx="559">
                  <c:v>42586.757986111108</c:v>
                </c:pt>
                <c:pt idx="560">
                  <c:v>42586.758333333331</c:v>
                </c:pt>
                <c:pt idx="561">
                  <c:v>42586.758680555555</c:v>
                </c:pt>
                <c:pt idx="562">
                  <c:v>42586.759027777778</c:v>
                </c:pt>
                <c:pt idx="563">
                  <c:v>42586.759374999994</c:v>
                </c:pt>
                <c:pt idx="564">
                  <c:v>42586.759722222218</c:v>
                </c:pt>
                <c:pt idx="565">
                  <c:v>42586.760069444441</c:v>
                </c:pt>
                <c:pt idx="566">
                  <c:v>42586.760416666664</c:v>
                </c:pt>
                <c:pt idx="567">
                  <c:v>42586.760763888888</c:v>
                </c:pt>
                <c:pt idx="568">
                  <c:v>42586.761111111111</c:v>
                </c:pt>
                <c:pt idx="569">
                  <c:v>42586.761458333327</c:v>
                </c:pt>
                <c:pt idx="570">
                  <c:v>42586.76180555555</c:v>
                </c:pt>
                <c:pt idx="571">
                  <c:v>42586.762152777774</c:v>
                </c:pt>
                <c:pt idx="572">
                  <c:v>42586.762499999997</c:v>
                </c:pt>
                <c:pt idx="573">
                  <c:v>42586.76284722222</c:v>
                </c:pt>
                <c:pt idx="574">
                  <c:v>42586.763194444444</c:v>
                </c:pt>
                <c:pt idx="575">
                  <c:v>42586.763541666667</c:v>
                </c:pt>
                <c:pt idx="576">
                  <c:v>42586.763888888883</c:v>
                </c:pt>
                <c:pt idx="577">
                  <c:v>42586.764236111107</c:v>
                </c:pt>
                <c:pt idx="578">
                  <c:v>42586.76458333333</c:v>
                </c:pt>
                <c:pt idx="579">
                  <c:v>42586.764930555553</c:v>
                </c:pt>
                <c:pt idx="580">
                  <c:v>42586.765277777777</c:v>
                </c:pt>
                <c:pt idx="581">
                  <c:v>42586.765625</c:v>
                </c:pt>
                <c:pt idx="582">
                  <c:v>42586.765972222216</c:v>
                </c:pt>
                <c:pt idx="583">
                  <c:v>42586.766319444439</c:v>
                </c:pt>
                <c:pt idx="584">
                  <c:v>42586.766666666663</c:v>
                </c:pt>
                <c:pt idx="585">
                  <c:v>42586.767013888886</c:v>
                </c:pt>
                <c:pt idx="586">
                  <c:v>42586.767361111109</c:v>
                </c:pt>
                <c:pt idx="587">
                  <c:v>42586.767708333333</c:v>
                </c:pt>
                <c:pt idx="588">
                  <c:v>42586.768055555556</c:v>
                </c:pt>
                <c:pt idx="589">
                  <c:v>42586.768402777772</c:v>
                </c:pt>
                <c:pt idx="590">
                  <c:v>42586.768749999996</c:v>
                </c:pt>
                <c:pt idx="591">
                  <c:v>42586.769097222219</c:v>
                </c:pt>
                <c:pt idx="592">
                  <c:v>42586.769444444442</c:v>
                </c:pt>
                <c:pt idx="593">
                  <c:v>42586.769791666666</c:v>
                </c:pt>
                <c:pt idx="594">
                  <c:v>42586.770138888889</c:v>
                </c:pt>
                <c:pt idx="595">
                  <c:v>42586.770486111105</c:v>
                </c:pt>
                <c:pt idx="596">
                  <c:v>42586.770833333328</c:v>
                </c:pt>
                <c:pt idx="597">
                  <c:v>42586.771180555552</c:v>
                </c:pt>
                <c:pt idx="598">
                  <c:v>42586.771527777775</c:v>
                </c:pt>
                <c:pt idx="599">
                  <c:v>42586.771874999999</c:v>
                </c:pt>
                <c:pt idx="600">
                  <c:v>42586.772222222222</c:v>
                </c:pt>
                <c:pt idx="601">
                  <c:v>42586.772569444445</c:v>
                </c:pt>
                <c:pt idx="602">
                  <c:v>42586.772916666661</c:v>
                </c:pt>
                <c:pt idx="603">
                  <c:v>42586.773263888885</c:v>
                </c:pt>
                <c:pt idx="604">
                  <c:v>42586.773611111108</c:v>
                </c:pt>
                <c:pt idx="605">
                  <c:v>42586.773958333331</c:v>
                </c:pt>
                <c:pt idx="606">
                  <c:v>42586.774305555555</c:v>
                </c:pt>
                <c:pt idx="607">
                  <c:v>42586.774652777778</c:v>
                </c:pt>
                <c:pt idx="608">
                  <c:v>42586.774999999994</c:v>
                </c:pt>
                <c:pt idx="609">
                  <c:v>42586.775347222218</c:v>
                </c:pt>
                <c:pt idx="610">
                  <c:v>42586.775694444441</c:v>
                </c:pt>
                <c:pt idx="611">
                  <c:v>42586.776041666664</c:v>
                </c:pt>
                <c:pt idx="612">
                  <c:v>42586.776388888888</c:v>
                </c:pt>
                <c:pt idx="613">
                  <c:v>42586.776736111111</c:v>
                </c:pt>
                <c:pt idx="614">
                  <c:v>42586.777083333327</c:v>
                </c:pt>
                <c:pt idx="615">
                  <c:v>42586.77743055555</c:v>
                </c:pt>
                <c:pt idx="616">
                  <c:v>42586.777777777774</c:v>
                </c:pt>
                <c:pt idx="617">
                  <c:v>42586.778124999997</c:v>
                </c:pt>
                <c:pt idx="618">
                  <c:v>42586.77847222222</c:v>
                </c:pt>
                <c:pt idx="619">
                  <c:v>42586.778819444444</c:v>
                </c:pt>
                <c:pt idx="620">
                  <c:v>42586.779166666667</c:v>
                </c:pt>
                <c:pt idx="621">
                  <c:v>42586.779513888883</c:v>
                </c:pt>
                <c:pt idx="622">
                  <c:v>42586.779861111107</c:v>
                </c:pt>
                <c:pt idx="623">
                  <c:v>42586.78020833333</c:v>
                </c:pt>
                <c:pt idx="624">
                  <c:v>42586.780555555553</c:v>
                </c:pt>
                <c:pt idx="625">
                  <c:v>42586.780902777777</c:v>
                </c:pt>
                <c:pt idx="626">
                  <c:v>42586.78125</c:v>
                </c:pt>
                <c:pt idx="627">
                  <c:v>42586.781597222216</c:v>
                </c:pt>
                <c:pt idx="628">
                  <c:v>42586.781944444439</c:v>
                </c:pt>
                <c:pt idx="629">
                  <c:v>42586.782291666663</c:v>
                </c:pt>
                <c:pt idx="630">
                  <c:v>42586.782638888886</c:v>
                </c:pt>
                <c:pt idx="631">
                  <c:v>42586.782986111109</c:v>
                </c:pt>
                <c:pt idx="632">
                  <c:v>42586.783333333333</c:v>
                </c:pt>
                <c:pt idx="633">
                  <c:v>42586.783680555556</c:v>
                </c:pt>
                <c:pt idx="634">
                  <c:v>42586.784027777772</c:v>
                </c:pt>
                <c:pt idx="635">
                  <c:v>42586.784374999996</c:v>
                </c:pt>
                <c:pt idx="636">
                  <c:v>42586.784722222219</c:v>
                </c:pt>
                <c:pt idx="637">
                  <c:v>42586.785069444442</c:v>
                </c:pt>
                <c:pt idx="638">
                  <c:v>42586.785416666666</c:v>
                </c:pt>
                <c:pt idx="639">
                  <c:v>42586.785763888889</c:v>
                </c:pt>
                <c:pt idx="640">
                  <c:v>42586.786111111105</c:v>
                </c:pt>
                <c:pt idx="641">
                  <c:v>42586.786458333328</c:v>
                </c:pt>
                <c:pt idx="642">
                  <c:v>42586.786805555552</c:v>
                </c:pt>
                <c:pt idx="643">
                  <c:v>42586.787152777775</c:v>
                </c:pt>
                <c:pt idx="644">
                  <c:v>42586.787499999999</c:v>
                </c:pt>
                <c:pt idx="645">
                  <c:v>42586.787847222222</c:v>
                </c:pt>
                <c:pt idx="646">
                  <c:v>42586.788194444445</c:v>
                </c:pt>
                <c:pt idx="647">
                  <c:v>42586.788541666661</c:v>
                </c:pt>
                <c:pt idx="648">
                  <c:v>42586.788888888885</c:v>
                </c:pt>
                <c:pt idx="649">
                  <c:v>42586.789236111108</c:v>
                </c:pt>
                <c:pt idx="650">
                  <c:v>42586.789583333331</c:v>
                </c:pt>
                <c:pt idx="651">
                  <c:v>42586.789930555555</c:v>
                </c:pt>
                <c:pt idx="652">
                  <c:v>42586.790277777778</c:v>
                </c:pt>
                <c:pt idx="653">
                  <c:v>42586.790624999994</c:v>
                </c:pt>
                <c:pt idx="654">
                  <c:v>42586.790972222218</c:v>
                </c:pt>
                <c:pt idx="655">
                  <c:v>42586.791319444441</c:v>
                </c:pt>
                <c:pt idx="656">
                  <c:v>42586.791666666664</c:v>
                </c:pt>
                <c:pt idx="657">
                  <c:v>42586.792013888888</c:v>
                </c:pt>
                <c:pt idx="658">
                  <c:v>42586.792361111111</c:v>
                </c:pt>
                <c:pt idx="659">
                  <c:v>42586.792708333327</c:v>
                </c:pt>
                <c:pt idx="660">
                  <c:v>42586.79305555555</c:v>
                </c:pt>
                <c:pt idx="661">
                  <c:v>42586.793402777774</c:v>
                </c:pt>
                <c:pt idx="662">
                  <c:v>42586.793749999997</c:v>
                </c:pt>
                <c:pt idx="663">
                  <c:v>42586.79409722222</c:v>
                </c:pt>
                <c:pt idx="664">
                  <c:v>42586.794444444444</c:v>
                </c:pt>
                <c:pt idx="665">
                  <c:v>42586.794791666667</c:v>
                </c:pt>
                <c:pt idx="666">
                  <c:v>42586.795138888883</c:v>
                </c:pt>
                <c:pt idx="667">
                  <c:v>42586.795486111107</c:v>
                </c:pt>
                <c:pt idx="668">
                  <c:v>42586.79583333333</c:v>
                </c:pt>
                <c:pt idx="669">
                  <c:v>42586.796180555553</c:v>
                </c:pt>
                <c:pt idx="670">
                  <c:v>42586.796527777777</c:v>
                </c:pt>
                <c:pt idx="671">
                  <c:v>42586.796875</c:v>
                </c:pt>
                <c:pt idx="672">
                  <c:v>42586.797222222216</c:v>
                </c:pt>
                <c:pt idx="673">
                  <c:v>42586.797569444439</c:v>
                </c:pt>
                <c:pt idx="674">
                  <c:v>42586.797916666663</c:v>
                </c:pt>
                <c:pt idx="675">
                  <c:v>42586.798263888886</c:v>
                </c:pt>
                <c:pt idx="676">
                  <c:v>42586.798611111109</c:v>
                </c:pt>
                <c:pt idx="677">
                  <c:v>42586.798958333333</c:v>
                </c:pt>
                <c:pt idx="678">
                  <c:v>42586.799305555556</c:v>
                </c:pt>
                <c:pt idx="679">
                  <c:v>42586.799652777772</c:v>
                </c:pt>
                <c:pt idx="680">
                  <c:v>42586.799999999996</c:v>
                </c:pt>
                <c:pt idx="681">
                  <c:v>42586.800347222219</c:v>
                </c:pt>
                <c:pt idx="682">
                  <c:v>42586.800694444442</c:v>
                </c:pt>
                <c:pt idx="683">
                  <c:v>42586.801041666666</c:v>
                </c:pt>
                <c:pt idx="684">
                  <c:v>42586.801388888889</c:v>
                </c:pt>
                <c:pt idx="685">
                  <c:v>42586.801736111105</c:v>
                </c:pt>
                <c:pt idx="686">
                  <c:v>42586.802083333328</c:v>
                </c:pt>
                <c:pt idx="687">
                  <c:v>42586.802430555552</c:v>
                </c:pt>
                <c:pt idx="688">
                  <c:v>42586.802777777775</c:v>
                </c:pt>
                <c:pt idx="689">
                  <c:v>42586.803124999999</c:v>
                </c:pt>
                <c:pt idx="690">
                  <c:v>42586.803472222222</c:v>
                </c:pt>
                <c:pt idx="691">
                  <c:v>42586.803819444445</c:v>
                </c:pt>
                <c:pt idx="692">
                  <c:v>42586.804166666661</c:v>
                </c:pt>
                <c:pt idx="693">
                  <c:v>42586.804513888885</c:v>
                </c:pt>
                <c:pt idx="694">
                  <c:v>42586.804861111108</c:v>
                </c:pt>
                <c:pt idx="695">
                  <c:v>42586.805208333331</c:v>
                </c:pt>
                <c:pt idx="696">
                  <c:v>42586.805555555555</c:v>
                </c:pt>
                <c:pt idx="697">
                  <c:v>42586.805902777778</c:v>
                </c:pt>
                <c:pt idx="698">
                  <c:v>42586.806249999994</c:v>
                </c:pt>
                <c:pt idx="699">
                  <c:v>42586.806597222218</c:v>
                </c:pt>
                <c:pt idx="700">
                  <c:v>42586.806944444441</c:v>
                </c:pt>
                <c:pt idx="701">
                  <c:v>42586.807291666664</c:v>
                </c:pt>
                <c:pt idx="702">
                  <c:v>42586.807638888888</c:v>
                </c:pt>
                <c:pt idx="703">
                  <c:v>42586.807986111111</c:v>
                </c:pt>
                <c:pt idx="704">
                  <c:v>42586.808333333327</c:v>
                </c:pt>
                <c:pt idx="705">
                  <c:v>42586.80868055555</c:v>
                </c:pt>
                <c:pt idx="706">
                  <c:v>42586.809027777774</c:v>
                </c:pt>
                <c:pt idx="707">
                  <c:v>42586.809374999997</c:v>
                </c:pt>
                <c:pt idx="708">
                  <c:v>42586.80972222222</c:v>
                </c:pt>
                <c:pt idx="709">
                  <c:v>42586.810069444444</c:v>
                </c:pt>
                <c:pt idx="710">
                  <c:v>42586.810416666667</c:v>
                </c:pt>
                <c:pt idx="711">
                  <c:v>42586.810763888883</c:v>
                </c:pt>
                <c:pt idx="712">
                  <c:v>42586.811111111107</c:v>
                </c:pt>
                <c:pt idx="713">
                  <c:v>42586.81145833333</c:v>
                </c:pt>
                <c:pt idx="714">
                  <c:v>42586.811805555553</c:v>
                </c:pt>
                <c:pt idx="715">
                  <c:v>42586.812152777777</c:v>
                </c:pt>
                <c:pt idx="716">
                  <c:v>42586.8125</c:v>
                </c:pt>
                <c:pt idx="717">
                  <c:v>42586.812847222216</c:v>
                </c:pt>
                <c:pt idx="718">
                  <c:v>42586.813194444439</c:v>
                </c:pt>
                <c:pt idx="719">
                  <c:v>42586.813541666663</c:v>
                </c:pt>
                <c:pt idx="720">
                  <c:v>42586.813888888886</c:v>
                </c:pt>
                <c:pt idx="721">
                  <c:v>42586.814236111109</c:v>
                </c:pt>
                <c:pt idx="722">
                  <c:v>42586.814583333333</c:v>
                </c:pt>
                <c:pt idx="723">
                  <c:v>42586.814930555556</c:v>
                </c:pt>
                <c:pt idx="724">
                  <c:v>42586.815277777772</c:v>
                </c:pt>
                <c:pt idx="725">
                  <c:v>42586.815624999996</c:v>
                </c:pt>
                <c:pt idx="726">
                  <c:v>42586.815972222219</c:v>
                </c:pt>
                <c:pt idx="727">
                  <c:v>42586.816319444442</c:v>
                </c:pt>
                <c:pt idx="728">
                  <c:v>42586.816666666666</c:v>
                </c:pt>
                <c:pt idx="729">
                  <c:v>42586.817013888889</c:v>
                </c:pt>
                <c:pt idx="730">
                  <c:v>42586.817361111105</c:v>
                </c:pt>
                <c:pt idx="731">
                  <c:v>42586.817708333328</c:v>
                </c:pt>
                <c:pt idx="732">
                  <c:v>42586.818055555552</c:v>
                </c:pt>
                <c:pt idx="733">
                  <c:v>42586.818402777775</c:v>
                </c:pt>
                <c:pt idx="734">
                  <c:v>42586.818749999999</c:v>
                </c:pt>
                <c:pt idx="735">
                  <c:v>42586.819097222222</c:v>
                </c:pt>
                <c:pt idx="736">
                  <c:v>42586.819444444445</c:v>
                </c:pt>
                <c:pt idx="737">
                  <c:v>42586.819791666661</c:v>
                </c:pt>
                <c:pt idx="738">
                  <c:v>42586.820138888885</c:v>
                </c:pt>
                <c:pt idx="739">
                  <c:v>42586.820486111108</c:v>
                </c:pt>
                <c:pt idx="740">
                  <c:v>42586.820833333331</c:v>
                </c:pt>
                <c:pt idx="741">
                  <c:v>42586.821180555555</c:v>
                </c:pt>
                <c:pt idx="742">
                  <c:v>42586.821527777778</c:v>
                </c:pt>
                <c:pt idx="743">
                  <c:v>42586.821874999994</c:v>
                </c:pt>
                <c:pt idx="744">
                  <c:v>42586.822222222218</c:v>
                </c:pt>
                <c:pt idx="745">
                  <c:v>42586.822569444441</c:v>
                </c:pt>
                <c:pt idx="746">
                  <c:v>42586.822916666664</c:v>
                </c:pt>
                <c:pt idx="747">
                  <c:v>42586.823263888888</c:v>
                </c:pt>
                <c:pt idx="748">
                  <c:v>42586.823611111111</c:v>
                </c:pt>
                <c:pt idx="749">
                  <c:v>42586.823958333327</c:v>
                </c:pt>
                <c:pt idx="750">
                  <c:v>42586.82430555555</c:v>
                </c:pt>
                <c:pt idx="751">
                  <c:v>42586.824652777774</c:v>
                </c:pt>
                <c:pt idx="752">
                  <c:v>42586.824999999997</c:v>
                </c:pt>
                <c:pt idx="753">
                  <c:v>42586.82534722222</c:v>
                </c:pt>
                <c:pt idx="754">
                  <c:v>42586.825694444444</c:v>
                </c:pt>
                <c:pt idx="755">
                  <c:v>42586.826041666667</c:v>
                </c:pt>
                <c:pt idx="756">
                  <c:v>42586.826388888883</c:v>
                </c:pt>
                <c:pt idx="757">
                  <c:v>42586.826736111107</c:v>
                </c:pt>
                <c:pt idx="758">
                  <c:v>42586.82708333333</c:v>
                </c:pt>
                <c:pt idx="759">
                  <c:v>42586.827430555553</c:v>
                </c:pt>
                <c:pt idx="760">
                  <c:v>42586.827777777777</c:v>
                </c:pt>
                <c:pt idx="761">
                  <c:v>42586.828125</c:v>
                </c:pt>
                <c:pt idx="762">
                  <c:v>42586.828472222216</c:v>
                </c:pt>
                <c:pt idx="763">
                  <c:v>42586.828819444439</c:v>
                </c:pt>
                <c:pt idx="764">
                  <c:v>42586.829166666663</c:v>
                </c:pt>
                <c:pt idx="765">
                  <c:v>42586.829513888886</c:v>
                </c:pt>
                <c:pt idx="766">
                  <c:v>42586.829861111109</c:v>
                </c:pt>
                <c:pt idx="767">
                  <c:v>42586.830208333333</c:v>
                </c:pt>
                <c:pt idx="768">
                  <c:v>42586.830555555556</c:v>
                </c:pt>
                <c:pt idx="769">
                  <c:v>42586.830902777772</c:v>
                </c:pt>
                <c:pt idx="770">
                  <c:v>42586.831249999996</c:v>
                </c:pt>
                <c:pt idx="771">
                  <c:v>42586.831597222219</c:v>
                </c:pt>
                <c:pt idx="772">
                  <c:v>42586.831944444442</c:v>
                </c:pt>
                <c:pt idx="773">
                  <c:v>42586.832291666666</c:v>
                </c:pt>
                <c:pt idx="774">
                  <c:v>42586.832638888889</c:v>
                </c:pt>
                <c:pt idx="775">
                  <c:v>42586.832986111105</c:v>
                </c:pt>
                <c:pt idx="776">
                  <c:v>42586.833333333328</c:v>
                </c:pt>
                <c:pt idx="777">
                  <c:v>42586.833680555552</c:v>
                </c:pt>
                <c:pt idx="778">
                  <c:v>42586.834027777775</c:v>
                </c:pt>
                <c:pt idx="779">
                  <c:v>42586.834374999999</c:v>
                </c:pt>
                <c:pt idx="780">
                  <c:v>42586.834722222222</c:v>
                </c:pt>
                <c:pt idx="781">
                  <c:v>42586.835069444445</c:v>
                </c:pt>
                <c:pt idx="782">
                  <c:v>42586.835416666661</c:v>
                </c:pt>
                <c:pt idx="783">
                  <c:v>42586.835763888885</c:v>
                </c:pt>
                <c:pt idx="784">
                  <c:v>42586.836111111108</c:v>
                </c:pt>
                <c:pt idx="785">
                  <c:v>42586.836458333331</c:v>
                </c:pt>
                <c:pt idx="786">
                  <c:v>42586.836805555555</c:v>
                </c:pt>
                <c:pt idx="787">
                  <c:v>42586.837152777778</c:v>
                </c:pt>
                <c:pt idx="788">
                  <c:v>42586.837499999994</c:v>
                </c:pt>
                <c:pt idx="789">
                  <c:v>42586.837847222218</c:v>
                </c:pt>
                <c:pt idx="790">
                  <c:v>42586.838194444441</c:v>
                </c:pt>
                <c:pt idx="791">
                  <c:v>42586.838541666664</c:v>
                </c:pt>
                <c:pt idx="792">
                  <c:v>42586.838888888888</c:v>
                </c:pt>
                <c:pt idx="793">
                  <c:v>42586.839236111111</c:v>
                </c:pt>
                <c:pt idx="794">
                  <c:v>42586.839583333327</c:v>
                </c:pt>
                <c:pt idx="795">
                  <c:v>42586.83993055555</c:v>
                </c:pt>
                <c:pt idx="796">
                  <c:v>42586.840277777774</c:v>
                </c:pt>
                <c:pt idx="797">
                  <c:v>42586.840624999997</c:v>
                </c:pt>
                <c:pt idx="798">
                  <c:v>42586.84097222222</c:v>
                </c:pt>
                <c:pt idx="799">
                  <c:v>42586.841319444444</c:v>
                </c:pt>
                <c:pt idx="800">
                  <c:v>42586.841666666667</c:v>
                </c:pt>
                <c:pt idx="801">
                  <c:v>42586.842013888883</c:v>
                </c:pt>
                <c:pt idx="802">
                  <c:v>42586.842361111107</c:v>
                </c:pt>
                <c:pt idx="803">
                  <c:v>42586.84270833333</c:v>
                </c:pt>
                <c:pt idx="804">
                  <c:v>42586.843055555553</c:v>
                </c:pt>
                <c:pt idx="805">
                  <c:v>42586.843402777777</c:v>
                </c:pt>
                <c:pt idx="806">
                  <c:v>42586.84375</c:v>
                </c:pt>
                <c:pt idx="807">
                  <c:v>42586.844097222216</c:v>
                </c:pt>
                <c:pt idx="808">
                  <c:v>42586.844444444439</c:v>
                </c:pt>
                <c:pt idx="809">
                  <c:v>42586.844791666663</c:v>
                </c:pt>
                <c:pt idx="810">
                  <c:v>42586.845138888886</c:v>
                </c:pt>
                <c:pt idx="811">
                  <c:v>42586.845486111109</c:v>
                </c:pt>
                <c:pt idx="812">
                  <c:v>42586.845833333333</c:v>
                </c:pt>
                <c:pt idx="813">
                  <c:v>42586.846180555556</c:v>
                </c:pt>
                <c:pt idx="814">
                  <c:v>42586.846527777772</c:v>
                </c:pt>
                <c:pt idx="815">
                  <c:v>42586.846874999996</c:v>
                </c:pt>
                <c:pt idx="816">
                  <c:v>42586.847222222219</c:v>
                </c:pt>
                <c:pt idx="817">
                  <c:v>42586.847569444442</c:v>
                </c:pt>
                <c:pt idx="818">
                  <c:v>42586.847916666666</c:v>
                </c:pt>
                <c:pt idx="819">
                  <c:v>42586.848263888889</c:v>
                </c:pt>
                <c:pt idx="820">
                  <c:v>42586.848611111105</c:v>
                </c:pt>
                <c:pt idx="821">
                  <c:v>42586.848958333328</c:v>
                </c:pt>
                <c:pt idx="822">
                  <c:v>42586.849305555552</c:v>
                </c:pt>
                <c:pt idx="823">
                  <c:v>42586.849652777775</c:v>
                </c:pt>
                <c:pt idx="824">
                  <c:v>42586.85</c:v>
                </c:pt>
                <c:pt idx="825">
                  <c:v>42586.850347222222</c:v>
                </c:pt>
                <c:pt idx="826">
                  <c:v>42586.850694444445</c:v>
                </c:pt>
                <c:pt idx="827">
                  <c:v>42586.851041666661</c:v>
                </c:pt>
                <c:pt idx="828">
                  <c:v>42586.851388888885</c:v>
                </c:pt>
                <c:pt idx="829">
                  <c:v>42586.851736111108</c:v>
                </c:pt>
                <c:pt idx="830">
                  <c:v>42586.852083333331</c:v>
                </c:pt>
                <c:pt idx="831">
                  <c:v>42586.852430555555</c:v>
                </c:pt>
                <c:pt idx="832">
                  <c:v>42586.852777777778</c:v>
                </c:pt>
                <c:pt idx="833">
                  <c:v>42586.853124999994</c:v>
                </c:pt>
                <c:pt idx="834">
                  <c:v>42586.853472222218</c:v>
                </c:pt>
                <c:pt idx="835">
                  <c:v>42586.853819444441</c:v>
                </c:pt>
                <c:pt idx="836">
                  <c:v>42586.854166666664</c:v>
                </c:pt>
                <c:pt idx="837">
                  <c:v>42586.854513888888</c:v>
                </c:pt>
                <c:pt idx="838">
                  <c:v>42586.854861111111</c:v>
                </c:pt>
                <c:pt idx="839">
                  <c:v>42586.855208333327</c:v>
                </c:pt>
                <c:pt idx="840">
                  <c:v>42586.85555555555</c:v>
                </c:pt>
                <c:pt idx="841">
                  <c:v>42586.855902777774</c:v>
                </c:pt>
                <c:pt idx="842">
                  <c:v>42586.856249999997</c:v>
                </c:pt>
                <c:pt idx="843">
                  <c:v>42586.85659722222</c:v>
                </c:pt>
                <c:pt idx="844">
                  <c:v>42586.856944444444</c:v>
                </c:pt>
                <c:pt idx="845">
                  <c:v>42586.857291666667</c:v>
                </c:pt>
                <c:pt idx="846">
                  <c:v>42586.857638888883</c:v>
                </c:pt>
                <c:pt idx="847">
                  <c:v>42586.857986111107</c:v>
                </c:pt>
                <c:pt idx="848">
                  <c:v>42586.85833333333</c:v>
                </c:pt>
                <c:pt idx="849">
                  <c:v>42586.858680555553</c:v>
                </c:pt>
                <c:pt idx="850">
                  <c:v>42586.859027777777</c:v>
                </c:pt>
                <c:pt idx="851">
                  <c:v>42586.859375</c:v>
                </c:pt>
                <c:pt idx="852">
                  <c:v>42586.859722222216</c:v>
                </c:pt>
                <c:pt idx="853">
                  <c:v>42586.860069444439</c:v>
                </c:pt>
                <c:pt idx="854">
                  <c:v>42586.860416666663</c:v>
                </c:pt>
                <c:pt idx="855">
                  <c:v>42586.860763888886</c:v>
                </c:pt>
                <c:pt idx="856">
                  <c:v>42586.861111111109</c:v>
                </c:pt>
                <c:pt idx="857">
                  <c:v>42586.861458333333</c:v>
                </c:pt>
                <c:pt idx="858">
                  <c:v>42586.861805555556</c:v>
                </c:pt>
                <c:pt idx="859">
                  <c:v>42586.862152777772</c:v>
                </c:pt>
                <c:pt idx="860">
                  <c:v>42586.862499999996</c:v>
                </c:pt>
                <c:pt idx="861">
                  <c:v>42586.862847222219</c:v>
                </c:pt>
                <c:pt idx="862">
                  <c:v>42586.863194444442</c:v>
                </c:pt>
                <c:pt idx="863">
                  <c:v>42586.863541666666</c:v>
                </c:pt>
                <c:pt idx="864">
                  <c:v>42586.863888888889</c:v>
                </c:pt>
                <c:pt idx="865">
                  <c:v>42586.864236111105</c:v>
                </c:pt>
                <c:pt idx="866">
                  <c:v>42586.864583333328</c:v>
                </c:pt>
                <c:pt idx="867">
                  <c:v>42586.864930555552</c:v>
                </c:pt>
                <c:pt idx="868">
                  <c:v>42586.865277777775</c:v>
                </c:pt>
                <c:pt idx="869">
                  <c:v>42586.865624999999</c:v>
                </c:pt>
                <c:pt idx="870">
                  <c:v>42586.865972222222</c:v>
                </c:pt>
                <c:pt idx="871">
                  <c:v>42586.866319444445</c:v>
                </c:pt>
                <c:pt idx="872">
                  <c:v>42586.866666666661</c:v>
                </c:pt>
                <c:pt idx="873">
                  <c:v>42586.867013888885</c:v>
                </c:pt>
                <c:pt idx="874">
                  <c:v>42586.867361111108</c:v>
                </c:pt>
                <c:pt idx="875">
                  <c:v>42586.867708333331</c:v>
                </c:pt>
                <c:pt idx="876">
                  <c:v>42586.868055555555</c:v>
                </c:pt>
                <c:pt idx="877">
                  <c:v>42586.868402777778</c:v>
                </c:pt>
                <c:pt idx="878">
                  <c:v>42586.868749999994</c:v>
                </c:pt>
                <c:pt idx="879">
                  <c:v>42586.869097222218</c:v>
                </c:pt>
                <c:pt idx="880">
                  <c:v>42586.869444444441</c:v>
                </c:pt>
                <c:pt idx="881">
                  <c:v>42586.869791666664</c:v>
                </c:pt>
                <c:pt idx="882">
                  <c:v>42586.870138888888</c:v>
                </c:pt>
                <c:pt idx="883">
                  <c:v>42586.870486111111</c:v>
                </c:pt>
                <c:pt idx="884">
                  <c:v>42586.870833333327</c:v>
                </c:pt>
                <c:pt idx="885">
                  <c:v>42586.87118055555</c:v>
                </c:pt>
                <c:pt idx="886">
                  <c:v>42586.871527777774</c:v>
                </c:pt>
                <c:pt idx="887">
                  <c:v>42586.871874999997</c:v>
                </c:pt>
                <c:pt idx="888">
                  <c:v>42586.87222222222</c:v>
                </c:pt>
                <c:pt idx="889">
                  <c:v>42586.872569444444</c:v>
                </c:pt>
                <c:pt idx="890">
                  <c:v>42586.872916666667</c:v>
                </c:pt>
                <c:pt idx="891">
                  <c:v>42586.873263888883</c:v>
                </c:pt>
                <c:pt idx="892">
                  <c:v>42586.873611111107</c:v>
                </c:pt>
                <c:pt idx="893">
                  <c:v>42586.87395833333</c:v>
                </c:pt>
                <c:pt idx="894">
                  <c:v>42586.874305555553</c:v>
                </c:pt>
                <c:pt idx="895">
                  <c:v>42586.874652777777</c:v>
                </c:pt>
                <c:pt idx="896">
                  <c:v>42586.875</c:v>
                </c:pt>
                <c:pt idx="897">
                  <c:v>42586.875347222216</c:v>
                </c:pt>
                <c:pt idx="898">
                  <c:v>42586.875694444439</c:v>
                </c:pt>
                <c:pt idx="899">
                  <c:v>42586.876041666663</c:v>
                </c:pt>
                <c:pt idx="900">
                  <c:v>42586.876388888886</c:v>
                </c:pt>
                <c:pt idx="901">
                  <c:v>42586.876736111109</c:v>
                </c:pt>
                <c:pt idx="902">
                  <c:v>42586.877083333333</c:v>
                </c:pt>
                <c:pt idx="903">
                  <c:v>42586.877430555556</c:v>
                </c:pt>
                <c:pt idx="904">
                  <c:v>42586.877777777772</c:v>
                </c:pt>
                <c:pt idx="905">
                  <c:v>42586.878124999996</c:v>
                </c:pt>
                <c:pt idx="906">
                  <c:v>42586.878472222219</c:v>
                </c:pt>
                <c:pt idx="907">
                  <c:v>42586.878819444442</c:v>
                </c:pt>
                <c:pt idx="908">
                  <c:v>42586.879166666666</c:v>
                </c:pt>
                <c:pt idx="909">
                  <c:v>42586.879513888889</c:v>
                </c:pt>
                <c:pt idx="910">
                  <c:v>42586.879861111105</c:v>
                </c:pt>
                <c:pt idx="911">
                  <c:v>42586.880208333328</c:v>
                </c:pt>
                <c:pt idx="912">
                  <c:v>42586.880555555552</c:v>
                </c:pt>
                <c:pt idx="913">
                  <c:v>42586.880902777775</c:v>
                </c:pt>
                <c:pt idx="914">
                  <c:v>42586.881249999999</c:v>
                </c:pt>
                <c:pt idx="915">
                  <c:v>42586.881597222222</c:v>
                </c:pt>
                <c:pt idx="916">
                  <c:v>42586.881944444445</c:v>
                </c:pt>
                <c:pt idx="917">
                  <c:v>42586.882291666661</c:v>
                </c:pt>
                <c:pt idx="918">
                  <c:v>42586.882638888885</c:v>
                </c:pt>
                <c:pt idx="919">
                  <c:v>42586.882986111108</c:v>
                </c:pt>
                <c:pt idx="920">
                  <c:v>42586.883333333331</c:v>
                </c:pt>
                <c:pt idx="921">
                  <c:v>42586.883680555555</c:v>
                </c:pt>
                <c:pt idx="922">
                  <c:v>42586.884027777778</c:v>
                </c:pt>
                <c:pt idx="923">
                  <c:v>42586.884374999994</c:v>
                </c:pt>
                <c:pt idx="924">
                  <c:v>42586.884722222218</c:v>
                </c:pt>
                <c:pt idx="925">
                  <c:v>42586.885069444441</c:v>
                </c:pt>
                <c:pt idx="926">
                  <c:v>42586.885416666664</c:v>
                </c:pt>
                <c:pt idx="927">
                  <c:v>42586.885763888888</c:v>
                </c:pt>
                <c:pt idx="928">
                  <c:v>42586.886111111111</c:v>
                </c:pt>
                <c:pt idx="929">
                  <c:v>42586.886458333327</c:v>
                </c:pt>
                <c:pt idx="930">
                  <c:v>42586.88680555555</c:v>
                </c:pt>
                <c:pt idx="931">
                  <c:v>42586.887152777774</c:v>
                </c:pt>
                <c:pt idx="932">
                  <c:v>42586.887499999997</c:v>
                </c:pt>
                <c:pt idx="933">
                  <c:v>42586.88784722222</c:v>
                </c:pt>
                <c:pt idx="934">
                  <c:v>42586.888194444444</c:v>
                </c:pt>
                <c:pt idx="935">
                  <c:v>42586.888541666667</c:v>
                </c:pt>
                <c:pt idx="936">
                  <c:v>42586.888888888883</c:v>
                </c:pt>
                <c:pt idx="937">
                  <c:v>42586.889236111107</c:v>
                </c:pt>
                <c:pt idx="938">
                  <c:v>42586.88958333333</c:v>
                </c:pt>
                <c:pt idx="939">
                  <c:v>42586.889930555553</c:v>
                </c:pt>
                <c:pt idx="940">
                  <c:v>42586.890277777777</c:v>
                </c:pt>
                <c:pt idx="941">
                  <c:v>42586.890625</c:v>
                </c:pt>
                <c:pt idx="942">
                  <c:v>42586.890972222216</c:v>
                </c:pt>
                <c:pt idx="943">
                  <c:v>42586.891319444439</c:v>
                </c:pt>
                <c:pt idx="944">
                  <c:v>42586.891666666663</c:v>
                </c:pt>
                <c:pt idx="945">
                  <c:v>42586.892013888886</c:v>
                </c:pt>
                <c:pt idx="946">
                  <c:v>42586.892361111109</c:v>
                </c:pt>
                <c:pt idx="947">
                  <c:v>42586.892708333333</c:v>
                </c:pt>
                <c:pt idx="948">
                  <c:v>42586.893055555556</c:v>
                </c:pt>
                <c:pt idx="949">
                  <c:v>42586.893402777772</c:v>
                </c:pt>
                <c:pt idx="950">
                  <c:v>42586.893749999996</c:v>
                </c:pt>
                <c:pt idx="951">
                  <c:v>42586.894097222219</c:v>
                </c:pt>
                <c:pt idx="952">
                  <c:v>42586.894444444442</c:v>
                </c:pt>
                <c:pt idx="953">
                  <c:v>42586.894791666666</c:v>
                </c:pt>
                <c:pt idx="954">
                  <c:v>42586.895138888889</c:v>
                </c:pt>
                <c:pt idx="955">
                  <c:v>42586.895486111105</c:v>
                </c:pt>
                <c:pt idx="956">
                  <c:v>42586.895833333328</c:v>
                </c:pt>
                <c:pt idx="957">
                  <c:v>42586.896180555552</c:v>
                </c:pt>
                <c:pt idx="958">
                  <c:v>42586.896527777775</c:v>
                </c:pt>
                <c:pt idx="959">
                  <c:v>42586.896874999999</c:v>
                </c:pt>
                <c:pt idx="960">
                  <c:v>42586.897222222222</c:v>
                </c:pt>
                <c:pt idx="961">
                  <c:v>42586.897569444445</c:v>
                </c:pt>
                <c:pt idx="962">
                  <c:v>42586.897916666661</c:v>
                </c:pt>
                <c:pt idx="963">
                  <c:v>42586.898263888885</c:v>
                </c:pt>
                <c:pt idx="964">
                  <c:v>42586.898611111108</c:v>
                </c:pt>
                <c:pt idx="965">
                  <c:v>42586.898958333331</c:v>
                </c:pt>
                <c:pt idx="966">
                  <c:v>42586.899305555555</c:v>
                </c:pt>
                <c:pt idx="967">
                  <c:v>42586.899652777778</c:v>
                </c:pt>
                <c:pt idx="968">
                  <c:v>42586.899999999994</c:v>
                </c:pt>
                <c:pt idx="969">
                  <c:v>42586.900347222218</c:v>
                </c:pt>
                <c:pt idx="970">
                  <c:v>42586.900694444441</c:v>
                </c:pt>
                <c:pt idx="971">
                  <c:v>42586.901041666664</c:v>
                </c:pt>
                <c:pt idx="972">
                  <c:v>42586.901388888888</c:v>
                </c:pt>
                <c:pt idx="973">
                  <c:v>42586.901736111111</c:v>
                </c:pt>
                <c:pt idx="974">
                  <c:v>42586.902083333327</c:v>
                </c:pt>
                <c:pt idx="975">
                  <c:v>42586.90243055555</c:v>
                </c:pt>
                <c:pt idx="976">
                  <c:v>42586.902777777774</c:v>
                </c:pt>
                <c:pt idx="977">
                  <c:v>42586.903124999997</c:v>
                </c:pt>
                <c:pt idx="978">
                  <c:v>42586.90347222222</c:v>
                </c:pt>
                <c:pt idx="979">
                  <c:v>42586.903819444444</c:v>
                </c:pt>
                <c:pt idx="980">
                  <c:v>42586.904166666667</c:v>
                </c:pt>
                <c:pt idx="981">
                  <c:v>42586.904513888883</c:v>
                </c:pt>
                <c:pt idx="982">
                  <c:v>42586.904861111107</c:v>
                </c:pt>
                <c:pt idx="983">
                  <c:v>42586.90520833333</c:v>
                </c:pt>
                <c:pt idx="984">
                  <c:v>42586.905555555553</c:v>
                </c:pt>
                <c:pt idx="985">
                  <c:v>42586.905902777777</c:v>
                </c:pt>
                <c:pt idx="986">
                  <c:v>42586.90625</c:v>
                </c:pt>
                <c:pt idx="987">
                  <c:v>42586.906597222216</c:v>
                </c:pt>
                <c:pt idx="988">
                  <c:v>42586.906944444439</c:v>
                </c:pt>
                <c:pt idx="989">
                  <c:v>42586.907291666663</c:v>
                </c:pt>
                <c:pt idx="990">
                  <c:v>42586.907638888886</c:v>
                </c:pt>
                <c:pt idx="991">
                  <c:v>42586.907986111109</c:v>
                </c:pt>
                <c:pt idx="992">
                  <c:v>42586.908333333333</c:v>
                </c:pt>
                <c:pt idx="993">
                  <c:v>42586.908680555556</c:v>
                </c:pt>
                <c:pt idx="994">
                  <c:v>42586.909027777772</c:v>
                </c:pt>
                <c:pt idx="995">
                  <c:v>42586.909374999996</c:v>
                </c:pt>
                <c:pt idx="996">
                  <c:v>42586.909722222219</c:v>
                </c:pt>
                <c:pt idx="997">
                  <c:v>42586.910069444442</c:v>
                </c:pt>
                <c:pt idx="998">
                  <c:v>42586.910416666666</c:v>
                </c:pt>
                <c:pt idx="999">
                  <c:v>42586.910763888889</c:v>
                </c:pt>
                <c:pt idx="1000">
                  <c:v>42586.911111111105</c:v>
                </c:pt>
                <c:pt idx="1001">
                  <c:v>42586.911458333328</c:v>
                </c:pt>
                <c:pt idx="1002">
                  <c:v>42586.911805555552</c:v>
                </c:pt>
                <c:pt idx="1003">
                  <c:v>42586.912152777775</c:v>
                </c:pt>
                <c:pt idx="1004">
                  <c:v>42586.912499999999</c:v>
                </c:pt>
                <c:pt idx="1005">
                  <c:v>42586.912847222222</c:v>
                </c:pt>
                <c:pt idx="1006">
                  <c:v>42586.913194444445</c:v>
                </c:pt>
                <c:pt idx="1007">
                  <c:v>42586.913541666661</c:v>
                </c:pt>
                <c:pt idx="1008">
                  <c:v>42586.913888888885</c:v>
                </c:pt>
                <c:pt idx="1009">
                  <c:v>42586.914236111108</c:v>
                </c:pt>
                <c:pt idx="1010">
                  <c:v>42586.914583333331</c:v>
                </c:pt>
                <c:pt idx="1011">
                  <c:v>42586.914930555555</c:v>
                </c:pt>
                <c:pt idx="1012">
                  <c:v>42586.915277777778</c:v>
                </c:pt>
                <c:pt idx="1013">
                  <c:v>42586.915624999994</c:v>
                </c:pt>
                <c:pt idx="1014">
                  <c:v>42586.915972222218</c:v>
                </c:pt>
                <c:pt idx="1015">
                  <c:v>42586.916319444441</c:v>
                </c:pt>
                <c:pt idx="1016">
                  <c:v>42586.916666666664</c:v>
                </c:pt>
                <c:pt idx="1017">
                  <c:v>42586.917013888888</c:v>
                </c:pt>
                <c:pt idx="1018">
                  <c:v>42586.917361111111</c:v>
                </c:pt>
                <c:pt idx="1019">
                  <c:v>42586.917708333327</c:v>
                </c:pt>
                <c:pt idx="1020">
                  <c:v>42586.91805555555</c:v>
                </c:pt>
                <c:pt idx="1021">
                  <c:v>42586.918402777774</c:v>
                </c:pt>
                <c:pt idx="1022">
                  <c:v>42586.918749999997</c:v>
                </c:pt>
                <c:pt idx="1023">
                  <c:v>42586.91909722222</c:v>
                </c:pt>
                <c:pt idx="1024">
                  <c:v>42586.919444444444</c:v>
                </c:pt>
                <c:pt idx="1025">
                  <c:v>42586.919791666667</c:v>
                </c:pt>
                <c:pt idx="1026">
                  <c:v>42586.920138888883</c:v>
                </c:pt>
                <c:pt idx="1027">
                  <c:v>42586.920486111107</c:v>
                </c:pt>
                <c:pt idx="1028">
                  <c:v>42586.92083333333</c:v>
                </c:pt>
                <c:pt idx="1029">
                  <c:v>42586.921180555553</c:v>
                </c:pt>
                <c:pt idx="1030">
                  <c:v>42586.921527777777</c:v>
                </c:pt>
                <c:pt idx="1031">
                  <c:v>42586.921875</c:v>
                </c:pt>
                <c:pt idx="1032">
                  <c:v>42586.922222222216</c:v>
                </c:pt>
                <c:pt idx="1033">
                  <c:v>42586.922569444439</c:v>
                </c:pt>
                <c:pt idx="1034">
                  <c:v>42586.922916666663</c:v>
                </c:pt>
                <c:pt idx="1035">
                  <c:v>42586.923263888886</c:v>
                </c:pt>
                <c:pt idx="1036">
                  <c:v>42586.923611111109</c:v>
                </c:pt>
                <c:pt idx="1037">
                  <c:v>42586.923958333333</c:v>
                </c:pt>
                <c:pt idx="1038">
                  <c:v>42586.924305555556</c:v>
                </c:pt>
                <c:pt idx="1039">
                  <c:v>42586.924652777772</c:v>
                </c:pt>
                <c:pt idx="1040">
                  <c:v>42586.924999999996</c:v>
                </c:pt>
                <c:pt idx="1041">
                  <c:v>42586.925347222219</c:v>
                </c:pt>
                <c:pt idx="1042">
                  <c:v>42586.925694444442</c:v>
                </c:pt>
                <c:pt idx="1043">
                  <c:v>42586.926041666666</c:v>
                </c:pt>
                <c:pt idx="1044">
                  <c:v>42586.926388888889</c:v>
                </c:pt>
                <c:pt idx="1045">
                  <c:v>42586.926736111105</c:v>
                </c:pt>
                <c:pt idx="1046">
                  <c:v>42586.927083333328</c:v>
                </c:pt>
                <c:pt idx="1047">
                  <c:v>42586.927430555552</c:v>
                </c:pt>
                <c:pt idx="1048">
                  <c:v>42586.927777777775</c:v>
                </c:pt>
                <c:pt idx="1049">
                  <c:v>42586.928124999999</c:v>
                </c:pt>
                <c:pt idx="1050">
                  <c:v>42586.928472222222</c:v>
                </c:pt>
                <c:pt idx="1051">
                  <c:v>42586.928819444445</c:v>
                </c:pt>
                <c:pt idx="1052">
                  <c:v>42586.929166666661</c:v>
                </c:pt>
                <c:pt idx="1053">
                  <c:v>42586.929513888885</c:v>
                </c:pt>
                <c:pt idx="1054">
                  <c:v>42586.929861111108</c:v>
                </c:pt>
                <c:pt idx="1055">
                  <c:v>42586.930208333331</c:v>
                </c:pt>
                <c:pt idx="1056">
                  <c:v>42586.930555555555</c:v>
                </c:pt>
                <c:pt idx="1057">
                  <c:v>42586.930902777778</c:v>
                </c:pt>
                <c:pt idx="1058">
                  <c:v>42586.931249999994</c:v>
                </c:pt>
                <c:pt idx="1059">
                  <c:v>42586.931597222218</c:v>
                </c:pt>
                <c:pt idx="1060">
                  <c:v>42586.931944444441</c:v>
                </c:pt>
                <c:pt idx="1061">
                  <c:v>42586.932291666664</c:v>
                </c:pt>
                <c:pt idx="1062">
                  <c:v>42586.932638888888</c:v>
                </c:pt>
                <c:pt idx="1063">
                  <c:v>42586.932986111111</c:v>
                </c:pt>
                <c:pt idx="1064">
                  <c:v>42586.933333333327</c:v>
                </c:pt>
                <c:pt idx="1065">
                  <c:v>42586.93368055555</c:v>
                </c:pt>
                <c:pt idx="1066">
                  <c:v>42586.934027777774</c:v>
                </c:pt>
                <c:pt idx="1067">
                  <c:v>42586.934374999997</c:v>
                </c:pt>
                <c:pt idx="1068">
                  <c:v>42586.93472222222</c:v>
                </c:pt>
                <c:pt idx="1069">
                  <c:v>42586.935069444444</c:v>
                </c:pt>
                <c:pt idx="1070">
                  <c:v>42586.935416666667</c:v>
                </c:pt>
                <c:pt idx="1071">
                  <c:v>42586.935763888883</c:v>
                </c:pt>
                <c:pt idx="1072">
                  <c:v>42586.936111111107</c:v>
                </c:pt>
                <c:pt idx="1073">
                  <c:v>42586.93645833333</c:v>
                </c:pt>
                <c:pt idx="1074">
                  <c:v>42586.936805555553</c:v>
                </c:pt>
                <c:pt idx="1075">
                  <c:v>42586.937152777777</c:v>
                </c:pt>
                <c:pt idx="1076">
                  <c:v>42586.9375</c:v>
                </c:pt>
                <c:pt idx="1077">
                  <c:v>42586.937847222216</c:v>
                </c:pt>
                <c:pt idx="1078">
                  <c:v>42586.938194444439</c:v>
                </c:pt>
                <c:pt idx="1079">
                  <c:v>42586.938541666663</c:v>
                </c:pt>
                <c:pt idx="1080">
                  <c:v>42586.938888888886</c:v>
                </c:pt>
                <c:pt idx="1081">
                  <c:v>42586.939236111109</c:v>
                </c:pt>
                <c:pt idx="1082">
                  <c:v>42586.939583333333</c:v>
                </c:pt>
                <c:pt idx="1083">
                  <c:v>42586.939930555556</c:v>
                </c:pt>
                <c:pt idx="1084">
                  <c:v>42586.940277777772</c:v>
                </c:pt>
                <c:pt idx="1085">
                  <c:v>42586.940624999996</c:v>
                </c:pt>
                <c:pt idx="1086">
                  <c:v>42586.940972222219</c:v>
                </c:pt>
                <c:pt idx="1087">
                  <c:v>42586.941319444442</c:v>
                </c:pt>
                <c:pt idx="1088">
                  <c:v>42586.941666666666</c:v>
                </c:pt>
                <c:pt idx="1089">
                  <c:v>42586.942013888889</c:v>
                </c:pt>
                <c:pt idx="1090">
                  <c:v>42586.942361111105</c:v>
                </c:pt>
                <c:pt idx="1091">
                  <c:v>42586.942708333328</c:v>
                </c:pt>
                <c:pt idx="1092">
                  <c:v>42586.943055555552</c:v>
                </c:pt>
                <c:pt idx="1093">
                  <c:v>42586.943402777775</c:v>
                </c:pt>
                <c:pt idx="1094">
                  <c:v>42586.943749999999</c:v>
                </c:pt>
                <c:pt idx="1095">
                  <c:v>42586.944097222222</c:v>
                </c:pt>
                <c:pt idx="1096">
                  <c:v>42586.944444444445</c:v>
                </c:pt>
                <c:pt idx="1097">
                  <c:v>42586.944791666661</c:v>
                </c:pt>
                <c:pt idx="1098">
                  <c:v>42586.945138888885</c:v>
                </c:pt>
                <c:pt idx="1099">
                  <c:v>42586.945486111108</c:v>
                </c:pt>
                <c:pt idx="1100">
                  <c:v>42586.945833333331</c:v>
                </c:pt>
                <c:pt idx="1101">
                  <c:v>42586.946180555555</c:v>
                </c:pt>
                <c:pt idx="1102">
                  <c:v>42586.946527777778</c:v>
                </c:pt>
                <c:pt idx="1103">
                  <c:v>42586.946874999994</c:v>
                </c:pt>
                <c:pt idx="1104">
                  <c:v>42586.947222222218</c:v>
                </c:pt>
                <c:pt idx="1105">
                  <c:v>42586.947569444441</c:v>
                </c:pt>
                <c:pt idx="1106">
                  <c:v>42586.947916666664</c:v>
                </c:pt>
                <c:pt idx="1107">
                  <c:v>42586.948263888888</c:v>
                </c:pt>
                <c:pt idx="1108">
                  <c:v>42586.948611111111</c:v>
                </c:pt>
                <c:pt idx="1109">
                  <c:v>42586.948958333327</c:v>
                </c:pt>
                <c:pt idx="1110">
                  <c:v>42586.94930555555</c:v>
                </c:pt>
                <c:pt idx="1111">
                  <c:v>42586.949652777774</c:v>
                </c:pt>
                <c:pt idx="1112">
                  <c:v>42586.95</c:v>
                </c:pt>
                <c:pt idx="1113">
                  <c:v>42586.95034722222</c:v>
                </c:pt>
                <c:pt idx="1114">
                  <c:v>42586.950694444444</c:v>
                </c:pt>
                <c:pt idx="1115">
                  <c:v>42586.951041666667</c:v>
                </c:pt>
                <c:pt idx="1116">
                  <c:v>42586.951388888883</c:v>
                </c:pt>
                <c:pt idx="1117">
                  <c:v>42586.951736111107</c:v>
                </c:pt>
                <c:pt idx="1118">
                  <c:v>42586.95208333333</c:v>
                </c:pt>
                <c:pt idx="1119">
                  <c:v>42586.952430555553</c:v>
                </c:pt>
                <c:pt idx="1120">
                  <c:v>42586.952777777777</c:v>
                </c:pt>
                <c:pt idx="1121">
                  <c:v>42586.953125</c:v>
                </c:pt>
                <c:pt idx="1122">
                  <c:v>42586.953472222216</c:v>
                </c:pt>
                <c:pt idx="1123">
                  <c:v>42586.953819444439</c:v>
                </c:pt>
                <c:pt idx="1124">
                  <c:v>42586.954166666663</c:v>
                </c:pt>
                <c:pt idx="1125">
                  <c:v>42586.954513888886</c:v>
                </c:pt>
                <c:pt idx="1126">
                  <c:v>42586.954861111109</c:v>
                </c:pt>
                <c:pt idx="1127">
                  <c:v>42586.955208333333</c:v>
                </c:pt>
                <c:pt idx="1128">
                  <c:v>42586.955555555556</c:v>
                </c:pt>
                <c:pt idx="1129">
                  <c:v>42586.955902777772</c:v>
                </c:pt>
                <c:pt idx="1130">
                  <c:v>42586.956249999996</c:v>
                </c:pt>
                <c:pt idx="1131">
                  <c:v>42586.956597222219</c:v>
                </c:pt>
                <c:pt idx="1132">
                  <c:v>42586.956944444442</c:v>
                </c:pt>
                <c:pt idx="1133">
                  <c:v>42586.957291666666</c:v>
                </c:pt>
                <c:pt idx="1134">
                  <c:v>42586.957638888889</c:v>
                </c:pt>
                <c:pt idx="1135">
                  <c:v>42586.957986111105</c:v>
                </c:pt>
                <c:pt idx="1136">
                  <c:v>42586.958333333328</c:v>
                </c:pt>
                <c:pt idx="1137">
                  <c:v>42586.958680555552</c:v>
                </c:pt>
                <c:pt idx="1138">
                  <c:v>42586.959027777775</c:v>
                </c:pt>
                <c:pt idx="1139">
                  <c:v>42586.959374999999</c:v>
                </c:pt>
                <c:pt idx="1140">
                  <c:v>42586.959722222222</c:v>
                </c:pt>
                <c:pt idx="1141">
                  <c:v>42586.960069444445</c:v>
                </c:pt>
                <c:pt idx="1142">
                  <c:v>42586.960416666661</c:v>
                </c:pt>
                <c:pt idx="1143">
                  <c:v>42586.960763888885</c:v>
                </c:pt>
                <c:pt idx="1144">
                  <c:v>42586.961111111108</c:v>
                </c:pt>
                <c:pt idx="1145">
                  <c:v>42586.961458333331</c:v>
                </c:pt>
                <c:pt idx="1146">
                  <c:v>42586.961805555555</c:v>
                </c:pt>
                <c:pt idx="1147">
                  <c:v>42586.962152777778</c:v>
                </c:pt>
                <c:pt idx="1148">
                  <c:v>42586.962499999994</c:v>
                </c:pt>
                <c:pt idx="1149">
                  <c:v>42586.962847222218</c:v>
                </c:pt>
                <c:pt idx="1150">
                  <c:v>42586.963194444441</c:v>
                </c:pt>
                <c:pt idx="1151">
                  <c:v>42586.963541666664</c:v>
                </c:pt>
                <c:pt idx="1152">
                  <c:v>42586.963888888888</c:v>
                </c:pt>
                <c:pt idx="1153">
                  <c:v>42586.964236111111</c:v>
                </c:pt>
                <c:pt idx="1154">
                  <c:v>42586.964583333327</c:v>
                </c:pt>
                <c:pt idx="1155">
                  <c:v>42586.96493055555</c:v>
                </c:pt>
                <c:pt idx="1156">
                  <c:v>42586.965277777774</c:v>
                </c:pt>
                <c:pt idx="1157">
                  <c:v>42586.965624999997</c:v>
                </c:pt>
                <c:pt idx="1158">
                  <c:v>42586.96597222222</c:v>
                </c:pt>
                <c:pt idx="1159">
                  <c:v>42586.966319444444</c:v>
                </c:pt>
                <c:pt idx="1160">
                  <c:v>42586.966666666667</c:v>
                </c:pt>
                <c:pt idx="1161">
                  <c:v>42586.967013888883</c:v>
                </c:pt>
                <c:pt idx="1162">
                  <c:v>42586.967361111107</c:v>
                </c:pt>
                <c:pt idx="1163">
                  <c:v>42586.96770833333</c:v>
                </c:pt>
                <c:pt idx="1164">
                  <c:v>42586.968055555553</c:v>
                </c:pt>
                <c:pt idx="1165">
                  <c:v>42586.968402777777</c:v>
                </c:pt>
                <c:pt idx="1166">
                  <c:v>42586.96875</c:v>
                </c:pt>
                <c:pt idx="1167">
                  <c:v>42586.969097222216</c:v>
                </c:pt>
                <c:pt idx="1168">
                  <c:v>42586.969444444439</c:v>
                </c:pt>
                <c:pt idx="1169">
                  <c:v>42586.969791666663</c:v>
                </c:pt>
                <c:pt idx="1170">
                  <c:v>42586.970138888886</c:v>
                </c:pt>
                <c:pt idx="1171">
                  <c:v>42586.970486111109</c:v>
                </c:pt>
                <c:pt idx="1172">
                  <c:v>42586.970833333333</c:v>
                </c:pt>
                <c:pt idx="1173">
                  <c:v>42586.971180555556</c:v>
                </c:pt>
                <c:pt idx="1174">
                  <c:v>42586.971527777772</c:v>
                </c:pt>
                <c:pt idx="1175">
                  <c:v>42586.971874999996</c:v>
                </c:pt>
                <c:pt idx="1176">
                  <c:v>42586.972222222219</c:v>
                </c:pt>
                <c:pt idx="1177">
                  <c:v>42586.972569444442</c:v>
                </c:pt>
                <c:pt idx="1178">
                  <c:v>42586.972916666666</c:v>
                </c:pt>
                <c:pt idx="1179">
                  <c:v>42586.973263888889</c:v>
                </c:pt>
                <c:pt idx="1180">
                  <c:v>42586.973611111105</c:v>
                </c:pt>
                <c:pt idx="1181">
                  <c:v>42586.973958333328</c:v>
                </c:pt>
                <c:pt idx="1182">
                  <c:v>42586.974305555552</c:v>
                </c:pt>
                <c:pt idx="1183">
                  <c:v>42586.974652777775</c:v>
                </c:pt>
                <c:pt idx="1184">
                  <c:v>42586.974999999999</c:v>
                </c:pt>
                <c:pt idx="1185">
                  <c:v>42586.975347222222</c:v>
                </c:pt>
                <c:pt idx="1186">
                  <c:v>42586.975694444445</c:v>
                </c:pt>
                <c:pt idx="1187">
                  <c:v>42586.976041666661</c:v>
                </c:pt>
                <c:pt idx="1188">
                  <c:v>42586.976388888885</c:v>
                </c:pt>
                <c:pt idx="1189">
                  <c:v>42586.976736111108</c:v>
                </c:pt>
                <c:pt idx="1190">
                  <c:v>42586.977083333331</c:v>
                </c:pt>
                <c:pt idx="1191">
                  <c:v>42586.977430555555</c:v>
                </c:pt>
                <c:pt idx="1192">
                  <c:v>42586.977777777778</c:v>
                </c:pt>
                <c:pt idx="1193">
                  <c:v>42586.978124999994</c:v>
                </c:pt>
                <c:pt idx="1194">
                  <c:v>42586.978472222218</c:v>
                </c:pt>
                <c:pt idx="1195">
                  <c:v>42586.978819444441</c:v>
                </c:pt>
                <c:pt idx="1196">
                  <c:v>42586.979166666664</c:v>
                </c:pt>
                <c:pt idx="1197">
                  <c:v>42586.979513888888</c:v>
                </c:pt>
                <c:pt idx="1198">
                  <c:v>42586.979861111111</c:v>
                </c:pt>
                <c:pt idx="1199">
                  <c:v>42586.980208333327</c:v>
                </c:pt>
                <c:pt idx="1200" formatCode="00,000,000">
                  <c:v>42586.98055555555</c:v>
                </c:pt>
              </c:numCache>
            </c:numRef>
          </c:cat>
          <c:val>
            <c:numRef>
              <c:f>GraphData!$B$2:$B$1202</c:f>
              <c:numCache>
                <c:formatCode>General</c:formatCode>
                <c:ptCount val="1201"/>
                <c:pt idx="0">
                  <c:v>6</c:v>
                </c:pt>
                <c:pt idx="1">
                  <c:v>6</c:v>
                </c:pt>
                <c:pt idx="2">
                  <c:v>6</c:v>
                </c:pt>
                <c:pt idx="3">
                  <c:v>6</c:v>
                </c:pt>
                <c:pt idx="4">
                  <c:v>6</c:v>
                </c:pt>
                <c:pt idx="5">
                  <c:v>6</c:v>
                </c:pt>
                <c:pt idx="6">
                  <c:v>6</c:v>
                </c:pt>
                <c:pt idx="7">
                  <c:v>6</c:v>
                </c:pt>
                <c:pt idx="8">
                  <c:v>6</c:v>
                </c:pt>
                <c:pt idx="9">
                  <c:v>6</c:v>
                </c:pt>
                <c:pt idx="10">
                  <c:v>6</c:v>
                </c:pt>
                <c:pt idx="11">
                  <c:v>6</c:v>
                </c:pt>
                <c:pt idx="12">
                  <c:v>6</c:v>
                </c:pt>
                <c:pt idx="13">
                  <c:v>6</c:v>
                </c:pt>
                <c:pt idx="14">
                  <c:v>6</c:v>
                </c:pt>
                <c:pt idx="15">
                  <c:v>6</c:v>
                </c:pt>
                <c:pt idx="16">
                  <c:v>6</c:v>
                </c:pt>
                <c:pt idx="17">
                  <c:v>6</c:v>
                </c:pt>
                <c:pt idx="18">
                  <c:v>6</c:v>
                </c:pt>
                <c:pt idx="19">
                  <c:v>6</c:v>
                </c:pt>
                <c:pt idx="20">
                  <c:v>6</c:v>
                </c:pt>
                <c:pt idx="21">
                  <c:v>6</c:v>
                </c:pt>
                <c:pt idx="22">
                  <c:v>6</c:v>
                </c:pt>
                <c:pt idx="23">
                  <c:v>6</c:v>
                </c:pt>
                <c:pt idx="24">
                  <c:v>6</c:v>
                </c:pt>
                <c:pt idx="25">
                  <c:v>6</c:v>
                </c:pt>
                <c:pt idx="26">
                  <c:v>6</c:v>
                </c:pt>
                <c:pt idx="27">
                  <c:v>6</c:v>
                </c:pt>
                <c:pt idx="28">
                  <c:v>6</c:v>
                </c:pt>
                <c:pt idx="29">
                  <c:v>6</c:v>
                </c:pt>
                <c:pt idx="30">
                  <c:v>6</c:v>
                </c:pt>
                <c:pt idx="31">
                  <c:v>6</c:v>
                </c:pt>
                <c:pt idx="32">
                  <c:v>6</c:v>
                </c:pt>
                <c:pt idx="33">
                  <c:v>6</c:v>
                </c:pt>
                <c:pt idx="34">
                  <c:v>6</c:v>
                </c:pt>
                <c:pt idx="35">
                  <c:v>6</c:v>
                </c:pt>
                <c:pt idx="36">
                  <c:v>4</c:v>
                </c:pt>
                <c:pt idx="37">
                  <c:v>3</c:v>
                </c:pt>
                <c:pt idx="38">
                  <c:v>3</c:v>
                </c:pt>
                <c:pt idx="39">
                  <c:v>4</c:v>
                </c:pt>
                <c:pt idx="40">
                  <c:v>3</c:v>
                </c:pt>
                <c:pt idx="41">
                  <c:v>3</c:v>
                </c:pt>
                <c:pt idx="42">
                  <c:v>3</c:v>
                </c:pt>
                <c:pt idx="43">
                  <c:v>3</c:v>
                </c:pt>
                <c:pt idx="44">
                  <c:v>3</c:v>
                </c:pt>
                <c:pt idx="45">
                  <c:v>3</c:v>
                </c:pt>
                <c:pt idx="46">
                  <c:v>3</c:v>
                </c:pt>
                <c:pt idx="47">
                  <c:v>3</c:v>
                </c:pt>
                <c:pt idx="48">
                  <c:v>3</c:v>
                </c:pt>
                <c:pt idx="49">
                  <c:v>3</c:v>
                </c:pt>
                <c:pt idx="50">
                  <c:v>3</c:v>
                </c:pt>
                <c:pt idx="51">
                  <c:v>3</c:v>
                </c:pt>
                <c:pt idx="52">
                  <c:v>3</c:v>
                </c:pt>
                <c:pt idx="53">
                  <c:v>3</c:v>
                </c:pt>
                <c:pt idx="54">
                  <c:v>3</c:v>
                </c:pt>
                <c:pt idx="55">
                  <c:v>3</c:v>
                </c:pt>
                <c:pt idx="56">
                  <c:v>3</c:v>
                </c:pt>
                <c:pt idx="57">
                  <c:v>3</c:v>
                </c:pt>
                <c:pt idx="58">
                  <c:v>3</c:v>
                </c:pt>
                <c:pt idx="59">
                  <c:v>3</c:v>
                </c:pt>
                <c:pt idx="60">
                  <c:v>3</c:v>
                </c:pt>
                <c:pt idx="61">
                  <c:v>3</c:v>
                </c:pt>
                <c:pt idx="62">
                  <c:v>3</c:v>
                </c:pt>
                <c:pt idx="63">
                  <c:v>3</c:v>
                </c:pt>
                <c:pt idx="64">
                  <c:v>3</c:v>
                </c:pt>
                <c:pt idx="65">
                  <c:v>3</c:v>
                </c:pt>
                <c:pt idx="66">
                  <c:v>3</c:v>
                </c:pt>
                <c:pt idx="67">
                  <c:v>3</c:v>
                </c:pt>
                <c:pt idx="68">
                  <c:v>3</c:v>
                </c:pt>
                <c:pt idx="69">
                  <c:v>2</c:v>
                </c:pt>
                <c:pt idx="70">
                  <c:v>2</c:v>
                </c:pt>
                <c:pt idx="71">
                  <c:v>3</c:v>
                </c:pt>
                <c:pt idx="72">
                  <c:v>3</c:v>
                </c:pt>
                <c:pt idx="73">
                  <c:v>3</c:v>
                </c:pt>
                <c:pt idx="74">
                  <c:v>2</c:v>
                </c:pt>
                <c:pt idx="75">
                  <c:v>2</c:v>
                </c:pt>
                <c:pt idx="76">
                  <c:v>2</c:v>
                </c:pt>
                <c:pt idx="77">
                  <c:v>2</c:v>
                </c:pt>
                <c:pt idx="78">
                  <c:v>2</c:v>
                </c:pt>
                <c:pt idx="79">
                  <c:v>2</c:v>
                </c:pt>
                <c:pt idx="80">
                  <c:v>2</c:v>
                </c:pt>
                <c:pt idx="81">
                  <c:v>2</c:v>
                </c:pt>
                <c:pt idx="82">
                  <c:v>2</c:v>
                </c:pt>
                <c:pt idx="83">
                  <c:v>2</c:v>
                </c:pt>
                <c:pt idx="84">
                  <c:v>2</c:v>
                </c:pt>
                <c:pt idx="85">
                  <c:v>2</c:v>
                </c:pt>
                <c:pt idx="86">
                  <c:v>2</c:v>
                </c:pt>
                <c:pt idx="87">
                  <c:v>2</c:v>
                </c:pt>
                <c:pt idx="88">
                  <c:v>2</c:v>
                </c:pt>
                <c:pt idx="89">
                  <c:v>2</c:v>
                </c:pt>
                <c:pt idx="90">
                  <c:v>2</c:v>
                </c:pt>
                <c:pt idx="91">
                  <c:v>2</c:v>
                </c:pt>
                <c:pt idx="92">
                  <c:v>2</c:v>
                </c:pt>
                <c:pt idx="93">
                  <c:v>2</c:v>
                </c:pt>
                <c:pt idx="94">
                  <c:v>2</c:v>
                </c:pt>
                <c:pt idx="95">
                  <c:v>2</c:v>
                </c:pt>
                <c:pt idx="96">
                  <c:v>2</c:v>
                </c:pt>
                <c:pt idx="97">
                  <c:v>2</c:v>
                </c:pt>
                <c:pt idx="98">
                  <c:v>6</c:v>
                </c:pt>
                <c:pt idx="99">
                  <c:v>6</c:v>
                </c:pt>
                <c:pt idx="100">
                  <c:v>6</c:v>
                </c:pt>
                <c:pt idx="101">
                  <c:v>6</c:v>
                </c:pt>
                <c:pt idx="102">
                  <c:v>4</c:v>
                </c:pt>
                <c:pt idx="103">
                  <c:v>6</c:v>
                </c:pt>
                <c:pt idx="104">
                  <c:v>6</c:v>
                </c:pt>
                <c:pt idx="105">
                  <c:v>6</c:v>
                </c:pt>
                <c:pt idx="106">
                  <c:v>4</c:v>
                </c:pt>
                <c:pt idx="107">
                  <c:v>6</c:v>
                </c:pt>
                <c:pt idx="108">
                  <c:v>4</c:v>
                </c:pt>
                <c:pt idx="109">
                  <c:v>6</c:v>
                </c:pt>
                <c:pt idx="110">
                  <c:v>4</c:v>
                </c:pt>
                <c:pt idx="111">
                  <c:v>6</c:v>
                </c:pt>
                <c:pt idx="112">
                  <c:v>4</c:v>
                </c:pt>
                <c:pt idx="113">
                  <c:v>6</c:v>
                </c:pt>
                <c:pt idx="114">
                  <c:v>4</c:v>
                </c:pt>
                <c:pt idx="115">
                  <c:v>4</c:v>
                </c:pt>
                <c:pt idx="116">
                  <c:v>4</c:v>
                </c:pt>
                <c:pt idx="117">
                  <c:v>3</c:v>
                </c:pt>
                <c:pt idx="118">
                  <c:v>3</c:v>
                </c:pt>
                <c:pt idx="119">
                  <c:v>3</c:v>
                </c:pt>
                <c:pt idx="120">
                  <c:v>3</c:v>
                </c:pt>
                <c:pt idx="121">
                  <c:v>3</c:v>
                </c:pt>
                <c:pt idx="122">
                  <c:v>3</c:v>
                </c:pt>
                <c:pt idx="123">
                  <c:v>3</c:v>
                </c:pt>
                <c:pt idx="124">
                  <c:v>3</c:v>
                </c:pt>
                <c:pt idx="125">
                  <c:v>3</c:v>
                </c:pt>
                <c:pt idx="126">
                  <c:v>3</c:v>
                </c:pt>
                <c:pt idx="127">
                  <c:v>3</c:v>
                </c:pt>
                <c:pt idx="128">
                  <c:v>3</c:v>
                </c:pt>
                <c:pt idx="129">
                  <c:v>3</c:v>
                </c:pt>
                <c:pt idx="130">
                  <c:v>3</c:v>
                </c:pt>
                <c:pt idx="131">
                  <c:v>3</c:v>
                </c:pt>
                <c:pt idx="132">
                  <c:v>3</c:v>
                </c:pt>
                <c:pt idx="133">
                  <c:v>3</c:v>
                </c:pt>
                <c:pt idx="134">
                  <c:v>3</c:v>
                </c:pt>
                <c:pt idx="135">
                  <c:v>3</c:v>
                </c:pt>
                <c:pt idx="136">
                  <c:v>3</c:v>
                </c:pt>
                <c:pt idx="137">
                  <c:v>3</c:v>
                </c:pt>
                <c:pt idx="138">
                  <c:v>3</c:v>
                </c:pt>
                <c:pt idx="139">
                  <c:v>3</c:v>
                </c:pt>
                <c:pt idx="140">
                  <c:v>3</c:v>
                </c:pt>
                <c:pt idx="141">
                  <c:v>3</c:v>
                </c:pt>
                <c:pt idx="142">
                  <c:v>3</c:v>
                </c:pt>
                <c:pt idx="143">
                  <c:v>3</c:v>
                </c:pt>
                <c:pt idx="144">
                  <c:v>3</c:v>
                </c:pt>
                <c:pt idx="145">
                  <c:v>3</c:v>
                </c:pt>
                <c:pt idx="146">
                  <c:v>6</c:v>
                </c:pt>
                <c:pt idx="147">
                  <c:v>6</c:v>
                </c:pt>
                <c:pt idx="148">
                  <c:v>6</c:v>
                </c:pt>
                <c:pt idx="149">
                  <c:v>4</c:v>
                </c:pt>
                <c:pt idx="150">
                  <c:v>4</c:v>
                </c:pt>
                <c:pt idx="151">
                  <c:v>4</c:v>
                </c:pt>
                <c:pt idx="152">
                  <c:v>6</c:v>
                </c:pt>
                <c:pt idx="153">
                  <c:v>4</c:v>
                </c:pt>
                <c:pt idx="154">
                  <c:v>4</c:v>
                </c:pt>
                <c:pt idx="155">
                  <c:v>6</c:v>
                </c:pt>
                <c:pt idx="156">
                  <c:v>4</c:v>
                </c:pt>
                <c:pt idx="157">
                  <c:v>4</c:v>
                </c:pt>
                <c:pt idx="158">
                  <c:v>3</c:v>
                </c:pt>
                <c:pt idx="159">
                  <c:v>3</c:v>
                </c:pt>
                <c:pt idx="160">
                  <c:v>3</c:v>
                </c:pt>
                <c:pt idx="161">
                  <c:v>3</c:v>
                </c:pt>
                <c:pt idx="162">
                  <c:v>3</c:v>
                </c:pt>
                <c:pt idx="163">
                  <c:v>3</c:v>
                </c:pt>
                <c:pt idx="164">
                  <c:v>3</c:v>
                </c:pt>
                <c:pt idx="165">
                  <c:v>3</c:v>
                </c:pt>
                <c:pt idx="166">
                  <c:v>3</c:v>
                </c:pt>
                <c:pt idx="167">
                  <c:v>3</c:v>
                </c:pt>
                <c:pt idx="168">
                  <c:v>3</c:v>
                </c:pt>
                <c:pt idx="169">
                  <c:v>3</c:v>
                </c:pt>
                <c:pt idx="170">
                  <c:v>3</c:v>
                </c:pt>
                <c:pt idx="171">
                  <c:v>3</c:v>
                </c:pt>
                <c:pt idx="172">
                  <c:v>6</c:v>
                </c:pt>
                <c:pt idx="173">
                  <c:v>6</c:v>
                </c:pt>
                <c:pt idx="174">
                  <c:v>4</c:v>
                </c:pt>
                <c:pt idx="175">
                  <c:v>4</c:v>
                </c:pt>
                <c:pt idx="176">
                  <c:v>4</c:v>
                </c:pt>
                <c:pt idx="177">
                  <c:v>4</c:v>
                </c:pt>
                <c:pt idx="178">
                  <c:v>3</c:v>
                </c:pt>
                <c:pt idx="179">
                  <c:v>3</c:v>
                </c:pt>
                <c:pt idx="180">
                  <c:v>3</c:v>
                </c:pt>
                <c:pt idx="181">
                  <c:v>5</c:v>
                </c:pt>
                <c:pt idx="182">
                  <c:v>5</c:v>
                </c:pt>
                <c:pt idx="183">
                  <c:v>5</c:v>
                </c:pt>
                <c:pt idx="184">
                  <c:v>5</c:v>
                </c:pt>
                <c:pt idx="185">
                  <c:v>5</c:v>
                </c:pt>
                <c:pt idx="186">
                  <c:v>4</c:v>
                </c:pt>
                <c:pt idx="187">
                  <c:v>4</c:v>
                </c:pt>
                <c:pt idx="188">
                  <c:v>4</c:v>
                </c:pt>
                <c:pt idx="189">
                  <c:v>3</c:v>
                </c:pt>
                <c:pt idx="190">
                  <c:v>5</c:v>
                </c:pt>
                <c:pt idx="191">
                  <c:v>5</c:v>
                </c:pt>
                <c:pt idx="192">
                  <c:v>5</c:v>
                </c:pt>
                <c:pt idx="193">
                  <c:v>5</c:v>
                </c:pt>
                <c:pt idx="194">
                  <c:v>5</c:v>
                </c:pt>
                <c:pt idx="195">
                  <c:v>5</c:v>
                </c:pt>
                <c:pt idx="196">
                  <c:v>5</c:v>
                </c:pt>
                <c:pt idx="197">
                  <c:v>5</c:v>
                </c:pt>
                <c:pt idx="198">
                  <c:v>5</c:v>
                </c:pt>
                <c:pt idx="199">
                  <c:v>5</c:v>
                </c:pt>
                <c:pt idx="200">
                  <c:v>5</c:v>
                </c:pt>
                <c:pt idx="201">
                  <c:v>5</c:v>
                </c:pt>
                <c:pt idx="202">
                  <c:v>6</c:v>
                </c:pt>
                <c:pt idx="203">
                  <c:v>6</c:v>
                </c:pt>
                <c:pt idx="204">
                  <c:v>6</c:v>
                </c:pt>
                <c:pt idx="205">
                  <c:v>6</c:v>
                </c:pt>
                <c:pt idx="206">
                  <c:v>0</c:v>
                </c:pt>
                <c:pt idx="207">
                  <c:v>0</c:v>
                </c:pt>
                <c:pt idx="208">
                  <c:v>0</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42586.563888888886</c:v>
                </c:pt>
                <c:pt idx="1">
                  <c:v>42586.564236111109</c:v>
                </c:pt>
                <c:pt idx="2">
                  <c:v>42586.564583333333</c:v>
                </c:pt>
                <c:pt idx="3">
                  <c:v>42586.564930555556</c:v>
                </c:pt>
                <c:pt idx="4">
                  <c:v>42586.565277777772</c:v>
                </c:pt>
                <c:pt idx="5">
                  <c:v>42586.565624999996</c:v>
                </c:pt>
                <c:pt idx="6">
                  <c:v>42586.565972222219</c:v>
                </c:pt>
                <c:pt idx="7">
                  <c:v>42586.566319444442</c:v>
                </c:pt>
                <c:pt idx="8">
                  <c:v>42586.566666666666</c:v>
                </c:pt>
                <c:pt idx="9">
                  <c:v>42586.567013888889</c:v>
                </c:pt>
                <c:pt idx="10">
                  <c:v>42586.567361111105</c:v>
                </c:pt>
                <c:pt idx="11">
                  <c:v>42586.567708333328</c:v>
                </c:pt>
                <c:pt idx="12">
                  <c:v>42586.568055555552</c:v>
                </c:pt>
                <c:pt idx="13">
                  <c:v>42586.568402777775</c:v>
                </c:pt>
                <c:pt idx="14">
                  <c:v>42586.568749999999</c:v>
                </c:pt>
                <c:pt idx="15">
                  <c:v>42586.569097222222</c:v>
                </c:pt>
                <c:pt idx="16">
                  <c:v>42586.569444444445</c:v>
                </c:pt>
                <c:pt idx="17">
                  <c:v>42586.569791666661</c:v>
                </c:pt>
                <c:pt idx="18">
                  <c:v>42586.570138888885</c:v>
                </c:pt>
                <c:pt idx="19">
                  <c:v>42586.570486111108</c:v>
                </c:pt>
                <c:pt idx="20">
                  <c:v>42586.570833333331</c:v>
                </c:pt>
                <c:pt idx="21">
                  <c:v>42586.571180555555</c:v>
                </c:pt>
                <c:pt idx="22">
                  <c:v>42586.571527777778</c:v>
                </c:pt>
                <c:pt idx="23">
                  <c:v>42586.571874999994</c:v>
                </c:pt>
                <c:pt idx="24">
                  <c:v>42586.572222222218</c:v>
                </c:pt>
                <c:pt idx="25">
                  <c:v>42586.572569444441</c:v>
                </c:pt>
                <c:pt idx="26">
                  <c:v>42586.572916666664</c:v>
                </c:pt>
                <c:pt idx="27">
                  <c:v>42586.573263888888</c:v>
                </c:pt>
                <c:pt idx="28">
                  <c:v>42586.573611111111</c:v>
                </c:pt>
                <c:pt idx="29">
                  <c:v>42586.573958333327</c:v>
                </c:pt>
                <c:pt idx="30">
                  <c:v>42586.57430555555</c:v>
                </c:pt>
                <c:pt idx="31">
                  <c:v>42586.574652777774</c:v>
                </c:pt>
                <c:pt idx="32">
                  <c:v>42586.574999999997</c:v>
                </c:pt>
                <c:pt idx="33">
                  <c:v>42586.57534722222</c:v>
                </c:pt>
                <c:pt idx="34">
                  <c:v>42586.575694444444</c:v>
                </c:pt>
                <c:pt idx="35">
                  <c:v>42586.576041666667</c:v>
                </c:pt>
                <c:pt idx="36">
                  <c:v>42586.576388888883</c:v>
                </c:pt>
                <c:pt idx="37">
                  <c:v>42586.576736111107</c:v>
                </c:pt>
                <c:pt idx="38">
                  <c:v>42586.57708333333</c:v>
                </c:pt>
                <c:pt idx="39">
                  <c:v>42586.577430555553</c:v>
                </c:pt>
                <c:pt idx="40">
                  <c:v>42586.577777777777</c:v>
                </c:pt>
                <c:pt idx="41">
                  <c:v>42586.578125</c:v>
                </c:pt>
                <c:pt idx="42">
                  <c:v>42586.578472222216</c:v>
                </c:pt>
                <c:pt idx="43">
                  <c:v>42586.578819444439</c:v>
                </c:pt>
                <c:pt idx="44">
                  <c:v>42586.579166666663</c:v>
                </c:pt>
                <c:pt idx="45">
                  <c:v>42586.579513888886</c:v>
                </c:pt>
                <c:pt idx="46">
                  <c:v>42586.579861111109</c:v>
                </c:pt>
                <c:pt idx="47">
                  <c:v>42586.580208333333</c:v>
                </c:pt>
                <c:pt idx="48">
                  <c:v>42586.580555555556</c:v>
                </c:pt>
                <c:pt idx="49">
                  <c:v>42586.580902777772</c:v>
                </c:pt>
                <c:pt idx="50">
                  <c:v>42586.581249999996</c:v>
                </c:pt>
                <c:pt idx="51">
                  <c:v>42586.581597222219</c:v>
                </c:pt>
                <c:pt idx="52">
                  <c:v>42586.581944444442</c:v>
                </c:pt>
                <c:pt idx="53">
                  <c:v>42586.582291666666</c:v>
                </c:pt>
                <c:pt idx="54">
                  <c:v>42586.582638888889</c:v>
                </c:pt>
                <c:pt idx="55">
                  <c:v>42586.582986111105</c:v>
                </c:pt>
                <c:pt idx="56">
                  <c:v>42586.583333333328</c:v>
                </c:pt>
                <c:pt idx="57">
                  <c:v>42586.583680555552</c:v>
                </c:pt>
                <c:pt idx="58">
                  <c:v>42586.584027777775</c:v>
                </c:pt>
                <c:pt idx="59">
                  <c:v>42586.584374999999</c:v>
                </c:pt>
                <c:pt idx="60">
                  <c:v>42586.584722222222</c:v>
                </c:pt>
                <c:pt idx="61">
                  <c:v>42586.585069444445</c:v>
                </c:pt>
                <c:pt idx="62">
                  <c:v>42586.585416666661</c:v>
                </c:pt>
                <c:pt idx="63">
                  <c:v>42586.585763888885</c:v>
                </c:pt>
                <c:pt idx="64">
                  <c:v>42586.586111111108</c:v>
                </c:pt>
                <c:pt idx="65">
                  <c:v>42586.586458333331</c:v>
                </c:pt>
                <c:pt idx="66">
                  <c:v>42586.586805555555</c:v>
                </c:pt>
                <c:pt idx="67">
                  <c:v>42586.587152777778</c:v>
                </c:pt>
                <c:pt idx="68">
                  <c:v>42586.587499999994</c:v>
                </c:pt>
                <c:pt idx="69">
                  <c:v>42586.587847222218</c:v>
                </c:pt>
                <c:pt idx="70">
                  <c:v>42586.588194444441</c:v>
                </c:pt>
                <c:pt idx="71">
                  <c:v>42586.588541666664</c:v>
                </c:pt>
                <c:pt idx="72">
                  <c:v>42586.588888888888</c:v>
                </c:pt>
                <c:pt idx="73">
                  <c:v>42586.589236111111</c:v>
                </c:pt>
                <c:pt idx="74">
                  <c:v>42586.589583333327</c:v>
                </c:pt>
                <c:pt idx="75">
                  <c:v>42586.58993055555</c:v>
                </c:pt>
                <c:pt idx="76">
                  <c:v>42586.590277777774</c:v>
                </c:pt>
                <c:pt idx="77">
                  <c:v>42586.590624999997</c:v>
                </c:pt>
                <c:pt idx="78">
                  <c:v>42586.59097222222</c:v>
                </c:pt>
                <c:pt idx="79">
                  <c:v>42586.591319444444</c:v>
                </c:pt>
                <c:pt idx="80">
                  <c:v>42586.591666666667</c:v>
                </c:pt>
                <c:pt idx="81">
                  <c:v>42586.592013888883</c:v>
                </c:pt>
                <c:pt idx="82">
                  <c:v>42586.592361111107</c:v>
                </c:pt>
                <c:pt idx="83">
                  <c:v>42586.59270833333</c:v>
                </c:pt>
                <c:pt idx="84">
                  <c:v>42586.593055555553</c:v>
                </c:pt>
                <c:pt idx="85">
                  <c:v>42586.593402777777</c:v>
                </c:pt>
                <c:pt idx="86">
                  <c:v>42586.59375</c:v>
                </c:pt>
                <c:pt idx="87">
                  <c:v>42586.594097222216</c:v>
                </c:pt>
                <c:pt idx="88">
                  <c:v>42586.594444444439</c:v>
                </c:pt>
                <c:pt idx="89">
                  <c:v>42586.594791666663</c:v>
                </c:pt>
                <c:pt idx="90">
                  <c:v>42586.595138888886</c:v>
                </c:pt>
                <c:pt idx="91">
                  <c:v>42586.595486111109</c:v>
                </c:pt>
                <c:pt idx="92">
                  <c:v>42586.595833333333</c:v>
                </c:pt>
                <c:pt idx="93">
                  <c:v>42586.596180555556</c:v>
                </c:pt>
                <c:pt idx="94">
                  <c:v>42586.596527777772</c:v>
                </c:pt>
                <c:pt idx="95">
                  <c:v>42586.596874999996</c:v>
                </c:pt>
                <c:pt idx="96">
                  <c:v>42586.597222222219</c:v>
                </c:pt>
                <c:pt idx="97">
                  <c:v>42586.597569444442</c:v>
                </c:pt>
                <c:pt idx="98">
                  <c:v>42586.597916666666</c:v>
                </c:pt>
                <c:pt idx="99">
                  <c:v>42586.598263888889</c:v>
                </c:pt>
                <c:pt idx="100">
                  <c:v>42586.598611111105</c:v>
                </c:pt>
                <c:pt idx="101">
                  <c:v>42586.598958333328</c:v>
                </c:pt>
                <c:pt idx="102">
                  <c:v>42586.599305555552</c:v>
                </c:pt>
                <c:pt idx="103">
                  <c:v>42586.599652777775</c:v>
                </c:pt>
                <c:pt idx="104">
                  <c:v>42586.6</c:v>
                </c:pt>
                <c:pt idx="105">
                  <c:v>42586.600347222222</c:v>
                </c:pt>
                <c:pt idx="106">
                  <c:v>42586.600694444445</c:v>
                </c:pt>
                <c:pt idx="107">
                  <c:v>42586.601041666661</c:v>
                </c:pt>
                <c:pt idx="108">
                  <c:v>42586.601388888885</c:v>
                </c:pt>
                <c:pt idx="109">
                  <c:v>42586.601736111108</c:v>
                </c:pt>
                <c:pt idx="110">
                  <c:v>42586.602083333331</c:v>
                </c:pt>
                <c:pt idx="111">
                  <c:v>42586.602430555555</c:v>
                </c:pt>
                <c:pt idx="112">
                  <c:v>42586.602777777778</c:v>
                </c:pt>
                <c:pt idx="113">
                  <c:v>42586.603124999994</c:v>
                </c:pt>
                <c:pt idx="114">
                  <c:v>42586.603472222218</c:v>
                </c:pt>
                <c:pt idx="115">
                  <c:v>42586.603819444441</c:v>
                </c:pt>
                <c:pt idx="116">
                  <c:v>42586.604166666664</c:v>
                </c:pt>
                <c:pt idx="117">
                  <c:v>42586.604513888888</c:v>
                </c:pt>
                <c:pt idx="118">
                  <c:v>42586.604861111111</c:v>
                </c:pt>
                <c:pt idx="119">
                  <c:v>42586.605208333327</c:v>
                </c:pt>
                <c:pt idx="120">
                  <c:v>42586.60555555555</c:v>
                </c:pt>
                <c:pt idx="121">
                  <c:v>42586.605902777774</c:v>
                </c:pt>
                <c:pt idx="122">
                  <c:v>42586.606249999997</c:v>
                </c:pt>
                <c:pt idx="123">
                  <c:v>42586.60659722222</c:v>
                </c:pt>
                <c:pt idx="124">
                  <c:v>42586.606944444444</c:v>
                </c:pt>
                <c:pt idx="125">
                  <c:v>42586.607291666667</c:v>
                </c:pt>
                <c:pt idx="126">
                  <c:v>42586.607638888883</c:v>
                </c:pt>
                <c:pt idx="127">
                  <c:v>42586.607986111107</c:v>
                </c:pt>
                <c:pt idx="128">
                  <c:v>42586.60833333333</c:v>
                </c:pt>
                <c:pt idx="129">
                  <c:v>42586.608680555553</c:v>
                </c:pt>
                <c:pt idx="130">
                  <c:v>42586.609027777777</c:v>
                </c:pt>
                <c:pt idx="131">
                  <c:v>42586.609375</c:v>
                </c:pt>
                <c:pt idx="132">
                  <c:v>42586.609722222216</c:v>
                </c:pt>
                <c:pt idx="133">
                  <c:v>42586.610069444439</c:v>
                </c:pt>
                <c:pt idx="134">
                  <c:v>42586.610416666663</c:v>
                </c:pt>
                <c:pt idx="135">
                  <c:v>42586.610763888886</c:v>
                </c:pt>
                <c:pt idx="136">
                  <c:v>42586.611111111109</c:v>
                </c:pt>
                <c:pt idx="137">
                  <c:v>42586.611458333333</c:v>
                </c:pt>
                <c:pt idx="138">
                  <c:v>42586.611805555556</c:v>
                </c:pt>
                <c:pt idx="139">
                  <c:v>42586.612152777772</c:v>
                </c:pt>
                <c:pt idx="140">
                  <c:v>42586.612499999996</c:v>
                </c:pt>
                <c:pt idx="141">
                  <c:v>42586.612847222219</c:v>
                </c:pt>
                <c:pt idx="142">
                  <c:v>42586.613194444442</c:v>
                </c:pt>
                <c:pt idx="143">
                  <c:v>42586.613541666666</c:v>
                </c:pt>
                <c:pt idx="144">
                  <c:v>42586.613888888889</c:v>
                </c:pt>
                <c:pt idx="145">
                  <c:v>42586.614236111105</c:v>
                </c:pt>
                <c:pt idx="146">
                  <c:v>42586.614583333328</c:v>
                </c:pt>
                <c:pt idx="147">
                  <c:v>42586.614930555552</c:v>
                </c:pt>
                <c:pt idx="148">
                  <c:v>42586.615277777775</c:v>
                </c:pt>
                <c:pt idx="149">
                  <c:v>42586.615624999999</c:v>
                </c:pt>
                <c:pt idx="150">
                  <c:v>42586.615972222222</c:v>
                </c:pt>
                <c:pt idx="151">
                  <c:v>42586.616319444445</c:v>
                </c:pt>
                <c:pt idx="152">
                  <c:v>42586.616666666661</c:v>
                </c:pt>
                <c:pt idx="153">
                  <c:v>42586.617013888885</c:v>
                </c:pt>
                <c:pt idx="154">
                  <c:v>42586.617361111108</c:v>
                </c:pt>
                <c:pt idx="155">
                  <c:v>42586.617708333331</c:v>
                </c:pt>
                <c:pt idx="156">
                  <c:v>42586.618055555555</c:v>
                </c:pt>
                <c:pt idx="157">
                  <c:v>42586.618402777778</c:v>
                </c:pt>
                <c:pt idx="158">
                  <c:v>42586.618749999994</c:v>
                </c:pt>
                <c:pt idx="159">
                  <c:v>42586.619097222218</c:v>
                </c:pt>
                <c:pt idx="160">
                  <c:v>42586.619444444441</c:v>
                </c:pt>
                <c:pt idx="161">
                  <c:v>42586.619791666664</c:v>
                </c:pt>
                <c:pt idx="162">
                  <c:v>42586.620138888888</c:v>
                </c:pt>
                <c:pt idx="163">
                  <c:v>42586.620486111111</c:v>
                </c:pt>
                <c:pt idx="164">
                  <c:v>42586.620833333327</c:v>
                </c:pt>
                <c:pt idx="165">
                  <c:v>42586.62118055555</c:v>
                </c:pt>
                <c:pt idx="166">
                  <c:v>42586.621527777774</c:v>
                </c:pt>
                <c:pt idx="167">
                  <c:v>42586.621874999997</c:v>
                </c:pt>
                <c:pt idx="168">
                  <c:v>42586.62222222222</c:v>
                </c:pt>
                <c:pt idx="169">
                  <c:v>42586.622569444444</c:v>
                </c:pt>
                <c:pt idx="170">
                  <c:v>42586.622916666667</c:v>
                </c:pt>
                <c:pt idx="171">
                  <c:v>42586.623263888883</c:v>
                </c:pt>
                <c:pt idx="172">
                  <c:v>42586.623611111107</c:v>
                </c:pt>
                <c:pt idx="173">
                  <c:v>42586.62395833333</c:v>
                </c:pt>
                <c:pt idx="174">
                  <c:v>42586.624305555553</c:v>
                </c:pt>
                <c:pt idx="175">
                  <c:v>42586.624652777777</c:v>
                </c:pt>
                <c:pt idx="176">
                  <c:v>42586.625</c:v>
                </c:pt>
                <c:pt idx="177">
                  <c:v>42586.625347222216</c:v>
                </c:pt>
                <c:pt idx="178">
                  <c:v>42586.625694444439</c:v>
                </c:pt>
                <c:pt idx="179">
                  <c:v>42586.626041666663</c:v>
                </c:pt>
                <c:pt idx="180">
                  <c:v>42586.626388888886</c:v>
                </c:pt>
                <c:pt idx="181">
                  <c:v>42586.626736111109</c:v>
                </c:pt>
                <c:pt idx="182">
                  <c:v>42586.627083333333</c:v>
                </c:pt>
                <c:pt idx="183">
                  <c:v>42586.627430555556</c:v>
                </c:pt>
                <c:pt idx="184">
                  <c:v>42586.627777777772</c:v>
                </c:pt>
                <c:pt idx="185">
                  <c:v>42586.628124999996</c:v>
                </c:pt>
                <c:pt idx="186">
                  <c:v>42586.628472222219</c:v>
                </c:pt>
                <c:pt idx="187">
                  <c:v>42586.628819444442</c:v>
                </c:pt>
                <c:pt idx="188">
                  <c:v>42586.629166666666</c:v>
                </c:pt>
                <c:pt idx="189">
                  <c:v>42586.629513888889</c:v>
                </c:pt>
                <c:pt idx="190">
                  <c:v>42586.629861111105</c:v>
                </c:pt>
                <c:pt idx="191">
                  <c:v>42586.630208333328</c:v>
                </c:pt>
                <c:pt idx="192">
                  <c:v>42586.630555555552</c:v>
                </c:pt>
                <c:pt idx="193">
                  <c:v>42586.630902777775</c:v>
                </c:pt>
                <c:pt idx="194">
                  <c:v>42586.631249999999</c:v>
                </c:pt>
                <c:pt idx="195">
                  <c:v>42586.631597222222</c:v>
                </c:pt>
                <c:pt idx="196">
                  <c:v>42586.631944444445</c:v>
                </c:pt>
                <c:pt idx="197">
                  <c:v>42586.632291666661</c:v>
                </c:pt>
                <c:pt idx="198">
                  <c:v>42586.632638888885</c:v>
                </c:pt>
                <c:pt idx="199">
                  <c:v>42586.632986111108</c:v>
                </c:pt>
                <c:pt idx="200">
                  <c:v>42586.633333333331</c:v>
                </c:pt>
                <c:pt idx="201">
                  <c:v>42586.633680555555</c:v>
                </c:pt>
                <c:pt idx="202">
                  <c:v>42586.634027777778</c:v>
                </c:pt>
                <c:pt idx="203">
                  <c:v>42586.634374999994</c:v>
                </c:pt>
                <c:pt idx="204">
                  <c:v>42586.634722222218</c:v>
                </c:pt>
                <c:pt idx="205">
                  <c:v>42586.635069444441</c:v>
                </c:pt>
                <c:pt idx="206">
                  <c:v>42586.635416666664</c:v>
                </c:pt>
                <c:pt idx="207">
                  <c:v>42586.635763888888</c:v>
                </c:pt>
                <c:pt idx="208">
                  <c:v>42586.636111111111</c:v>
                </c:pt>
                <c:pt idx="209">
                  <c:v>42586.636458333327</c:v>
                </c:pt>
                <c:pt idx="210">
                  <c:v>42586.63680555555</c:v>
                </c:pt>
                <c:pt idx="211">
                  <c:v>42586.637152777774</c:v>
                </c:pt>
                <c:pt idx="212">
                  <c:v>42586.637499999997</c:v>
                </c:pt>
                <c:pt idx="213">
                  <c:v>42586.63784722222</c:v>
                </c:pt>
                <c:pt idx="214">
                  <c:v>42586.638194444444</c:v>
                </c:pt>
                <c:pt idx="215">
                  <c:v>42586.638541666667</c:v>
                </c:pt>
                <c:pt idx="216">
                  <c:v>42586.638888888883</c:v>
                </c:pt>
                <c:pt idx="217">
                  <c:v>42586.639236111107</c:v>
                </c:pt>
                <c:pt idx="218">
                  <c:v>42586.63958333333</c:v>
                </c:pt>
                <c:pt idx="219">
                  <c:v>42586.639930555553</c:v>
                </c:pt>
                <c:pt idx="220">
                  <c:v>42586.640277777777</c:v>
                </c:pt>
                <c:pt idx="221">
                  <c:v>42586.640625</c:v>
                </c:pt>
                <c:pt idx="222">
                  <c:v>42586.640972222216</c:v>
                </c:pt>
                <c:pt idx="223">
                  <c:v>42586.641319444439</c:v>
                </c:pt>
                <c:pt idx="224">
                  <c:v>42586.641666666663</c:v>
                </c:pt>
                <c:pt idx="225">
                  <c:v>42586.642013888886</c:v>
                </c:pt>
                <c:pt idx="226">
                  <c:v>42586.642361111109</c:v>
                </c:pt>
                <c:pt idx="227">
                  <c:v>42586.642708333333</c:v>
                </c:pt>
                <c:pt idx="228">
                  <c:v>42586.643055555556</c:v>
                </c:pt>
                <c:pt idx="229">
                  <c:v>42586.643402777772</c:v>
                </c:pt>
                <c:pt idx="230">
                  <c:v>42586.643749999996</c:v>
                </c:pt>
                <c:pt idx="231">
                  <c:v>42586.644097222219</c:v>
                </c:pt>
                <c:pt idx="232">
                  <c:v>42586.644444444442</c:v>
                </c:pt>
                <c:pt idx="233">
                  <c:v>42586.644791666666</c:v>
                </c:pt>
                <c:pt idx="234">
                  <c:v>42586.645138888889</c:v>
                </c:pt>
                <c:pt idx="235">
                  <c:v>42586.645486111105</c:v>
                </c:pt>
                <c:pt idx="236">
                  <c:v>42586.645833333328</c:v>
                </c:pt>
                <c:pt idx="237">
                  <c:v>42586.646180555552</c:v>
                </c:pt>
                <c:pt idx="238">
                  <c:v>42586.646527777775</c:v>
                </c:pt>
                <c:pt idx="239">
                  <c:v>42586.646874999999</c:v>
                </c:pt>
                <c:pt idx="240">
                  <c:v>42586.647222222222</c:v>
                </c:pt>
                <c:pt idx="241">
                  <c:v>42586.647569444445</c:v>
                </c:pt>
                <c:pt idx="242">
                  <c:v>42586.647916666661</c:v>
                </c:pt>
                <c:pt idx="243">
                  <c:v>42586.648263888885</c:v>
                </c:pt>
                <c:pt idx="244">
                  <c:v>42586.648611111108</c:v>
                </c:pt>
                <c:pt idx="245">
                  <c:v>42586.648958333331</c:v>
                </c:pt>
                <c:pt idx="246">
                  <c:v>42586.649305555555</c:v>
                </c:pt>
                <c:pt idx="247">
                  <c:v>42586.649652777778</c:v>
                </c:pt>
                <c:pt idx="248">
                  <c:v>42586.649999999994</c:v>
                </c:pt>
                <c:pt idx="249">
                  <c:v>42586.650347222218</c:v>
                </c:pt>
                <c:pt idx="250">
                  <c:v>42586.650694444441</c:v>
                </c:pt>
                <c:pt idx="251">
                  <c:v>42586.651041666664</c:v>
                </c:pt>
                <c:pt idx="252">
                  <c:v>42586.651388888888</c:v>
                </c:pt>
                <c:pt idx="253">
                  <c:v>42586.651736111111</c:v>
                </c:pt>
                <c:pt idx="254">
                  <c:v>42586.652083333327</c:v>
                </c:pt>
                <c:pt idx="255">
                  <c:v>42586.65243055555</c:v>
                </c:pt>
                <c:pt idx="256">
                  <c:v>42586.652777777774</c:v>
                </c:pt>
                <c:pt idx="257">
                  <c:v>42586.653124999997</c:v>
                </c:pt>
                <c:pt idx="258">
                  <c:v>42586.65347222222</c:v>
                </c:pt>
                <c:pt idx="259">
                  <c:v>42586.653819444444</c:v>
                </c:pt>
                <c:pt idx="260">
                  <c:v>42586.654166666667</c:v>
                </c:pt>
                <c:pt idx="261">
                  <c:v>42586.654513888883</c:v>
                </c:pt>
                <c:pt idx="262">
                  <c:v>42586.654861111107</c:v>
                </c:pt>
                <c:pt idx="263">
                  <c:v>42586.65520833333</c:v>
                </c:pt>
                <c:pt idx="264">
                  <c:v>42586.655555555553</c:v>
                </c:pt>
                <c:pt idx="265">
                  <c:v>42586.655902777777</c:v>
                </c:pt>
                <c:pt idx="266">
                  <c:v>42586.65625</c:v>
                </c:pt>
                <c:pt idx="267">
                  <c:v>42586.656597222216</c:v>
                </c:pt>
                <c:pt idx="268">
                  <c:v>42586.656944444439</c:v>
                </c:pt>
                <c:pt idx="269">
                  <c:v>42586.657291666663</c:v>
                </c:pt>
                <c:pt idx="270">
                  <c:v>42586.657638888886</c:v>
                </c:pt>
                <c:pt idx="271">
                  <c:v>42586.657986111109</c:v>
                </c:pt>
                <c:pt idx="272">
                  <c:v>42586.658333333333</c:v>
                </c:pt>
                <c:pt idx="273">
                  <c:v>42586.658680555556</c:v>
                </c:pt>
                <c:pt idx="274">
                  <c:v>42586.659027777772</c:v>
                </c:pt>
                <c:pt idx="275">
                  <c:v>42586.659374999996</c:v>
                </c:pt>
                <c:pt idx="276">
                  <c:v>42586.659722222219</c:v>
                </c:pt>
                <c:pt idx="277">
                  <c:v>42586.660069444442</c:v>
                </c:pt>
                <c:pt idx="278">
                  <c:v>42586.660416666666</c:v>
                </c:pt>
                <c:pt idx="279">
                  <c:v>42586.660763888889</c:v>
                </c:pt>
                <c:pt idx="280">
                  <c:v>42586.661111111105</c:v>
                </c:pt>
                <c:pt idx="281">
                  <c:v>42586.661458333328</c:v>
                </c:pt>
                <c:pt idx="282">
                  <c:v>42586.661805555552</c:v>
                </c:pt>
                <c:pt idx="283">
                  <c:v>42586.662152777775</c:v>
                </c:pt>
                <c:pt idx="284">
                  <c:v>42586.662499999999</c:v>
                </c:pt>
                <c:pt idx="285">
                  <c:v>42586.662847222222</c:v>
                </c:pt>
                <c:pt idx="286">
                  <c:v>42586.663194444445</c:v>
                </c:pt>
                <c:pt idx="287">
                  <c:v>42586.663541666661</c:v>
                </c:pt>
                <c:pt idx="288">
                  <c:v>42586.663888888885</c:v>
                </c:pt>
                <c:pt idx="289">
                  <c:v>42586.664236111108</c:v>
                </c:pt>
                <c:pt idx="290">
                  <c:v>42586.664583333331</c:v>
                </c:pt>
                <c:pt idx="291">
                  <c:v>42586.664930555555</c:v>
                </c:pt>
                <c:pt idx="292">
                  <c:v>42586.665277777778</c:v>
                </c:pt>
                <c:pt idx="293">
                  <c:v>42586.665624999994</c:v>
                </c:pt>
                <c:pt idx="294">
                  <c:v>42586.665972222218</c:v>
                </c:pt>
                <c:pt idx="295">
                  <c:v>42586.666319444441</c:v>
                </c:pt>
                <c:pt idx="296">
                  <c:v>42586.666666666664</c:v>
                </c:pt>
                <c:pt idx="297">
                  <c:v>42586.667013888888</c:v>
                </c:pt>
                <c:pt idx="298">
                  <c:v>42586.667361111111</c:v>
                </c:pt>
                <c:pt idx="299">
                  <c:v>42586.667708333327</c:v>
                </c:pt>
                <c:pt idx="300">
                  <c:v>42586.66805555555</c:v>
                </c:pt>
                <c:pt idx="301">
                  <c:v>42586.668402777774</c:v>
                </c:pt>
                <c:pt idx="302">
                  <c:v>42586.668749999997</c:v>
                </c:pt>
                <c:pt idx="303">
                  <c:v>42586.66909722222</c:v>
                </c:pt>
                <c:pt idx="304">
                  <c:v>42586.669444444444</c:v>
                </c:pt>
                <c:pt idx="305">
                  <c:v>42586.669791666667</c:v>
                </c:pt>
                <c:pt idx="306">
                  <c:v>42586.670138888883</c:v>
                </c:pt>
                <c:pt idx="307">
                  <c:v>42586.670486111107</c:v>
                </c:pt>
                <c:pt idx="308">
                  <c:v>42586.67083333333</c:v>
                </c:pt>
                <c:pt idx="309">
                  <c:v>42586.671180555553</c:v>
                </c:pt>
                <c:pt idx="310">
                  <c:v>42586.671527777777</c:v>
                </c:pt>
                <c:pt idx="311">
                  <c:v>42586.671875</c:v>
                </c:pt>
                <c:pt idx="312">
                  <c:v>42586.672222222216</c:v>
                </c:pt>
                <c:pt idx="313">
                  <c:v>42586.672569444439</c:v>
                </c:pt>
                <c:pt idx="314">
                  <c:v>42586.672916666663</c:v>
                </c:pt>
                <c:pt idx="315">
                  <c:v>42586.673263888886</c:v>
                </c:pt>
                <c:pt idx="316">
                  <c:v>42586.673611111109</c:v>
                </c:pt>
                <c:pt idx="317">
                  <c:v>42586.673958333333</c:v>
                </c:pt>
                <c:pt idx="318">
                  <c:v>42586.674305555556</c:v>
                </c:pt>
                <c:pt idx="319">
                  <c:v>42586.674652777772</c:v>
                </c:pt>
                <c:pt idx="320">
                  <c:v>42586.674999999996</c:v>
                </c:pt>
                <c:pt idx="321">
                  <c:v>42586.675347222219</c:v>
                </c:pt>
                <c:pt idx="322">
                  <c:v>42586.675694444442</c:v>
                </c:pt>
                <c:pt idx="323">
                  <c:v>42586.676041666666</c:v>
                </c:pt>
                <c:pt idx="324">
                  <c:v>42586.676388888889</c:v>
                </c:pt>
                <c:pt idx="325">
                  <c:v>42586.676736111105</c:v>
                </c:pt>
                <c:pt idx="326">
                  <c:v>42586.677083333328</c:v>
                </c:pt>
                <c:pt idx="327">
                  <c:v>42586.677430555552</c:v>
                </c:pt>
                <c:pt idx="328">
                  <c:v>42586.677777777775</c:v>
                </c:pt>
                <c:pt idx="329">
                  <c:v>42586.678124999999</c:v>
                </c:pt>
                <c:pt idx="330">
                  <c:v>42586.678472222222</c:v>
                </c:pt>
                <c:pt idx="331">
                  <c:v>42586.678819444445</c:v>
                </c:pt>
                <c:pt idx="332">
                  <c:v>42586.679166666661</c:v>
                </c:pt>
                <c:pt idx="333">
                  <c:v>42586.679513888885</c:v>
                </c:pt>
                <c:pt idx="334">
                  <c:v>42586.679861111108</c:v>
                </c:pt>
                <c:pt idx="335">
                  <c:v>42586.680208333331</c:v>
                </c:pt>
                <c:pt idx="336">
                  <c:v>42586.680555555555</c:v>
                </c:pt>
                <c:pt idx="337">
                  <c:v>42586.680902777778</c:v>
                </c:pt>
                <c:pt idx="338">
                  <c:v>42586.681249999994</c:v>
                </c:pt>
                <c:pt idx="339">
                  <c:v>42586.681597222218</c:v>
                </c:pt>
                <c:pt idx="340">
                  <c:v>42586.681944444441</c:v>
                </c:pt>
                <c:pt idx="341">
                  <c:v>42586.682291666664</c:v>
                </c:pt>
                <c:pt idx="342">
                  <c:v>42586.682638888888</c:v>
                </c:pt>
                <c:pt idx="343">
                  <c:v>42586.682986111111</c:v>
                </c:pt>
                <c:pt idx="344">
                  <c:v>42586.683333333327</c:v>
                </c:pt>
                <c:pt idx="345">
                  <c:v>42586.68368055555</c:v>
                </c:pt>
                <c:pt idx="346">
                  <c:v>42586.684027777774</c:v>
                </c:pt>
                <c:pt idx="347">
                  <c:v>42586.684374999997</c:v>
                </c:pt>
                <c:pt idx="348">
                  <c:v>42586.68472222222</c:v>
                </c:pt>
                <c:pt idx="349">
                  <c:v>42586.685069444444</c:v>
                </c:pt>
                <c:pt idx="350">
                  <c:v>42586.685416666667</c:v>
                </c:pt>
                <c:pt idx="351">
                  <c:v>42586.685763888883</c:v>
                </c:pt>
                <c:pt idx="352">
                  <c:v>42586.686111111107</c:v>
                </c:pt>
                <c:pt idx="353">
                  <c:v>42586.68645833333</c:v>
                </c:pt>
                <c:pt idx="354">
                  <c:v>42586.686805555553</c:v>
                </c:pt>
                <c:pt idx="355">
                  <c:v>42586.687152777777</c:v>
                </c:pt>
                <c:pt idx="356">
                  <c:v>42586.6875</c:v>
                </c:pt>
                <c:pt idx="357">
                  <c:v>42586.687847222216</c:v>
                </c:pt>
                <c:pt idx="358">
                  <c:v>42586.688194444439</c:v>
                </c:pt>
                <c:pt idx="359">
                  <c:v>42586.688541666663</c:v>
                </c:pt>
                <c:pt idx="360">
                  <c:v>42586.688888888886</c:v>
                </c:pt>
                <c:pt idx="361">
                  <c:v>42586.689236111109</c:v>
                </c:pt>
                <c:pt idx="362">
                  <c:v>42586.689583333333</c:v>
                </c:pt>
                <c:pt idx="363">
                  <c:v>42586.689930555556</c:v>
                </c:pt>
                <c:pt idx="364">
                  <c:v>42586.690277777772</c:v>
                </c:pt>
                <c:pt idx="365">
                  <c:v>42586.690624999996</c:v>
                </c:pt>
                <c:pt idx="366">
                  <c:v>42586.690972222219</c:v>
                </c:pt>
                <c:pt idx="367">
                  <c:v>42586.691319444442</c:v>
                </c:pt>
                <c:pt idx="368">
                  <c:v>42586.691666666666</c:v>
                </c:pt>
                <c:pt idx="369">
                  <c:v>42586.692013888889</c:v>
                </c:pt>
                <c:pt idx="370">
                  <c:v>42586.692361111105</c:v>
                </c:pt>
                <c:pt idx="371">
                  <c:v>42586.692708333328</c:v>
                </c:pt>
                <c:pt idx="372">
                  <c:v>42586.693055555552</c:v>
                </c:pt>
                <c:pt idx="373">
                  <c:v>42586.693402777775</c:v>
                </c:pt>
                <c:pt idx="374">
                  <c:v>42586.693749999999</c:v>
                </c:pt>
                <c:pt idx="375">
                  <c:v>42586.694097222222</c:v>
                </c:pt>
                <c:pt idx="376">
                  <c:v>42586.694444444445</c:v>
                </c:pt>
                <c:pt idx="377">
                  <c:v>42586.694791666661</c:v>
                </c:pt>
                <c:pt idx="378">
                  <c:v>42586.695138888885</c:v>
                </c:pt>
                <c:pt idx="379">
                  <c:v>42586.695486111108</c:v>
                </c:pt>
                <c:pt idx="380">
                  <c:v>42586.695833333331</c:v>
                </c:pt>
                <c:pt idx="381">
                  <c:v>42586.696180555555</c:v>
                </c:pt>
                <c:pt idx="382">
                  <c:v>42586.696527777778</c:v>
                </c:pt>
                <c:pt idx="383">
                  <c:v>42586.696874999994</c:v>
                </c:pt>
                <c:pt idx="384">
                  <c:v>42586.697222222218</c:v>
                </c:pt>
                <c:pt idx="385">
                  <c:v>42586.697569444441</c:v>
                </c:pt>
                <c:pt idx="386">
                  <c:v>42586.697916666664</c:v>
                </c:pt>
                <c:pt idx="387">
                  <c:v>42586.698263888888</c:v>
                </c:pt>
                <c:pt idx="388">
                  <c:v>42586.698611111111</c:v>
                </c:pt>
                <c:pt idx="389">
                  <c:v>42586.698958333327</c:v>
                </c:pt>
                <c:pt idx="390">
                  <c:v>42586.69930555555</c:v>
                </c:pt>
                <c:pt idx="391">
                  <c:v>42586.699652777774</c:v>
                </c:pt>
                <c:pt idx="392">
                  <c:v>42586.7</c:v>
                </c:pt>
                <c:pt idx="393">
                  <c:v>42586.70034722222</c:v>
                </c:pt>
                <c:pt idx="394">
                  <c:v>42586.700694444444</c:v>
                </c:pt>
                <c:pt idx="395">
                  <c:v>42586.701041666667</c:v>
                </c:pt>
                <c:pt idx="396">
                  <c:v>42586.701388888883</c:v>
                </c:pt>
                <c:pt idx="397">
                  <c:v>42586.701736111107</c:v>
                </c:pt>
                <c:pt idx="398">
                  <c:v>42586.70208333333</c:v>
                </c:pt>
                <c:pt idx="399">
                  <c:v>42586.702430555553</c:v>
                </c:pt>
                <c:pt idx="400">
                  <c:v>42586.702777777777</c:v>
                </c:pt>
                <c:pt idx="401">
                  <c:v>42586.703125</c:v>
                </c:pt>
                <c:pt idx="402">
                  <c:v>42586.703472222216</c:v>
                </c:pt>
                <c:pt idx="403">
                  <c:v>42586.703819444439</c:v>
                </c:pt>
                <c:pt idx="404">
                  <c:v>42586.704166666663</c:v>
                </c:pt>
                <c:pt idx="405">
                  <c:v>42586.704513888886</c:v>
                </c:pt>
                <c:pt idx="406">
                  <c:v>42586.704861111109</c:v>
                </c:pt>
                <c:pt idx="407">
                  <c:v>42586.705208333333</c:v>
                </c:pt>
                <c:pt idx="408">
                  <c:v>42586.705555555556</c:v>
                </c:pt>
                <c:pt idx="409">
                  <c:v>42586.705902777772</c:v>
                </c:pt>
                <c:pt idx="410">
                  <c:v>42586.706249999996</c:v>
                </c:pt>
                <c:pt idx="411">
                  <c:v>42586.706597222219</c:v>
                </c:pt>
                <c:pt idx="412">
                  <c:v>42586.706944444442</c:v>
                </c:pt>
                <c:pt idx="413">
                  <c:v>42586.707291666666</c:v>
                </c:pt>
                <c:pt idx="414">
                  <c:v>42586.707638888889</c:v>
                </c:pt>
                <c:pt idx="415">
                  <c:v>42586.707986111105</c:v>
                </c:pt>
                <c:pt idx="416">
                  <c:v>42586.708333333328</c:v>
                </c:pt>
                <c:pt idx="417">
                  <c:v>42586.708680555552</c:v>
                </c:pt>
                <c:pt idx="418">
                  <c:v>42586.709027777775</c:v>
                </c:pt>
                <c:pt idx="419">
                  <c:v>42586.709374999999</c:v>
                </c:pt>
                <c:pt idx="420">
                  <c:v>42586.709722222222</c:v>
                </c:pt>
                <c:pt idx="421">
                  <c:v>42586.710069444445</c:v>
                </c:pt>
                <c:pt idx="422">
                  <c:v>42586.710416666661</c:v>
                </c:pt>
                <c:pt idx="423">
                  <c:v>42586.710763888885</c:v>
                </c:pt>
                <c:pt idx="424">
                  <c:v>42586.711111111108</c:v>
                </c:pt>
                <c:pt idx="425">
                  <c:v>42586.711458333331</c:v>
                </c:pt>
                <c:pt idx="426">
                  <c:v>42586.711805555555</c:v>
                </c:pt>
                <c:pt idx="427">
                  <c:v>42586.712152777778</c:v>
                </c:pt>
                <c:pt idx="428">
                  <c:v>42586.712499999994</c:v>
                </c:pt>
                <c:pt idx="429">
                  <c:v>42586.712847222218</c:v>
                </c:pt>
                <c:pt idx="430">
                  <c:v>42586.713194444441</c:v>
                </c:pt>
                <c:pt idx="431">
                  <c:v>42586.713541666664</c:v>
                </c:pt>
                <c:pt idx="432">
                  <c:v>42586.713888888888</c:v>
                </c:pt>
                <c:pt idx="433">
                  <c:v>42586.714236111111</c:v>
                </c:pt>
                <c:pt idx="434">
                  <c:v>42586.714583333327</c:v>
                </c:pt>
                <c:pt idx="435">
                  <c:v>42586.71493055555</c:v>
                </c:pt>
                <c:pt idx="436">
                  <c:v>42586.715277777774</c:v>
                </c:pt>
                <c:pt idx="437">
                  <c:v>42586.715624999997</c:v>
                </c:pt>
                <c:pt idx="438">
                  <c:v>42586.71597222222</c:v>
                </c:pt>
                <c:pt idx="439">
                  <c:v>42586.716319444444</c:v>
                </c:pt>
                <c:pt idx="440">
                  <c:v>42586.716666666667</c:v>
                </c:pt>
                <c:pt idx="441">
                  <c:v>42586.717013888883</c:v>
                </c:pt>
                <c:pt idx="442">
                  <c:v>42586.717361111107</c:v>
                </c:pt>
                <c:pt idx="443">
                  <c:v>42586.71770833333</c:v>
                </c:pt>
                <c:pt idx="444">
                  <c:v>42586.718055555553</c:v>
                </c:pt>
                <c:pt idx="445">
                  <c:v>42586.718402777777</c:v>
                </c:pt>
                <c:pt idx="446">
                  <c:v>42586.71875</c:v>
                </c:pt>
                <c:pt idx="447">
                  <c:v>42586.719097222216</c:v>
                </c:pt>
                <c:pt idx="448">
                  <c:v>42586.719444444439</c:v>
                </c:pt>
                <c:pt idx="449">
                  <c:v>42586.719791666663</c:v>
                </c:pt>
                <c:pt idx="450">
                  <c:v>42586.720138888886</c:v>
                </c:pt>
                <c:pt idx="451">
                  <c:v>42586.720486111109</c:v>
                </c:pt>
                <c:pt idx="452">
                  <c:v>42586.720833333333</c:v>
                </c:pt>
                <c:pt idx="453">
                  <c:v>42586.721180555556</c:v>
                </c:pt>
                <c:pt idx="454">
                  <c:v>42586.721527777772</c:v>
                </c:pt>
                <c:pt idx="455">
                  <c:v>42586.721874999996</c:v>
                </c:pt>
                <c:pt idx="456">
                  <c:v>42586.722222222219</c:v>
                </c:pt>
                <c:pt idx="457">
                  <c:v>42586.722569444442</c:v>
                </c:pt>
                <c:pt idx="458">
                  <c:v>42586.722916666666</c:v>
                </c:pt>
                <c:pt idx="459">
                  <c:v>42586.723263888889</c:v>
                </c:pt>
                <c:pt idx="460">
                  <c:v>42586.723611111105</c:v>
                </c:pt>
                <c:pt idx="461">
                  <c:v>42586.723958333328</c:v>
                </c:pt>
                <c:pt idx="462">
                  <c:v>42586.724305555552</c:v>
                </c:pt>
                <c:pt idx="463">
                  <c:v>42586.724652777775</c:v>
                </c:pt>
                <c:pt idx="464">
                  <c:v>42586.724999999999</c:v>
                </c:pt>
                <c:pt idx="465">
                  <c:v>42586.725347222222</c:v>
                </c:pt>
                <c:pt idx="466">
                  <c:v>42586.725694444445</c:v>
                </c:pt>
                <c:pt idx="467">
                  <c:v>42586.726041666661</c:v>
                </c:pt>
                <c:pt idx="468">
                  <c:v>42586.726388888885</c:v>
                </c:pt>
                <c:pt idx="469">
                  <c:v>42586.726736111108</c:v>
                </c:pt>
                <c:pt idx="470">
                  <c:v>42586.727083333331</c:v>
                </c:pt>
                <c:pt idx="471">
                  <c:v>42586.727430555555</c:v>
                </c:pt>
                <c:pt idx="472">
                  <c:v>42586.727777777778</c:v>
                </c:pt>
                <c:pt idx="473">
                  <c:v>42586.728124999994</c:v>
                </c:pt>
                <c:pt idx="474">
                  <c:v>42586.728472222218</c:v>
                </c:pt>
                <c:pt idx="475">
                  <c:v>42586.728819444441</c:v>
                </c:pt>
                <c:pt idx="476">
                  <c:v>42586.729166666664</c:v>
                </c:pt>
                <c:pt idx="477">
                  <c:v>42586.729513888888</c:v>
                </c:pt>
                <c:pt idx="478">
                  <c:v>42586.729861111111</c:v>
                </c:pt>
                <c:pt idx="479">
                  <c:v>42586.730208333327</c:v>
                </c:pt>
                <c:pt idx="480">
                  <c:v>42586.73055555555</c:v>
                </c:pt>
                <c:pt idx="481">
                  <c:v>42586.730902777774</c:v>
                </c:pt>
                <c:pt idx="482">
                  <c:v>42586.731249999997</c:v>
                </c:pt>
                <c:pt idx="483">
                  <c:v>42586.73159722222</c:v>
                </c:pt>
                <c:pt idx="484">
                  <c:v>42586.731944444444</c:v>
                </c:pt>
                <c:pt idx="485">
                  <c:v>42586.732291666667</c:v>
                </c:pt>
                <c:pt idx="486">
                  <c:v>42586.732638888883</c:v>
                </c:pt>
                <c:pt idx="487">
                  <c:v>42586.732986111107</c:v>
                </c:pt>
                <c:pt idx="488">
                  <c:v>42586.73333333333</c:v>
                </c:pt>
                <c:pt idx="489">
                  <c:v>42586.733680555553</c:v>
                </c:pt>
                <c:pt idx="490">
                  <c:v>42586.734027777777</c:v>
                </c:pt>
                <c:pt idx="491">
                  <c:v>42586.734375</c:v>
                </c:pt>
                <c:pt idx="492">
                  <c:v>42586.734722222216</c:v>
                </c:pt>
                <c:pt idx="493">
                  <c:v>42586.735069444439</c:v>
                </c:pt>
                <c:pt idx="494">
                  <c:v>42586.735416666663</c:v>
                </c:pt>
                <c:pt idx="495">
                  <c:v>42586.735763888886</c:v>
                </c:pt>
                <c:pt idx="496">
                  <c:v>42586.736111111109</c:v>
                </c:pt>
                <c:pt idx="497">
                  <c:v>42586.736458333333</c:v>
                </c:pt>
                <c:pt idx="498">
                  <c:v>42586.736805555556</c:v>
                </c:pt>
                <c:pt idx="499">
                  <c:v>42586.737152777772</c:v>
                </c:pt>
                <c:pt idx="500">
                  <c:v>42586.737499999996</c:v>
                </c:pt>
                <c:pt idx="501">
                  <c:v>42586.737847222219</c:v>
                </c:pt>
                <c:pt idx="502">
                  <c:v>42586.738194444442</c:v>
                </c:pt>
                <c:pt idx="503">
                  <c:v>42586.738541666666</c:v>
                </c:pt>
                <c:pt idx="504">
                  <c:v>42586.738888888889</c:v>
                </c:pt>
                <c:pt idx="505">
                  <c:v>42586.739236111105</c:v>
                </c:pt>
                <c:pt idx="506">
                  <c:v>42586.739583333328</c:v>
                </c:pt>
                <c:pt idx="507">
                  <c:v>42586.739930555552</c:v>
                </c:pt>
                <c:pt idx="508">
                  <c:v>42586.740277777775</c:v>
                </c:pt>
                <c:pt idx="509">
                  <c:v>42586.740624999999</c:v>
                </c:pt>
                <c:pt idx="510">
                  <c:v>42586.740972222222</c:v>
                </c:pt>
                <c:pt idx="511">
                  <c:v>42586.741319444445</c:v>
                </c:pt>
                <c:pt idx="512">
                  <c:v>42586.741666666661</c:v>
                </c:pt>
                <c:pt idx="513">
                  <c:v>42586.742013888885</c:v>
                </c:pt>
                <c:pt idx="514">
                  <c:v>42586.742361111108</c:v>
                </c:pt>
                <c:pt idx="515">
                  <c:v>42586.742708333331</c:v>
                </c:pt>
                <c:pt idx="516">
                  <c:v>42586.743055555555</c:v>
                </c:pt>
                <c:pt idx="517">
                  <c:v>42586.743402777778</c:v>
                </c:pt>
                <c:pt idx="518">
                  <c:v>42586.743749999994</c:v>
                </c:pt>
                <c:pt idx="519">
                  <c:v>42586.744097222218</c:v>
                </c:pt>
                <c:pt idx="520">
                  <c:v>42586.744444444441</c:v>
                </c:pt>
                <c:pt idx="521">
                  <c:v>42586.744791666664</c:v>
                </c:pt>
                <c:pt idx="522">
                  <c:v>42586.745138888888</c:v>
                </c:pt>
                <c:pt idx="523">
                  <c:v>42586.745486111111</c:v>
                </c:pt>
                <c:pt idx="524">
                  <c:v>42586.745833333327</c:v>
                </c:pt>
                <c:pt idx="525">
                  <c:v>42586.74618055555</c:v>
                </c:pt>
                <c:pt idx="526">
                  <c:v>42586.746527777774</c:v>
                </c:pt>
                <c:pt idx="527">
                  <c:v>42586.746874999997</c:v>
                </c:pt>
                <c:pt idx="528">
                  <c:v>42586.74722222222</c:v>
                </c:pt>
                <c:pt idx="529">
                  <c:v>42586.747569444444</c:v>
                </c:pt>
                <c:pt idx="530">
                  <c:v>42586.747916666667</c:v>
                </c:pt>
                <c:pt idx="531">
                  <c:v>42586.748263888883</c:v>
                </c:pt>
                <c:pt idx="532">
                  <c:v>42586.748611111107</c:v>
                </c:pt>
                <c:pt idx="533">
                  <c:v>42586.74895833333</c:v>
                </c:pt>
                <c:pt idx="534">
                  <c:v>42586.749305555553</c:v>
                </c:pt>
                <c:pt idx="535">
                  <c:v>42586.749652777777</c:v>
                </c:pt>
                <c:pt idx="536">
                  <c:v>42586.75</c:v>
                </c:pt>
                <c:pt idx="537">
                  <c:v>42586.750347222216</c:v>
                </c:pt>
                <c:pt idx="538">
                  <c:v>42586.750694444439</c:v>
                </c:pt>
                <c:pt idx="539">
                  <c:v>42586.751041666663</c:v>
                </c:pt>
                <c:pt idx="540">
                  <c:v>42586.751388888886</c:v>
                </c:pt>
                <c:pt idx="541">
                  <c:v>42586.751736111109</c:v>
                </c:pt>
                <c:pt idx="542">
                  <c:v>42586.752083333333</c:v>
                </c:pt>
                <c:pt idx="543">
                  <c:v>42586.752430555556</c:v>
                </c:pt>
                <c:pt idx="544">
                  <c:v>42586.752777777772</c:v>
                </c:pt>
                <c:pt idx="545">
                  <c:v>42586.753124999996</c:v>
                </c:pt>
                <c:pt idx="546">
                  <c:v>42586.753472222219</c:v>
                </c:pt>
                <c:pt idx="547">
                  <c:v>42586.753819444442</c:v>
                </c:pt>
                <c:pt idx="548">
                  <c:v>42586.754166666666</c:v>
                </c:pt>
                <c:pt idx="549">
                  <c:v>42586.754513888889</c:v>
                </c:pt>
                <c:pt idx="550">
                  <c:v>42586.754861111105</c:v>
                </c:pt>
                <c:pt idx="551">
                  <c:v>42586.755208333328</c:v>
                </c:pt>
                <c:pt idx="552">
                  <c:v>42586.755555555552</c:v>
                </c:pt>
                <c:pt idx="553">
                  <c:v>42586.755902777775</c:v>
                </c:pt>
                <c:pt idx="554">
                  <c:v>42586.756249999999</c:v>
                </c:pt>
                <c:pt idx="555">
                  <c:v>42586.756597222222</c:v>
                </c:pt>
                <c:pt idx="556">
                  <c:v>42586.756944444445</c:v>
                </c:pt>
                <c:pt idx="557">
                  <c:v>42586.757291666661</c:v>
                </c:pt>
                <c:pt idx="558">
                  <c:v>42586.757638888885</c:v>
                </c:pt>
                <c:pt idx="559">
                  <c:v>42586.757986111108</c:v>
                </c:pt>
                <c:pt idx="560">
                  <c:v>42586.758333333331</c:v>
                </c:pt>
                <c:pt idx="561">
                  <c:v>42586.758680555555</c:v>
                </c:pt>
                <c:pt idx="562">
                  <c:v>42586.759027777778</c:v>
                </c:pt>
                <c:pt idx="563">
                  <c:v>42586.759374999994</c:v>
                </c:pt>
                <c:pt idx="564">
                  <c:v>42586.759722222218</c:v>
                </c:pt>
                <c:pt idx="565">
                  <c:v>42586.760069444441</c:v>
                </c:pt>
                <c:pt idx="566">
                  <c:v>42586.760416666664</c:v>
                </c:pt>
                <c:pt idx="567">
                  <c:v>42586.760763888888</c:v>
                </c:pt>
                <c:pt idx="568">
                  <c:v>42586.761111111111</c:v>
                </c:pt>
                <c:pt idx="569">
                  <c:v>42586.761458333327</c:v>
                </c:pt>
                <c:pt idx="570">
                  <c:v>42586.76180555555</c:v>
                </c:pt>
                <c:pt idx="571">
                  <c:v>42586.762152777774</c:v>
                </c:pt>
                <c:pt idx="572">
                  <c:v>42586.762499999997</c:v>
                </c:pt>
                <c:pt idx="573">
                  <c:v>42586.76284722222</c:v>
                </c:pt>
                <c:pt idx="574">
                  <c:v>42586.763194444444</c:v>
                </c:pt>
                <c:pt idx="575">
                  <c:v>42586.763541666667</c:v>
                </c:pt>
                <c:pt idx="576">
                  <c:v>42586.763888888883</c:v>
                </c:pt>
                <c:pt idx="577">
                  <c:v>42586.764236111107</c:v>
                </c:pt>
                <c:pt idx="578">
                  <c:v>42586.76458333333</c:v>
                </c:pt>
                <c:pt idx="579">
                  <c:v>42586.764930555553</c:v>
                </c:pt>
                <c:pt idx="580">
                  <c:v>42586.765277777777</c:v>
                </c:pt>
                <c:pt idx="581">
                  <c:v>42586.765625</c:v>
                </c:pt>
                <c:pt idx="582">
                  <c:v>42586.765972222216</c:v>
                </c:pt>
                <c:pt idx="583">
                  <c:v>42586.766319444439</c:v>
                </c:pt>
                <c:pt idx="584">
                  <c:v>42586.766666666663</c:v>
                </c:pt>
                <c:pt idx="585">
                  <c:v>42586.767013888886</c:v>
                </c:pt>
                <c:pt idx="586">
                  <c:v>42586.767361111109</c:v>
                </c:pt>
                <c:pt idx="587">
                  <c:v>42586.767708333333</c:v>
                </c:pt>
                <c:pt idx="588">
                  <c:v>42586.768055555556</c:v>
                </c:pt>
                <c:pt idx="589">
                  <c:v>42586.768402777772</c:v>
                </c:pt>
                <c:pt idx="590">
                  <c:v>42586.768749999996</c:v>
                </c:pt>
                <c:pt idx="591">
                  <c:v>42586.769097222219</c:v>
                </c:pt>
                <c:pt idx="592">
                  <c:v>42586.769444444442</c:v>
                </c:pt>
                <c:pt idx="593">
                  <c:v>42586.769791666666</c:v>
                </c:pt>
                <c:pt idx="594">
                  <c:v>42586.770138888889</c:v>
                </c:pt>
                <c:pt idx="595">
                  <c:v>42586.770486111105</c:v>
                </c:pt>
                <c:pt idx="596">
                  <c:v>42586.770833333328</c:v>
                </c:pt>
                <c:pt idx="597">
                  <c:v>42586.771180555552</c:v>
                </c:pt>
                <c:pt idx="598">
                  <c:v>42586.771527777775</c:v>
                </c:pt>
                <c:pt idx="599">
                  <c:v>42586.771874999999</c:v>
                </c:pt>
                <c:pt idx="600">
                  <c:v>42586.772222222222</c:v>
                </c:pt>
                <c:pt idx="601">
                  <c:v>42586.772569444445</c:v>
                </c:pt>
                <c:pt idx="602">
                  <c:v>42586.772916666661</c:v>
                </c:pt>
                <c:pt idx="603">
                  <c:v>42586.773263888885</c:v>
                </c:pt>
                <c:pt idx="604">
                  <c:v>42586.773611111108</c:v>
                </c:pt>
                <c:pt idx="605">
                  <c:v>42586.773958333331</c:v>
                </c:pt>
                <c:pt idx="606">
                  <c:v>42586.774305555555</c:v>
                </c:pt>
                <c:pt idx="607">
                  <c:v>42586.774652777778</c:v>
                </c:pt>
                <c:pt idx="608">
                  <c:v>42586.774999999994</c:v>
                </c:pt>
                <c:pt idx="609">
                  <c:v>42586.775347222218</c:v>
                </c:pt>
                <c:pt idx="610">
                  <c:v>42586.775694444441</c:v>
                </c:pt>
                <c:pt idx="611">
                  <c:v>42586.776041666664</c:v>
                </c:pt>
                <c:pt idx="612">
                  <c:v>42586.776388888888</c:v>
                </c:pt>
                <c:pt idx="613">
                  <c:v>42586.776736111111</c:v>
                </c:pt>
                <c:pt idx="614">
                  <c:v>42586.777083333327</c:v>
                </c:pt>
                <c:pt idx="615">
                  <c:v>42586.77743055555</c:v>
                </c:pt>
                <c:pt idx="616">
                  <c:v>42586.777777777774</c:v>
                </c:pt>
                <c:pt idx="617">
                  <c:v>42586.778124999997</c:v>
                </c:pt>
                <c:pt idx="618">
                  <c:v>42586.77847222222</c:v>
                </c:pt>
                <c:pt idx="619">
                  <c:v>42586.778819444444</c:v>
                </c:pt>
                <c:pt idx="620">
                  <c:v>42586.779166666667</c:v>
                </c:pt>
                <c:pt idx="621">
                  <c:v>42586.779513888883</c:v>
                </c:pt>
                <c:pt idx="622">
                  <c:v>42586.779861111107</c:v>
                </c:pt>
                <c:pt idx="623">
                  <c:v>42586.78020833333</c:v>
                </c:pt>
                <c:pt idx="624">
                  <c:v>42586.780555555553</c:v>
                </c:pt>
                <c:pt idx="625">
                  <c:v>42586.780902777777</c:v>
                </c:pt>
                <c:pt idx="626">
                  <c:v>42586.78125</c:v>
                </c:pt>
                <c:pt idx="627">
                  <c:v>42586.781597222216</c:v>
                </c:pt>
                <c:pt idx="628">
                  <c:v>42586.781944444439</c:v>
                </c:pt>
                <c:pt idx="629">
                  <c:v>42586.782291666663</c:v>
                </c:pt>
                <c:pt idx="630">
                  <c:v>42586.782638888886</c:v>
                </c:pt>
                <c:pt idx="631">
                  <c:v>42586.782986111109</c:v>
                </c:pt>
                <c:pt idx="632">
                  <c:v>42586.783333333333</c:v>
                </c:pt>
                <c:pt idx="633">
                  <c:v>42586.783680555556</c:v>
                </c:pt>
                <c:pt idx="634">
                  <c:v>42586.784027777772</c:v>
                </c:pt>
                <c:pt idx="635">
                  <c:v>42586.784374999996</c:v>
                </c:pt>
                <c:pt idx="636">
                  <c:v>42586.784722222219</c:v>
                </c:pt>
                <c:pt idx="637">
                  <c:v>42586.785069444442</c:v>
                </c:pt>
                <c:pt idx="638">
                  <c:v>42586.785416666666</c:v>
                </c:pt>
                <c:pt idx="639">
                  <c:v>42586.785763888889</c:v>
                </c:pt>
                <c:pt idx="640">
                  <c:v>42586.786111111105</c:v>
                </c:pt>
                <c:pt idx="641">
                  <c:v>42586.786458333328</c:v>
                </c:pt>
                <c:pt idx="642">
                  <c:v>42586.786805555552</c:v>
                </c:pt>
                <c:pt idx="643">
                  <c:v>42586.787152777775</c:v>
                </c:pt>
                <c:pt idx="644">
                  <c:v>42586.787499999999</c:v>
                </c:pt>
                <c:pt idx="645">
                  <c:v>42586.787847222222</c:v>
                </c:pt>
                <c:pt idx="646">
                  <c:v>42586.788194444445</c:v>
                </c:pt>
                <c:pt idx="647">
                  <c:v>42586.788541666661</c:v>
                </c:pt>
                <c:pt idx="648">
                  <c:v>42586.788888888885</c:v>
                </c:pt>
                <c:pt idx="649">
                  <c:v>42586.789236111108</c:v>
                </c:pt>
                <c:pt idx="650">
                  <c:v>42586.789583333331</c:v>
                </c:pt>
                <c:pt idx="651">
                  <c:v>42586.789930555555</c:v>
                </c:pt>
                <c:pt idx="652">
                  <c:v>42586.790277777778</c:v>
                </c:pt>
                <c:pt idx="653">
                  <c:v>42586.790624999994</c:v>
                </c:pt>
                <c:pt idx="654">
                  <c:v>42586.790972222218</c:v>
                </c:pt>
                <c:pt idx="655">
                  <c:v>42586.791319444441</c:v>
                </c:pt>
                <c:pt idx="656">
                  <c:v>42586.791666666664</c:v>
                </c:pt>
                <c:pt idx="657">
                  <c:v>42586.792013888888</c:v>
                </c:pt>
                <c:pt idx="658">
                  <c:v>42586.792361111111</c:v>
                </c:pt>
                <c:pt idx="659">
                  <c:v>42586.792708333327</c:v>
                </c:pt>
                <c:pt idx="660">
                  <c:v>42586.79305555555</c:v>
                </c:pt>
                <c:pt idx="661">
                  <c:v>42586.793402777774</c:v>
                </c:pt>
                <c:pt idx="662">
                  <c:v>42586.793749999997</c:v>
                </c:pt>
                <c:pt idx="663">
                  <c:v>42586.79409722222</c:v>
                </c:pt>
                <c:pt idx="664">
                  <c:v>42586.794444444444</c:v>
                </c:pt>
                <c:pt idx="665">
                  <c:v>42586.794791666667</c:v>
                </c:pt>
                <c:pt idx="666">
                  <c:v>42586.795138888883</c:v>
                </c:pt>
                <c:pt idx="667">
                  <c:v>42586.795486111107</c:v>
                </c:pt>
                <c:pt idx="668">
                  <c:v>42586.79583333333</c:v>
                </c:pt>
                <c:pt idx="669">
                  <c:v>42586.796180555553</c:v>
                </c:pt>
                <c:pt idx="670">
                  <c:v>42586.796527777777</c:v>
                </c:pt>
                <c:pt idx="671">
                  <c:v>42586.796875</c:v>
                </c:pt>
                <c:pt idx="672">
                  <c:v>42586.797222222216</c:v>
                </c:pt>
                <c:pt idx="673">
                  <c:v>42586.797569444439</c:v>
                </c:pt>
                <c:pt idx="674">
                  <c:v>42586.797916666663</c:v>
                </c:pt>
                <c:pt idx="675">
                  <c:v>42586.798263888886</c:v>
                </c:pt>
                <c:pt idx="676">
                  <c:v>42586.798611111109</c:v>
                </c:pt>
                <c:pt idx="677">
                  <c:v>42586.798958333333</c:v>
                </c:pt>
                <c:pt idx="678">
                  <c:v>42586.799305555556</c:v>
                </c:pt>
                <c:pt idx="679">
                  <c:v>42586.799652777772</c:v>
                </c:pt>
                <c:pt idx="680">
                  <c:v>42586.799999999996</c:v>
                </c:pt>
                <c:pt idx="681">
                  <c:v>42586.800347222219</c:v>
                </c:pt>
                <c:pt idx="682">
                  <c:v>42586.800694444442</c:v>
                </c:pt>
                <c:pt idx="683">
                  <c:v>42586.801041666666</c:v>
                </c:pt>
                <c:pt idx="684">
                  <c:v>42586.801388888889</c:v>
                </c:pt>
                <c:pt idx="685">
                  <c:v>42586.801736111105</c:v>
                </c:pt>
                <c:pt idx="686">
                  <c:v>42586.802083333328</c:v>
                </c:pt>
                <c:pt idx="687">
                  <c:v>42586.802430555552</c:v>
                </c:pt>
                <c:pt idx="688">
                  <c:v>42586.802777777775</c:v>
                </c:pt>
                <c:pt idx="689">
                  <c:v>42586.803124999999</c:v>
                </c:pt>
                <c:pt idx="690">
                  <c:v>42586.803472222222</c:v>
                </c:pt>
                <c:pt idx="691">
                  <c:v>42586.803819444445</c:v>
                </c:pt>
                <c:pt idx="692">
                  <c:v>42586.804166666661</c:v>
                </c:pt>
                <c:pt idx="693">
                  <c:v>42586.804513888885</c:v>
                </c:pt>
                <c:pt idx="694">
                  <c:v>42586.804861111108</c:v>
                </c:pt>
                <c:pt idx="695">
                  <c:v>42586.805208333331</c:v>
                </c:pt>
                <c:pt idx="696">
                  <c:v>42586.805555555555</c:v>
                </c:pt>
                <c:pt idx="697">
                  <c:v>42586.805902777778</c:v>
                </c:pt>
                <c:pt idx="698">
                  <c:v>42586.806249999994</c:v>
                </c:pt>
                <c:pt idx="699">
                  <c:v>42586.806597222218</c:v>
                </c:pt>
                <c:pt idx="700">
                  <c:v>42586.806944444441</c:v>
                </c:pt>
                <c:pt idx="701">
                  <c:v>42586.807291666664</c:v>
                </c:pt>
                <c:pt idx="702">
                  <c:v>42586.807638888888</c:v>
                </c:pt>
                <c:pt idx="703">
                  <c:v>42586.807986111111</c:v>
                </c:pt>
                <c:pt idx="704">
                  <c:v>42586.808333333327</c:v>
                </c:pt>
                <c:pt idx="705">
                  <c:v>42586.80868055555</c:v>
                </c:pt>
                <c:pt idx="706">
                  <c:v>42586.809027777774</c:v>
                </c:pt>
                <c:pt idx="707">
                  <c:v>42586.809374999997</c:v>
                </c:pt>
                <c:pt idx="708">
                  <c:v>42586.80972222222</c:v>
                </c:pt>
                <c:pt idx="709">
                  <c:v>42586.810069444444</c:v>
                </c:pt>
                <c:pt idx="710">
                  <c:v>42586.810416666667</c:v>
                </c:pt>
                <c:pt idx="711">
                  <c:v>42586.810763888883</c:v>
                </c:pt>
                <c:pt idx="712">
                  <c:v>42586.811111111107</c:v>
                </c:pt>
                <c:pt idx="713">
                  <c:v>42586.81145833333</c:v>
                </c:pt>
                <c:pt idx="714">
                  <c:v>42586.811805555553</c:v>
                </c:pt>
                <c:pt idx="715">
                  <c:v>42586.812152777777</c:v>
                </c:pt>
                <c:pt idx="716">
                  <c:v>42586.8125</c:v>
                </c:pt>
                <c:pt idx="717">
                  <c:v>42586.812847222216</c:v>
                </c:pt>
                <c:pt idx="718">
                  <c:v>42586.813194444439</c:v>
                </c:pt>
                <c:pt idx="719">
                  <c:v>42586.813541666663</c:v>
                </c:pt>
                <c:pt idx="720">
                  <c:v>42586.813888888886</c:v>
                </c:pt>
                <c:pt idx="721">
                  <c:v>42586.814236111109</c:v>
                </c:pt>
                <c:pt idx="722">
                  <c:v>42586.814583333333</c:v>
                </c:pt>
                <c:pt idx="723">
                  <c:v>42586.814930555556</c:v>
                </c:pt>
                <c:pt idx="724">
                  <c:v>42586.815277777772</c:v>
                </c:pt>
                <c:pt idx="725">
                  <c:v>42586.815624999996</c:v>
                </c:pt>
                <c:pt idx="726">
                  <c:v>42586.815972222219</c:v>
                </c:pt>
                <c:pt idx="727">
                  <c:v>42586.816319444442</c:v>
                </c:pt>
                <c:pt idx="728">
                  <c:v>42586.816666666666</c:v>
                </c:pt>
                <c:pt idx="729">
                  <c:v>42586.817013888889</c:v>
                </c:pt>
                <c:pt idx="730">
                  <c:v>42586.817361111105</c:v>
                </c:pt>
                <c:pt idx="731">
                  <c:v>42586.817708333328</c:v>
                </c:pt>
                <c:pt idx="732">
                  <c:v>42586.818055555552</c:v>
                </c:pt>
                <c:pt idx="733">
                  <c:v>42586.818402777775</c:v>
                </c:pt>
                <c:pt idx="734">
                  <c:v>42586.818749999999</c:v>
                </c:pt>
                <c:pt idx="735">
                  <c:v>42586.819097222222</c:v>
                </c:pt>
                <c:pt idx="736">
                  <c:v>42586.819444444445</c:v>
                </c:pt>
                <c:pt idx="737">
                  <c:v>42586.819791666661</c:v>
                </c:pt>
                <c:pt idx="738">
                  <c:v>42586.820138888885</c:v>
                </c:pt>
                <c:pt idx="739">
                  <c:v>42586.820486111108</c:v>
                </c:pt>
                <c:pt idx="740">
                  <c:v>42586.820833333331</c:v>
                </c:pt>
                <c:pt idx="741">
                  <c:v>42586.821180555555</c:v>
                </c:pt>
                <c:pt idx="742">
                  <c:v>42586.821527777778</c:v>
                </c:pt>
                <c:pt idx="743">
                  <c:v>42586.821874999994</c:v>
                </c:pt>
                <c:pt idx="744">
                  <c:v>42586.822222222218</c:v>
                </c:pt>
                <c:pt idx="745">
                  <c:v>42586.822569444441</c:v>
                </c:pt>
                <c:pt idx="746">
                  <c:v>42586.822916666664</c:v>
                </c:pt>
                <c:pt idx="747">
                  <c:v>42586.823263888888</c:v>
                </c:pt>
                <c:pt idx="748">
                  <c:v>42586.823611111111</c:v>
                </c:pt>
                <c:pt idx="749">
                  <c:v>42586.823958333327</c:v>
                </c:pt>
                <c:pt idx="750">
                  <c:v>42586.82430555555</c:v>
                </c:pt>
                <c:pt idx="751">
                  <c:v>42586.824652777774</c:v>
                </c:pt>
                <c:pt idx="752">
                  <c:v>42586.824999999997</c:v>
                </c:pt>
                <c:pt idx="753">
                  <c:v>42586.82534722222</c:v>
                </c:pt>
                <c:pt idx="754">
                  <c:v>42586.825694444444</c:v>
                </c:pt>
                <c:pt idx="755">
                  <c:v>42586.826041666667</c:v>
                </c:pt>
                <c:pt idx="756">
                  <c:v>42586.826388888883</c:v>
                </c:pt>
                <c:pt idx="757">
                  <c:v>42586.826736111107</c:v>
                </c:pt>
                <c:pt idx="758">
                  <c:v>42586.82708333333</c:v>
                </c:pt>
                <c:pt idx="759">
                  <c:v>42586.827430555553</c:v>
                </c:pt>
                <c:pt idx="760">
                  <c:v>42586.827777777777</c:v>
                </c:pt>
                <c:pt idx="761">
                  <c:v>42586.828125</c:v>
                </c:pt>
                <c:pt idx="762">
                  <c:v>42586.828472222216</c:v>
                </c:pt>
                <c:pt idx="763">
                  <c:v>42586.828819444439</c:v>
                </c:pt>
                <c:pt idx="764">
                  <c:v>42586.829166666663</c:v>
                </c:pt>
                <c:pt idx="765">
                  <c:v>42586.829513888886</c:v>
                </c:pt>
                <c:pt idx="766">
                  <c:v>42586.829861111109</c:v>
                </c:pt>
                <c:pt idx="767">
                  <c:v>42586.830208333333</c:v>
                </c:pt>
                <c:pt idx="768">
                  <c:v>42586.830555555556</c:v>
                </c:pt>
                <c:pt idx="769">
                  <c:v>42586.830902777772</c:v>
                </c:pt>
                <c:pt idx="770">
                  <c:v>42586.831249999996</c:v>
                </c:pt>
                <c:pt idx="771">
                  <c:v>42586.831597222219</c:v>
                </c:pt>
                <c:pt idx="772">
                  <c:v>42586.831944444442</c:v>
                </c:pt>
                <c:pt idx="773">
                  <c:v>42586.832291666666</c:v>
                </c:pt>
                <c:pt idx="774">
                  <c:v>42586.832638888889</c:v>
                </c:pt>
                <c:pt idx="775">
                  <c:v>42586.832986111105</c:v>
                </c:pt>
                <c:pt idx="776">
                  <c:v>42586.833333333328</c:v>
                </c:pt>
                <c:pt idx="777">
                  <c:v>42586.833680555552</c:v>
                </c:pt>
                <c:pt idx="778">
                  <c:v>42586.834027777775</c:v>
                </c:pt>
                <c:pt idx="779">
                  <c:v>42586.834374999999</c:v>
                </c:pt>
                <c:pt idx="780">
                  <c:v>42586.834722222222</c:v>
                </c:pt>
                <c:pt idx="781">
                  <c:v>42586.835069444445</c:v>
                </c:pt>
                <c:pt idx="782">
                  <c:v>42586.835416666661</c:v>
                </c:pt>
                <c:pt idx="783">
                  <c:v>42586.835763888885</c:v>
                </c:pt>
                <c:pt idx="784">
                  <c:v>42586.836111111108</c:v>
                </c:pt>
                <c:pt idx="785">
                  <c:v>42586.836458333331</c:v>
                </c:pt>
                <c:pt idx="786">
                  <c:v>42586.836805555555</c:v>
                </c:pt>
                <c:pt idx="787">
                  <c:v>42586.837152777778</c:v>
                </c:pt>
                <c:pt idx="788">
                  <c:v>42586.837499999994</c:v>
                </c:pt>
                <c:pt idx="789">
                  <c:v>42586.837847222218</c:v>
                </c:pt>
                <c:pt idx="790">
                  <c:v>42586.838194444441</c:v>
                </c:pt>
                <c:pt idx="791">
                  <c:v>42586.838541666664</c:v>
                </c:pt>
                <c:pt idx="792">
                  <c:v>42586.838888888888</c:v>
                </c:pt>
                <c:pt idx="793">
                  <c:v>42586.839236111111</c:v>
                </c:pt>
                <c:pt idx="794">
                  <c:v>42586.839583333327</c:v>
                </c:pt>
                <c:pt idx="795">
                  <c:v>42586.83993055555</c:v>
                </c:pt>
                <c:pt idx="796">
                  <c:v>42586.840277777774</c:v>
                </c:pt>
                <c:pt idx="797">
                  <c:v>42586.840624999997</c:v>
                </c:pt>
                <c:pt idx="798">
                  <c:v>42586.84097222222</c:v>
                </c:pt>
                <c:pt idx="799">
                  <c:v>42586.841319444444</c:v>
                </c:pt>
                <c:pt idx="800">
                  <c:v>42586.841666666667</c:v>
                </c:pt>
                <c:pt idx="801">
                  <c:v>42586.842013888883</c:v>
                </c:pt>
                <c:pt idx="802">
                  <c:v>42586.842361111107</c:v>
                </c:pt>
                <c:pt idx="803">
                  <c:v>42586.84270833333</c:v>
                </c:pt>
                <c:pt idx="804">
                  <c:v>42586.843055555553</c:v>
                </c:pt>
                <c:pt idx="805">
                  <c:v>42586.843402777777</c:v>
                </c:pt>
                <c:pt idx="806">
                  <c:v>42586.84375</c:v>
                </c:pt>
                <c:pt idx="807">
                  <c:v>42586.844097222216</c:v>
                </c:pt>
                <c:pt idx="808">
                  <c:v>42586.844444444439</c:v>
                </c:pt>
                <c:pt idx="809">
                  <c:v>42586.844791666663</c:v>
                </c:pt>
                <c:pt idx="810">
                  <c:v>42586.845138888886</c:v>
                </c:pt>
                <c:pt idx="811">
                  <c:v>42586.845486111109</c:v>
                </c:pt>
                <c:pt idx="812">
                  <c:v>42586.845833333333</c:v>
                </c:pt>
                <c:pt idx="813">
                  <c:v>42586.846180555556</c:v>
                </c:pt>
                <c:pt idx="814">
                  <c:v>42586.846527777772</c:v>
                </c:pt>
                <c:pt idx="815">
                  <c:v>42586.846874999996</c:v>
                </c:pt>
                <c:pt idx="816">
                  <c:v>42586.847222222219</c:v>
                </c:pt>
                <c:pt idx="817">
                  <c:v>42586.847569444442</c:v>
                </c:pt>
                <c:pt idx="818">
                  <c:v>42586.847916666666</c:v>
                </c:pt>
                <c:pt idx="819">
                  <c:v>42586.848263888889</c:v>
                </c:pt>
                <c:pt idx="820">
                  <c:v>42586.848611111105</c:v>
                </c:pt>
                <c:pt idx="821">
                  <c:v>42586.848958333328</c:v>
                </c:pt>
                <c:pt idx="822">
                  <c:v>42586.849305555552</c:v>
                </c:pt>
                <c:pt idx="823">
                  <c:v>42586.849652777775</c:v>
                </c:pt>
                <c:pt idx="824">
                  <c:v>42586.85</c:v>
                </c:pt>
                <c:pt idx="825">
                  <c:v>42586.850347222222</c:v>
                </c:pt>
                <c:pt idx="826">
                  <c:v>42586.850694444445</c:v>
                </c:pt>
                <c:pt idx="827">
                  <c:v>42586.851041666661</c:v>
                </c:pt>
                <c:pt idx="828">
                  <c:v>42586.851388888885</c:v>
                </c:pt>
                <c:pt idx="829">
                  <c:v>42586.851736111108</c:v>
                </c:pt>
                <c:pt idx="830">
                  <c:v>42586.852083333331</c:v>
                </c:pt>
                <c:pt idx="831">
                  <c:v>42586.852430555555</c:v>
                </c:pt>
                <c:pt idx="832">
                  <c:v>42586.852777777778</c:v>
                </c:pt>
                <c:pt idx="833">
                  <c:v>42586.853124999994</c:v>
                </c:pt>
                <c:pt idx="834">
                  <c:v>42586.853472222218</c:v>
                </c:pt>
                <c:pt idx="835">
                  <c:v>42586.853819444441</c:v>
                </c:pt>
                <c:pt idx="836">
                  <c:v>42586.854166666664</c:v>
                </c:pt>
                <c:pt idx="837">
                  <c:v>42586.854513888888</c:v>
                </c:pt>
                <c:pt idx="838">
                  <c:v>42586.854861111111</c:v>
                </c:pt>
                <c:pt idx="839">
                  <c:v>42586.855208333327</c:v>
                </c:pt>
                <c:pt idx="840">
                  <c:v>42586.85555555555</c:v>
                </c:pt>
                <c:pt idx="841">
                  <c:v>42586.855902777774</c:v>
                </c:pt>
                <c:pt idx="842">
                  <c:v>42586.856249999997</c:v>
                </c:pt>
                <c:pt idx="843">
                  <c:v>42586.85659722222</c:v>
                </c:pt>
                <c:pt idx="844">
                  <c:v>42586.856944444444</c:v>
                </c:pt>
                <c:pt idx="845">
                  <c:v>42586.857291666667</c:v>
                </c:pt>
                <c:pt idx="846">
                  <c:v>42586.857638888883</c:v>
                </c:pt>
                <c:pt idx="847">
                  <c:v>42586.857986111107</c:v>
                </c:pt>
                <c:pt idx="848">
                  <c:v>42586.85833333333</c:v>
                </c:pt>
                <c:pt idx="849">
                  <c:v>42586.858680555553</c:v>
                </c:pt>
                <c:pt idx="850">
                  <c:v>42586.859027777777</c:v>
                </c:pt>
                <c:pt idx="851">
                  <c:v>42586.859375</c:v>
                </c:pt>
                <c:pt idx="852">
                  <c:v>42586.859722222216</c:v>
                </c:pt>
                <c:pt idx="853">
                  <c:v>42586.860069444439</c:v>
                </c:pt>
                <c:pt idx="854">
                  <c:v>42586.860416666663</c:v>
                </c:pt>
                <c:pt idx="855">
                  <c:v>42586.860763888886</c:v>
                </c:pt>
                <c:pt idx="856">
                  <c:v>42586.861111111109</c:v>
                </c:pt>
                <c:pt idx="857">
                  <c:v>42586.861458333333</c:v>
                </c:pt>
                <c:pt idx="858">
                  <c:v>42586.861805555556</c:v>
                </c:pt>
                <c:pt idx="859">
                  <c:v>42586.862152777772</c:v>
                </c:pt>
                <c:pt idx="860">
                  <c:v>42586.862499999996</c:v>
                </c:pt>
                <c:pt idx="861">
                  <c:v>42586.862847222219</c:v>
                </c:pt>
                <c:pt idx="862">
                  <c:v>42586.863194444442</c:v>
                </c:pt>
                <c:pt idx="863">
                  <c:v>42586.863541666666</c:v>
                </c:pt>
                <c:pt idx="864">
                  <c:v>42586.863888888889</c:v>
                </c:pt>
                <c:pt idx="865">
                  <c:v>42586.864236111105</c:v>
                </c:pt>
                <c:pt idx="866">
                  <c:v>42586.864583333328</c:v>
                </c:pt>
                <c:pt idx="867">
                  <c:v>42586.864930555552</c:v>
                </c:pt>
                <c:pt idx="868">
                  <c:v>42586.865277777775</c:v>
                </c:pt>
                <c:pt idx="869">
                  <c:v>42586.865624999999</c:v>
                </c:pt>
                <c:pt idx="870">
                  <c:v>42586.865972222222</c:v>
                </c:pt>
                <c:pt idx="871">
                  <c:v>42586.866319444445</c:v>
                </c:pt>
                <c:pt idx="872">
                  <c:v>42586.866666666661</c:v>
                </c:pt>
                <c:pt idx="873">
                  <c:v>42586.867013888885</c:v>
                </c:pt>
                <c:pt idx="874">
                  <c:v>42586.867361111108</c:v>
                </c:pt>
                <c:pt idx="875">
                  <c:v>42586.867708333331</c:v>
                </c:pt>
                <c:pt idx="876">
                  <c:v>42586.868055555555</c:v>
                </c:pt>
                <c:pt idx="877">
                  <c:v>42586.868402777778</c:v>
                </c:pt>
                <c:pt idx="878">
                  <c:v>42586.868749999994</c:v>
                </c:pt>
                <c:pt idx="879">
                  <c:v>42586.869097222218</c:v>
                </c:pt>
                <c:pt idx="880">
                  <c:v>42586.869444444441</c:v>
                </c:pt>
                <c:pt idx="881">
                  <c:v>42586.869791666664</c:v>
                </c:pt>
                <c:pt idx="882">
                  <c:v>42586.870138888888</c:v>
                </c:pt>
                <c:pt idx="883">
                  <c:v>42586.870486111111</c:v>
                </c:pt>
                <c:pt idx="884">
                  <c:v>42586.870833333327</c:v>
                </c:pt>
                <c:pt idx="885">
                  <c:v>42586.87118055555</c:v>
                </c:pt>
                <c:pt idx="886">
                  <c:v>42586.871527777774</c:v>
                </c:pt>
                <c:pt idx="887">
                  <c:v>42586.871874999997</c:v>
                </c:pt>
                <c:pt idx="888">
                  <c:v>42586.87222222222</c:v>
                </c:pt>
                <c:pt idx="889">
                  <c:v>42586.872569444444</c:v>
                </c:pt>
                <c:pt idx="890">
                  <c:v>42586.872916666667</c:v>
                </c:pt>
                <c:pt idx="891">
                  <c:v>42586.873263888883</c:v>
                </c:pt>
                <c:pt idx="892">
                  <c:v>42586.873611111107</c:v>
                </c:pt>
                <c:pt idx="893">
                  <c:v>42586.87395833333</c:v>
                </c:pt>
                <c:pt idx="894">
                  <c:v>42586.874305555553</c:v>
                </c:pt>
                <c:pt idx="895">
                  <c:v>42586.874652777777</c:v>
                </c:pt>
                <c:pt idx="896">
                  <c:v>42586.875</c:v>
                </c:pt>
                <c:pt idx="897">
                  <c:v>42586.875347222216</c:v>
                </c:pt>
                <c:pt idx="898">
                  <c:v>42586.875694444439</c:v>
                </c:pt>
                <c:pt idx="899">
                  <c:v>42586.876041666663</c:v>
                </c:pt>
                <c:pt idx="900">
                  <c:v>42586.876388888886</c:v>
                </c:pt>
                <c:pt idx="901">
                  <c:v>42586.876736111109</c:v>
                </c:pt>
                <c:pt idx="902">
                  <c:v>42586.877083333333</c:v>
                </c:pt>
                <c:pt idx="903">
                  <c:v>42586.877430555556</c:v>
                </c:pt>
                <c:pt idx="904">
                  <c:v>42586.877777777772</c:v>
                </c:pt>
                <c:pt idx="905">
                  <c:v>42586.878124999996</c:v>
                </c:pt>
                <c:pt idx="906">
                  <c:v>42586.878472222219</c:v>
                </c:pt>
                <c:pt idx="907">
                  <c:v>42586.878819444442</c:v>
                </c:pt>
                <c:pt idx="908">
                  <c:v>42586.879166666666</c:v>
                </c:pt>
                <c:pt idx="909">
                  <c:v>42586.879513888889</c:v>
                </c:pt>
                <c:pt idx="910">
                  <c:v>42586.879861111105</c:v>
                </c:pt>
                <c:pt idx="911">
                  <c:v>42586.880208333328</c:v>
                </c:pt>
                <c:pt idx="912">
                  <c:v>42586.880555555552</c:v>
                </c:pt>
                <c:pt idx="913">
                  <c:v>42586.880902777775</c:v>
                </c:pt>
                <c:pt idx="914">
                  <c:v>42586.881249999999</c:v>
                </c:pt>
                <c:pt idx="915">
                  <c:v>42586.881597222222</c:v>
                </c:pt>
                <c:pt idx="916">
                  <c:v>42586.881944444445</c:v>
                </c:pt>
                <c:pt idx="917">
                  <c:v>42586.882291666661</c:v>
                </c:pt>
                <c:pt idx="918">
                  <c:v>42586.882638888885</c:v>
                </c:pt>
                <c:pt idx="919">
                  <c:v>42586.882986111108</c:v>
                </c:pt>
                <c:pt idx="920">
                  <c:v>42586.883333333331</c:v>
                </c:pt>
                <c:pt idx="921">
                  <c:v>42586.883680555555</c:v>
                </c:pt>
                <c:pt idx="922">
                  <c:v>42586.884027777778</c:v>
                </c:pt>
                <c:pt idx="923">
                  <c:v>42586.884374999994</c:v>
                </c:pt>
                <c:pt idx="924">
                  <c:v>42586.884722222218</c:v>
                </c:pt>
                <c:pt idx="925">
                  <c:v>42586.885069444441</c:v>
                </c:pt>
                <c:pt idx="926">
                  <c:v>42586.885416666664</c:v>
                </c:pt>
                <c:pt idx="927">
                  <c:v>42586.885763888888</c:v>
                </c:pt>
                <c:pt idx="928">
                  <c:v>42586.886111111111</c:v>
                </c:pt>
                <c:pt idx="929">
                  <c:v>42586.886458333327</c:v>
                </c:pt>
                <c:pt idx="930">
                  <c:v>42586.88680555555</c:v>
                </c:pt>
                <c:pt idx="931">
                  <c:v>42586.887152777774</c:v>
                </c:pt>
                <c:pt idx="932">
                  <c:v>42586.887499999997</c:v>
                </c:pt>
                <c:pt idx="933">
                  <c:v>42586.88784722222</c:v>
                </c:pt>
                <c:pt idx="934">
                  <c:v>42586.888194444444</c:v>
                </c:pt>
                <c:pt idx="935">
                  <c:v>42586.888541666667</c:v>
                </c:pt>
                <c:pt idx="936">
                  <c:v>42586.888888888883</c:v>
                </c:pt>
                <c:pt idx="937">
                  <c:v>42586.889236111107</c:v>
                </c:pt>
                <c:pt idx="938">
                  <c:v>42586.88958333333</c:v>
                </c:pt>
                <c:pt idx="939">
                  <c:v>42586.889930555553</c:v>
                </c:pt>
                <c:pt idx="940">
                  <c:v>42586.890277777777</c:v>
                </c:pt>
                <c:pt idx="941">
                  <c:v>42586.890625</c:v>
                </c:pt>
                <c:pt idx="942">
                  <c:v>42586.890972222216</c:v>
                </c:pt>
                <c:pt idx="943">
                  <c:v>42586.891319444439</c:v>
                </c:pt>
                <c:pt idx="944">
                  <c:v>42586.891666666663</c:v>
                </c:pt>
                <c:pt idx="945">
                  <c:v>42586.892013888886</c:v>
                </c:pt>
                <c:pt idx="946">
                  <c:v>42586.892361111109</c:v>
                </c:pt>
                <c:pt idx="947">
                  <c:v>42586.892708333333</c:v>
                </c:pt>
                <c:pt idx="948">
                  <c:v>42586.893055555556</c:v>
                </c:pt>
                <c:pt idx="949">
                  <c:v>42586.893402777772</c:v>
                </c:pt>
                <c:pt idx="950">
                  <c:v>42586.893749999996</c:v>
                </c:pt>
                <c:pt idx="951">
                  <c:v>42586.894097222219</c:v>
                </c:pt>
                <c:pt idx="952">
                  <c:v>42586.894444444442</c:v>
                </c:pt>
                <c:pt idx="953">
                  <c:v>42586.894791666666</c:v>
                </c:pt>
                <c:pt idx="954">
                  <c:v>42586.895138888889</c:v>
                </c:pt>
                <c:pt idx="955">
                  <c:v>42586.895486111105</c:v>
                </c:pt>
                <c:pt idx="956">
                  <c:v>42586.895833333328</c:v>
                </c:pt>
                <c:pt idx="957">
                  <c:v>42586.896180555552</c:v>
                </c:pt>
                <c:pt idx="958">
                  <c:v>42586.896527777775</c:v>
                </c:pt>
                <c:pt idx="959">
                  <c:v>42586.896874999999</c:v>
                </c:pt>
                <c:pt idx="960">
                  <c:v>42586.897222222222</c:v>
                </c:pt>
                <c:pt idx="961">
                  <c:v>42586.897569444445</c:v>
                </c:pt>
                <c:pt idx="962">
                  <c:v>42586.897916666661</c:v>
                </c:pt>
                <c:pt idx="963">
                  <c:v>42586.898263888885</c:v>
                </c:pt>
                <c:pt idx="964">
                  <c:v>42586.898611111108</c:v>
                </c:pt>
                <c:pt idx="965">
                  <c:v>42586.898958333331</c:v>
                </c:pt>
                <c:pt idx="966">
                  <c:v>42586.899305555555</c:v>
                </c:pt>
                <c:pt idx="967">
                  <c:v>42586.899652777778</c:v>
                </c:pt>
                <c:pt idx="968">
                  <c:v>42586.899999999994</c:v>
                </c:pt>
                <c:pt idx="969">
                  <c:v>42586.900347222218</c:v>
                </c:pt>
                <c:pt idx="970">
                  <c:v>42586.900694444441</c:v>
                </c:pt>
                <c:pt idx="971">
                  <c:v>42586.901041666664</c:v>
                </c:pt>
                <c:pt idx="972">
                  <c:v>42586.901388888888</c:v>
                </c:pt>
                <c:pt idx="973">
                  <c:v>42586.901736111111</c:v>
                </c:pt>
                <c:pt idx="974">
                  <c:v>42586.902083333327</c:v>
                </c:pt>
                <c:pt idx="975">
                  <c:v>42586.90243055555</c:v>
                </c:pt>
                <c:pt idx="976">
                  <c:v>42586.902777777774</c:v>
                </c:pt>
                <c:pt idx="977">
                  <c:v>42586.903124999997</c:v>
                </c:pt>
                <c:pt idx="978">
                  <c:v>42586.90347222222</c:v>
                </c:pt>
                <c:pt idx="979">
                  <c:v>42586.903819444444</c:v>
                </c:pt>
                <c:pt idx="980">
                  <c:v>42586.904166666667</c:v>
                </c:pt>
                <c:pt idx="981">
                  <c:v>42586.904513888883</c:v>
                </c:pt>
                <c:pt idx="982">
                  <c:v>42586.904861111107</c:v>
                </c:pt>
                <c:pt idx="983">
                  <c:v>42586.90520833333</c:v>
                </c:pt>
                <c:pt idx="984">
                  <c:v>42586.905555555553</c:v>
                </c:pt>
                <c:pt idx="985">
                  <c:v>42586.905902777777</c:v>
                </c:pt>
                <c:pt idx="986">
                  <c:v>42586.90625</c:v>
                </c:pt>
                <c:pt idx="987">
                  <c:v>42586.906597222216</c:v>
                </c:pt>
                <c:pt idx="988">
                  <c:v>42586.906944444439</c:v>
                </c:pt>
                <c:pt idx="989">
                  <c:v>42586.907291666663</c:v>
                </c:pt>
                <c:pt idx="990">
                  <c:v>42586.907638888886</c:v>
                </c:pt>
                <c:pt idx="991">
                  <c:v>42586.907986111109</c:v>
                </c:pt>
                <c:pt idx="992">
                  <c:v>42586.908333333333</c:v>
                </c:pt>
                <c:pt idx="993">
                  <c:v>42586.908680555556</c:v>
                </c:pt>
                <c:pt idx="994">
                  <c:v>42586.909027777772</c:v>
                </c:pt>
                <c:pt idx="995">
                  <c:v>42586.909374999996</c:v>
                </c:pt>
                <c:pt idx="996">
                  <c:v>42586.909722222219</c:v>
                </c:pt>
                <c:pt idx="997">
                  <c:v>42586.910069444442</c:v>
                </c:pt>
                <c:pt idx="998">
                  <c:v>42586.910416666666</c:v>
                </c:pt>
                <c:pt idx="999">
                  <c:v>42586.910763888889</c:v>
                </c:pt>
                <c:pt idx="1000">
                  <c:v>42586.911111111105</c:v>
                </c:pt>
                <c:pt idx="1001">
                  <c:v>42586.911458333328</c:v>
                </c:pt>
                <c:pt idx="1002">
                  <c:v>42586.911805555552</c:v>
                </c:pt>
                <c:pt idx="1003">
                  <c:v>42586.912152777775</c:v>
                </c:pt>
                <c:pt idx="1004">
                  <c:v>42586.912499999999</c:v>
                </c:pt>
                <c:pt idx="1005">
                  <c:v>42586.912847222222</c:v>
                </c:pt>
                <c:pt idx="1006">
                  <c:v>42586.913194444445</c:v>
                </c:pt>
                <c:pt idx="1007">
                  <c:v>42586.913541666661</c:v>
                </c:pt>
                <c:pt idx="1008">
                  <c:v>42586.913888888885</c:v>
                </c:pt>
                <c:pt idx="1009">
                  <c:v>42586.914236111108</c:v>
                </c:pt>
                <c:pt idx="1010">
                  <c:v>42586.914583333331</c:v>
                </c:pt>
                <c:pt idx="1011">
                  <c:v>42586.914930555555</c:v>
                </c:pt>
                <c:pt idx="1012">
                  <c:v>42586.915277777778</c:v>
                </c:pt>
                <c:pt idx="1013">
                  <c:v>42586.915624999994</c:v>
                </c:pt>
                <c:pt idx="1014">
                  <c:v>42586.915972222218</c:v>
                </c:pt>
                <c:pt idx="1015">
                  <c:v>42586.916319444441</c:v>
                </c:pt>
                <c:pt idx="1016">
                  <c:v>42586.916666666664</c:v>
                </c:pt>
                <c:pt idx="1017">
                  <c:v>42586.917013888888</c:v>
                </c:pt>
                <c:pt idx="1018">
                  <c:v>42586.917361111111</c:v>
                </c:pt>
                <c:pt idx="1019">
                  <c:v>42586.917708333327</c:v>
                </c:pt>
                <c:pt idx="1020">
                  <c:v>42586.91805555555</c:v>
                </c:pt>
                <c:pt idx="1021">
                  <c:v>42586.918402777774</c:v>
                </c:pt>
                <c:pt idx="1022">
                  <c:v>42586.918749999997</c:v>
                </c:pt>
                <c:pt idx="1023">
                  <c:v>42586.91909722222</c:v>
                </c:pt>
                <c:pt idx="1024">
                  <c:v>42586.919444444444</c:v>
                </c:pt>
                <c:pt idx="1025">
                  <c:v>42586.919791666667</c:v>
                </c:pt>
                <c:pt idx="1026">
                  <c:v>42586.920138888883</c:v>
                </c:pt>
                <c:pt idx="1027">
                  <c:v>42586.920486111107</c:v>
                </c:pt>
                <c:pt idx="1028">
                  <c:v>42586.92083333333</c:v>
                </c:pt>
                <c:pt idx="1029">
                  <c:v>42586.921180555553</c:v>
                </c:pt>
                <c:pt idx="1030">
                  <c:v>42586.921527777777</c:v>
                </c:pt>
                <c:pt idx="1031">
                  <c:v>42586.921875</c:v>
                </c:pt>
                <c:pt idx="1032">
                  <c:v>42586.922222222216</c:v>
                </c:pt>
                <c:pt idx="1033">
                  <c:v>42586.922569444439</c:v>
                </c:pt>
                <c:pt idx="1034">
                  <c:v>42586.922916666663</c:v>
                </c:pt>
                <c:pt idx="1035">
                  <c:v>42586.923263888886</c:v>
                </c:pt>
                <c:pt idx="1036">
                  <c:v>42586.923611111109</c:v>
                </c:pt>
                <c:pt idx="1037">
                  <c:v>42586.923958333333</c:v>
                </c:pt>
                <c:pt idx="1038">
                  <c:v>42586.924305555556</c:v>
                </c:pt>
                <c:pt idx="1039">
                  <c:v>42586.924652777772</c:v>
                </c:pt>
                <c:pt idx="1040">
                  <c:v>42586.924999999996</c:v>
                </c:pt>
                <c:pt idx="1041">
                  <c:v>42586.925347222219</c:v>
                </c:pt>
                <c:pt idx="1042">
                  <c:v>42586.925694444442</c:v>
                </c:pt>
                <c:pt idx="1043">
                  <c:v>42586.926041666666</c:v>
                </c:pt>
                <c:pt idx="1044">
                  <c:v>42586.926388888889</c:v>
                </c:pt>
                <c:pt idx="1045">
                  <c:v>42586.926736111105</c:v>
                </c:pt>
                <c:pt idx="1046">
                  <c:v>42586.927083333328</c:v>
                </c:pt>
                <c:pt idx="1047">
                  <c:v>42586.927430555552</c:v>
                </c:pt>
                <c:pt idx="1048">
                  <c:v>42586.927777777775</c:v>
                </c:pt>
                <c:pt idx="1049">
                  <c:v>42586.928124999999</c:v>
                </c:pt>
                <c:pt idx="1050">
                  <c:v>42586.928472222222</c:v>
                </c:pt>
                <c:pt idx="1051">
                  <c:v>42586.928819444445</c:v>
                </c:pt>
                <c:pt idx="1052">
                  <c:v>42586.929166666661</c:v>
                </c:pt>
                <c:pt idx="1053">
                  <c:v>42586.929513888885</c:v>
                </c:pt>
                <c:pt idx="1054">
                  <c:v>42586.929861111108</c:v>
                </c:pt>
                <c:pt idx="1055">
                  <c:v>42586.930208333331</c:v>
                </c:pt>
                <c:pt idx="1056">
                  <c:v>42586.930555555555</c:v>
                </c:pt>
                <c:pt idx="1057">
                  <c:v>42586.930902777778</c:v>
                </c:pt>
                <c:pt idx="1058">
                  <c:v>42586.931249999994</c:v>
                </c:pt>
                <c:pt idx="1059">
                  <c:v>42586.931597222218</c:v>
                </c:pt>
                <c:pt idx="1060">
                  <c:v>42586.931944444441</c:v>
                </c:pt>
                <c:pt idx="1061">
                  <c:v>42586.932291666664</c:v>
                </c:pt>
                <c:pt idx="1062">
                  <c:v>42586.932638888888</c:v>
                </c:pt>
                <c:pt idx="1063">
                  <c:v>42586.932986111111</c:v>
                </c:pt>
                <c:pt idx="1064">
                  <c:v>42586.933333333327</c:v>
                </c:pt>
                <c:pt idx="1065">
                  <c:v>42586.93368055555</c:v>
                </c:pt>
                <c:pt idx="1066">
                  <c:v>42586.934027777774</c:v>
                </c:pt>
                <c:pt idx="1067">
                  <c:v>42586.934374999997</c:v>
                </c:pt>
                <c:pt idx="1068">
                  <c:v>42586.93472222222</c:v>
                </c:pt>
                <c:pt idx="1069">
                  <c:v>42586.935069444444</c:v>
                </c:pt>
                <c:pt idx="1070">
                  <c:v>42586.935416666667</c:v>
                </c:pt>
                <c:pt idx="1071">
                  <c:v>42586.935763888883</c:v>
                </c:pt>
                <c:pt idx="1072">
                  <c:v>42586.936111111107</c:v>
                </c:pt>
                <c:pt idx="1073">
                  <c:v>42586.93645833333</c:v>
                </c:pt>
                <c:pt idx="1074">
                  <c:v>42586.936805555553</c:v>
                </c:pt>
                <c:pt idx="1075">
                  <c:v>42586.937152777777</c:v>
                </c:pt>
                <c:pt idx="1076">
                  <c:v>42586.9375</c:v>
                </c:pt>
                <c:pt idx="1077">
                  <c:v>42586.937847222216</c:v>
                </c:pt>
                <c:pt idx="1078">
                  <c:v>42586.938194444439</c:v>
                </c:pt>
                <c:pt idx="1079">
                  <c:v>42586.938541666663</c:v>
                </c:pt>
                <c:pt idx="1080">
                  <c:v>42586.938888888886</c:v>
                </c:pt>
                <c:pt idx="1081">
                  <c:v>42586.939236111109</c:v>
                </c:pt>
                <c:pt idx="1082">
                  <c:v>42586.939583333333</c:v>
                </c:pt>
                <c:pt idx="1083">
                  <c:v>42586.939930555556</c:v>
                </c:pt>
                <c:pt idx="1084">
                  <c:v>42586.940277777772</c:v>
                </c:pt>
                <c:pt idx="1085">
                  <c:v>42586.940624999996</c:v>
                </c:pt>
                <c:pt idx="1086">
                  <c:v>42586.940972222219</c:v>
                </c:pt>
                <c:pt idx="1087">
                  <c:v>42586.941319444442</c:v>
                </c:pt>
                <c:pt idx="1088">
                  <c:v>42586.941666666666</c:v>
                </c:pt>
                <c:pt idx="1089">
                  <c:v>42586.942013888889</c:v>
                </c:pt>
                <c:pt idx="1090">
                  <c:v>42586.942361111105</c:v>
                </c:pt>
                <c:pt idx="1091">
                  <c:v>42586.942708333328</c:v>
                </c:pt>
                <c:pt idx="1092">
                  <c:v>42586.943055555552</c:v>
                </c:pt>
                <c:pt idx="1093">
                  <c:v>42586.943402777775</c:v>
                </c:pt>
                <c:pt idx="1094">
                  <c:v>42586.943749999999</c:v>
                </c:pt>
                <c:pt idx="1095">
                  <c:v>42586.944097222222</c:v>
                </c:pt>
                <c:pt idx="1096">
                  <c:v>42586.944444444445</c:v>
                </c:pt>
                <c:pt idx="1097">
                  <c:v>42586.944791666661</c:v>
                </c:pt>
                <c:pt idx="1098">
                  <c:v>42586.945138888885</c:v>
                </c:pt>
                <c:pt idx="1099">
                  <c:v>42586.945486111108</c:v>
                </c:pt>
                <c:pt idx="1100">
                  <c:v>42586.945833333331</c:v>
                </c:pt>
                <c:pt idx="1101">
                  <c:v>42586.946180555555</c:v>
                </c:pt>
                <c:pt idx="1102">
                  <c:v>42586.946527777778</c:v>
                </c:pt>
                <c:pt idx="1103">
                  <c:v>42586.946874999994</c:v>
                </c:pt>
                <c:pt idx="1104">
                  <c:v>42586.947222222218</c:v>
                </c:pt>
                <c:pt idx="1105">
                  <c:v>42586.947569444441</c:v>
                </c:pt>
                <c:pt idx="1106">
                  <c:v>42586.947916666664</c:v>
                </c:pt>
                <c:pt idx="1107">
                  <c:v>42586.948263888888</c:v>
                </c:pt>
                <c:pt idx="1108">
                  <c:v>42586.948611111111</c:v>
                </c:pt>
                <c:pt idx="1109">
                  <c:v>42586.948958333327</c:v>
                </c:pt>
                <c:pt idx="1110">
                  <c:v>42586.94930555555</c:v>
                </c:pt>
                <c:pt idx="1111">
                  <c:v>42586.949652777774</c:v>
                </c:pt>
                <c:pt idx="1112">
                  <c:v>42586.95</c:v>
                </c:pt>
                <c:pt idx="1113">
                  <c:v>42586.95034722222</c:v>
                </c:pt>
                <c:pt idx="1114">
                  <c:v>42586.950694444444</c:v>
                </c:pt>
                <c:pt idx="1115">
                  <c:v>42586.951041666667</c:v>
                </c:pt>
                <c:pt idx="1116">
                  <c:v>42586.951388888883</c:v>
                </c:pt>
                <c:pt idx="1117">
                  <c:v>42586.951736111107</c:v>
                </c:pt>
                <c:pt idx="1118">
                  <c:v>42586.95208333333</c:v>
                </c:pt>
                <c:pt idx="1119">
                  <c:v>42586.952430555553</c:v>
                </c:pt>
                <c:pt idx="1120">
                  <c:v>42586.952777777777</c:v>
                </c:pt>
                <c:pt idx="1121">
                  <c:v>42586.953125</c:v>
                </c:pt>
                <c:pt idx="1122">
                  <c:v>42586.953472222216</c:v>
                </c:pt>
                <c:pt idx="1123">
                  <c:v>42586.953819444439</c:v>
                </c:pt>
                <c:pt idx="1124">
                  <c:v>42586.954166666663</c:v>
                </c:pt>
                <c:pt idx="1125">
                  <c:v>42586.954513888886</c:v>
                </c:pt>
                <c:pt idx="1126">
                  <c:v>42586.954861111109</c:v>
                </c:pt>
                <c:pt idx="1127">
                  <c:v>42586.955208333333</c:v>
                </c:pt>
                <c:pt idx="1128">
                  <c:v>42586.955555555556</c:v>
                </c:pt>
                <c:pt idx="1129">
                  <c:v>42586.955902777772</c:v>
                </c:pt>
                <c:pt idx="1130">
                  <c:v>42586.956249999996</c:v>
                </c:pt>
                <c:pt idx="1131">
                  <c:v>42586.956597222219</c:v>
                </c:pt>
                <c:pt idx="1132">
                  <c:v>42586.956944444442</c:v>
                </c:pt>
                <c:pt idx="1133">
                  <c:v>42586.957291666666</c:v>
                </c:pt>
                <c:pt idx="1134">
                  <c:v>42586.957638888889</c:v>
                </c:pt>
                <c:pt idx="1135">
                  <c:v>42586.957986111105</c:v>
                </c:pt>
                <c:pt idx="1136">
                  <c:v>42586.958333333328</c:v>
                </c:pt>
                <c:pt idx="1137">
                  <c:v>42586.958680555552</c:v>
                </c:pt>
                <c:pt idx="1138">
                  <c:v>42586.959027777775</c:v>
                </c:pt>
                <c:pt idx="1139">
                  <c:v>42586.959374999999</c:v>
                </c:pt>
                <c:pt idx="1140">
                  <c:v>42586.959722222222</c:v>
                </c:pt>
                <c:pt idx="1141">
                  <c:v>42586.960069444445</c:v>
                </c:pt>
                <c:pt idx="1142">
                  <c:v>42586.960416666661</c:v>
                </c:pt>
                <c:pt idx="1143">
                  <c:v>42586.960763888885</c:v>
                </c:pt>
                <c:pt idx="1144">
                  <c:v>42586.961111111108</c:v>
                </c:pt>
                <c:pt idx="1145">
                  <c:v>42586.961458333331</c:v>
                </c:pt>
                <c:pt idx="1146">
                  <c:v>42586.961805555555</c:v>
                </c:pt>
                <c:pt idx="1147">
                  <c:v>42586.962152777778</c:v>
                </c:pt>
                <c:pt idx="1148">
                  <c:v>42586.962499999994</c:v>
                </c:pt>
                <c:pt idx="1149">
                  <c:v>42586.962847222218</c:v>
                </c:pt>
                <c:pt idx="1150">
                  <c:v>42586.963194444441</c:v>
                </c:pt>
                <c:pt idx="1151">
                  <c:v>42586.963541666664</c:v>
                </c:pt>
                <c:pt idx="1152">
                  <c:v>42586.963888888888</c:v>
                </c:pt>
                <c:pt idx="1153">
                  <c:v>42586.964236111111</c:v>
                </c:pt>
                <c:pt idx="1154">
                  <c:v>42586.964583333327</c:v>
                </c:pt>
                <c:pt idx="1155">
                  <c:v>42586.96493055555</c:v>
                </c:pt>
                <c:pt idx="1156">
                  <c:v>42586.965277777774</c:v>
                </c:pt>
                <c:pt idx="1157">
                  <c:v>42586.965624999997</c:v>
                </c:pt>
                <c:pt idx="1158">
                  <c:v>42586.96597222222</c:v>
                </c:pt>
                <c:pt idx="1159">
                  <c:v>42586.966319444444</c:v>
                </c:pt>
                <c:pt idx="1160">
                  <c:v>42586.966666666667</c:v>
                </c:pt>
                <c:pt idx="1161">
                  <c:v>42586.967013888883</c:v>
                </c:pt>
                <c:pt idx="1162">
                  <c:v>42586.967361111107</c:v>
                </c:pt>
                <c:pt idx="1163">
                  <c:v>42586.96770833333</c:v>
                </c:pt>
                <c:pt idx="1164">
                  <c:v>42586.968055555553</c:v>
                </c:pt>
                <c:pt idx="1165">
                  <c:v>42586.968402777777</c:v>
                </c:pt>
                <c:pt idx="1166">
                  <c:v>42586.96875</c:v>
                </c:pt>
                <c:pt idx="1167">
                  <c:v>42586.969097222216</c:v>
                </c:pt>
                <c:pt idx="1168">
                  <c:v>42586.969444444439</c:v>
                </c:pt>
                <c:pt idx="1169">
                  <c:v>42586.969791666663</c:v>
                </c:pt>
                <c:pt idx="1170">
                  <c:v>42586.970138888886</c:v>
                </c:pt>
                <c:pt idx="1171">
                  <c:v>42586.970486111109</c:v>
                </c:pt>
                <c:pt idx="1172">
                  <c:v>42586.970833333333</c:v>
                </c:pt>
                <c:pt idx="1173">
                  <c:v>42586.971180555556</c:v>
                </c:pt>
                <c:pt idx="1174">
                  <c:v>42586.971527777772</c:v>
                </c:pt>
                <c:pt idx="1175">
                  <c:v>42586.971874999996</c:v>
                </c:pt>
                <c:pt idx="1176">
                  <c:v>42586.972222222219</c:v>
                </c:pt>
                <c:pt idx="1177">
                  <c:v>42586.972569444442</c:v>
                </c:pt>
                <c:pt idx="1178">
                  <c:v>42586.972916666666</c:v>
                </c:pt>
                <c:pt idx="1179">
                  <c:v>42586.973263888889</c:v>
                </c:pt>
                <c:pt idx="1180">
                  <c:v>42586.973611111105</c:v>
                </c:pt>
                <c:pt idx="1181">
                  <c:v>42586.973958333328</c:v>
                </c:pt>
                <c:pt idx="1182">
                  <c:v>42586.974305555552</c:v>
                </c:pt>
                <c:pt idx="1183">
                  <c:v>42586.974652777775</c:v>
                </c:pt>
                <c:pt idx="1184">
                  <c:v>42586.974999999999</c:v>
                </c:pt>
                <c:pt idx="1185">
                  <c:v>42586.975347222222</c:v>
                </c:pt>
                <c:pt idx="1186">
                  <c:v>42586.975694444445</c:v>
                </c:pt>
                <c:pt idx="1187">
                  <c:v>42586.976041666661</c:v>
                </c:pt>
                <c:pt idx="1188">
                  <c:v>42586.976388888885</c:v>
                </c:pt>
                <c:pt idx="1189">
                  <c:v>42586.976736111108</c:v>
                </c:pt>
                <c:pt idx="1190">
                  <c:v>42586.977083333331</c:v>
                </c:pt>
                <c:pt idx="1191">
                  <c:v>42586.977430555555</c:v>
                </c:pt>
                <c:pt idx="1192">
                  <c:v>42586.977777777778</c:v>
                </c:pt>
                <c:pt idx="1193">
                  <c:v>42586.978124999994</c:v>
                </c:pt>
                <c:pt idx="1194">
                  <c:v>42586.978472222218</c:v>
                </c:pt>
                <c:pt idx="1195">
                  <c:v>42586.978819444441</c:v>
                </c:pt>
                <c:pt idx="1196">
                  <c:v>42586.979166666664</c:v>
                </c:pt>
                <c:pt idx="1197">
                  <c:v>42586.979513888888</c:v>
                </c:pt>
                <c:pt idx="1198">
                  <c:v>42586.979861111111</c:v>
                </c:pt>
                <c:pt idx="1199">
                  <c:v>42586.980208333327</c:v>
                </c:pt>
                <c:pt idx="1200" formatCode="00,000,000">
                  <c:v>42586.98055555555</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4.95</c:v>
                </c:pt>
                <c:pt idx="182">
                  <c:v>4.95</c:v>
                </c:pt>
                <c:pt idx="183">
                  <c:v>4.95</c:v>
                </c:pt>
                <c:pt idx="184">
                  <c:v>4.95</c:v>
                </c:pt>
                <c:pt idx="185">
                  <c:v>4.95</c:v>
                </c:pt>
                <c:pt idx="186">
                  <c:v>-1</c:v>
                </c:pt>
                <c:pt idx="187">
                  <c:v>-1</c:v>
                </c:pt>
                <c:pt idx="188">
                  <c:v>-1</c:v>
                </c:pt>
                <c:pt idx="189">
                  <c:v>-1</c:v>
                </c:pt>
                <c:pt idx="190">
                  <c:v>4.95</c:v>
                </c:pt>
                <c:pt idx="191">
                  <c:v>4.95</c:v>
                </c:pt>
                <c:pt idx="192">
                  <c:v>4.95</c:v>
                </c:pt>
                <c:pt idx="193">
                  <c:v>4.95</c:v>
                </c:pt>
                <c:pt idx="194">
                  <c:v>4.95</c:v>
                </c:pt>
                <c:pt idx="195">
                  <c:v>4.95</c:v>
                </c:pt>
                <c:pt idx="196">
                  <c:v>4.95</c:v>
                </c:pt>
                <c:pt idx="197">
                  <c:v>4.95</c:v>
                </c:pt>
                <c:pt idx="198">
                  <c:v>4.95</c:v>
                </c:pt>
                <c:pt idx="199">
                  <c:v>4.95</c:v>
                </c:pt>
                <c:pt idx="200">
                  <c:v>4.95</c:v>
                </c:pt>
                <c:pt idx="201">
                  <c:v>4.95</c:v>
                </c:pt>
                <c:pt idx="202">
                  <c:v>-1</c:v>
                </c:pt>
                <c:pt idx="203">
                  <c:v>-1</c:v>
                </c:pt>
                <c:pt idx="204">
                  <c:v>-1</c:v>
                </c:pt>
                <c:pt idx="205">
                  <c:v>-1</c:v>
                </c:pt>
                <c:pt idx="206">
                  <c:v>-1</c:v>
                </c:pt>
                <c:pt idx="207">
                  <c:v>-1</c:v>
                </c:pt>
                <c:pt idx="208">
                  <c:v>-1</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61948928"/>
        <c:axId val="280769024"/>
      </c:lineChart>
      <c:catAx>
        <c:axId val="261948928"/>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0769024"/>
        <c:crossesAt val="-1.25"/>
        <c:auto val="1"/>
        <c:lblAlgn val="ctr"/>
        <c:lblOffset val="100"/>
        <c:tickLblSkip val="120"/>
        <c:tickMarkSkip val="120"/>
        <c:noMultiLvlLbl val="0"/>
      </c:catAx>
      <c:valAx>
        <c:axId val="280769024"/>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it-IT"/>
                  <a:t>WR1234M</a:t>
                </a:r>
              </a:p>
            </c:rich>
          </c:tx>
          <c:layout>
            <c:manualLayout>
              <c:xMode val="edge"/>
              <c:yMode val="edge"/>
              <c:x val="7.5301260193062431E-3"/>
              <c:y val="0.16260291700740764"/>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261948928"/>
        <c:crosses val="autoZero"/>
        <c:crossBetween val="midCat"/>
        <c:majorUnit val="1"/>
        <c:minorUnit val="1"/>
      </c:valAx>
      <c:spPr>
        <a:solidFill>
          <a:srgbClr val="FFFFFF"/>
        </a:solidFill>
        <a:ln w="3175">
          <a:solidFill>
            <a:srgbClr val="00000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Treatment</a:t>
            </a:r>
          </a:p>
        </c:rich>
      </c:tx>
      <c:layout>
        <c:manualLayout>
          <c:xMode val="edge"/>
          <c:yMode val="edge"/>
          <c:x val="0.44796446073196633"/>
          <c:y val="3.6496350364963501E-2"/>
        </c:manualLayout>
      </c:layout>
      <c:overlay val="0"/>
      <c:spPr>
        <a:noFill/>
        <a:ln w="25400">
          <a:noFill/>
        </a:ln>
      </c:spPr>
    </c:title>
    <c:autoTitleDeleted val="0"/>
    <c:plotArea>
      <c:layout>
        <c:manualLayout>
          <c:layoutTarget val="inner"/>
          <c:xMode val="edge"/>
          <c:yMode val="edge"/>
          <c:x val="4.2232339732306591E-2"/>
          <c:y val="0.15328467153284672"/>
          <c:w val="0.92307828272041548"/>
          <c:h val="0.62773722627737227"/>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42586.563888888886</c:v>
                </c:pt>
                <c:pt idx="1">
                  <c:v>42586.564236111109</c:v>
                </c:pt>
                <c:pt idx="2">
                  <c:v>42586.564583333333</c:v>
                </c:pt>
                <c:pt idx="3">
                  <c:v>42586.564930555556</c:v>
                </c:pt>
                <c:pt idx="4">
                  <c:v>42586.565277777772</c:v>
                </c:pt>
                <c:pt idx="5">
                  <c:v>42586.565624999996</c:v>
                </c:pt>
                <c:pt idx="6">
                  <c:v>42586.565972222219</c:v>
                </c:pt>
                <c:pt idx="7">
                  <c:v>42586.566319444442</c:v>
                </c:pt>
                <c:pt idx="8">
                  <c:v>42586.566666666666</c:v>
                </c:pt>
                <c:pt idx="9">
                  <c:v>42586.567013888889</c:v>
                </c:pt>
                <c:pt idx="10">
                  <c:v>42586.567361111105</c:v>
                </c:pt>
                <c:pt idx="11">
                  <c:v>42586.567708333328</c:v>
                </c:pt>
                <c:pt idx="12">
                  <c:v>42586.568055555552</c:v>
                </c:pt>
                <c:pt idx="13">
                  <c:v>42586.568402777775</c:v>
                </c:pt>
                <c:pt idx="14">
                  <c:v>42586.568749999999</c:v>
                </c:pt>
                <c:pt idx="15">
                  <c:v>42586.569097222222</c:v>
                </c:pt>
                <c:pt idx="16">
                  <c:v>42586.569444444445</c:v>
                </c:pt>
                <c:pt idx="17">
                  <c:v>42586.569791666661</c:v>
                </c:pt>
                <c:pt idx="18">
                  <c:v>42586.570138888885</c:v>
                </c:pt>
                <c:pt idx="19">
                  <c:v>42586.570486111108</c:v>
                </c:pt>
                <c:pt idx="20">
                  <c:v>42586.570833333331</c:v>
                </c:pt>
                <c:pt idx="21">
                  <c:v>42586.571180555555</c:v>
                </c:pt>
                <c:pt idx="22">
                  <c:v>42586.571527777778</c:v>
                </c:pt>
                <c:pt idx="23">
                  <c:v>42586.571874999994</c:v>
                </c:pt>
                <c:pt idx="24">
                  <c:v>42586.572222222218</c:v>
                </c:pt>
                <c:pt idx="25">
                  <c:v>42586.572569444441</c:v>
                </c:pt>
                <c:pt idx="26">
                  <c:v>42586.572916666664</c:v>
                </c:pt>
                <c:pt idx="27">
                  <c:v>42586.573263888888</c:v>
                </c:pt>
                <c:pt idx="28">
                  <c:v>42586.573611111111</c:v>
                </c:pt>
                <c:pt idx="29">
                  <c:v>42586.573958333327</c:v>
                </c:pt>
                <c:pt idx="30">
                  <c:v>42586.57430555555</c:v>
                </c:pt>
                <c:pt idx="31">
                  <c:v>42586.574652777774</c:v>
                </c:pt>
                <c:pt idx="32">
                  <c:v>42586.574999999997</c:v>
                </c:pt>
                <c:pt idx="33">
                  <c:v>42586.57534722222</c:v>
                </c:pt>
                <c:pt idx="34">
                  <c:v>42586.575694444444</c:v>
                </c:pt>
                <c:pt idx="35">
                  <c:v>42586.576041666667</c:v>
                </c:pt>
                <c:pt idx="36">
                  <c:v>42586.576388888883</c:v>
                </c:pt>
                <c:pt idx="37">
                  <c:v>42586.576736111107</c:v>
                </c:pt>
                <c:pt idx="38">
                  <c:v>42586.57708333333</c:v>
                </c:pt>
                <c:pt idx="39">
                  <c:v>42586.577430555553</c:v>
                </c:pt>
                <c:pt idx="40">
                  <c:v>42586.577777777777</c:v>
                </c:pt>
                <c:pt idx="41">
                  <c:v>42586.578125</c:v>
                </c:pt>
                <c:pt idx="42">
                  <c:v>42586.578472222216</c:v>
                </c:pt>
                <c:pt idx="43">
                  <c:v>42586.578819444439</c:v>
                </c:pt>
                <c:pt idx="44">
                  <c:v>42586.579166666663</c:v>
                </c:pt>
                <c:pt idx="45">
                  <c:v>42586.579513888886</c:v>
                </c:pt>
                <c:pt idx="46">
                  <c:v>42586.579861111109</c:v>
                </c:pt>
                <c:pt idx="47">
                  <c:v>42586.580208333333</c:v>
                </c:pt>
                <c:pt idx="48">
                  <c:v>42586.580555555556</c:v>
                </c:pt>
                <c:pt idx="49">
                  <c:v>42586.580902777772</c:v>
                </c:pt>
                <c:pt idx="50">
                  <c:v>42586.581249999996</c:v>
                </c:pt>
                <c:pt idx="51">
                  <c:v>42586.581597222219</c:v>
                </c:pt>
                <c:pt idx="52">
                  <c:v>42586.581944444442</c:v>
                </c:pt>
                <c:pt idx="53">
                  <c:v>42586.582291666666</c:v>
                </c:pt>
                <c:pt idx="54">
                  <c:v>42586.582638888889</c:v>
                </c:pt>
                <c:pt idx="55">
                  <c:v>42586.582986111105</c:v>
                </c:pt>
                <c:pt idx="56">
                  <c:v>42586.583333333328</c:v>
                </c:pt>
                <c:pt idx="57">
                  <c:v>42586.583680555552</c:v>
                </c:pt>
                <c:pt idx="58">
                  <c:v>42586.584027777775</c:v>
                </c:pt>
                <c:pt idx="59">
                  <c:v>42586.584374999999</c:v>
                </c:pt>
                <c:pt idx="60">
                  <c:v>42586.584722222222</c:v>
                </c:pt>
                <c:pt idx="61">
                  <c:v>42586.585069444445</c:v>
                </c:pt>
                <c:pt idx="62">
                  <c:v>42586.585416666661</c:v>
                </c:pt>
                <c:pt idx="63">
                  <c:v>42586.585763888885</c:v>
                </c:pt>
                <c:pt idx="64">
                  <c:v>42586.586111111108</c:v>
                </c:pt>
                <c:pt idx="65">
                  <c:v>42586.586458333331</c:v>
                </c:pt>
                <c:pt idx="66">
                  <c:v>42586.586805555555</c:v>
                </c:pt>
                <c:pt idx="67">
                  <c:v>42586.587152777778</c:v>
                </c:pt>
                <c:pt idx="68">
                  <c:v>42586.587499999994</c:v>
                </c:pt>
                <c:pt idx="69">
                  <c:v>42586.587847222218</c:v>
                </c:pt>
                <c:pt idx="70">
                  <c:v>42586.588194444441</c:v>
                </c:pt>
                <c:pt idx="71">
                  <c:v>42586.588541666664</c:v>
                </c:pt>
                <c:pt idx="72">
                  <c:v>42586.588888888888</c:v>
                </c:pt>
                <c:pt idx="73">
                  <c:v>42586.589236111111</c:v>
                </c:pt>
                <c:pt idx="74">
                  <c:v>42586.589583333327</c:v>
                </c:pt>
                <c:pt idx="75">
                  <c:v>42586.58993055555</c:v>
                </c:pt>
                <c:pt idx="76">
                  <c:v>42586.590277777774</c:v>
                </c:pt>
                <c:pt idx="77">
                  <c:v>42586.590624999997</c:v>
                </c:pt>
                <c:pt idx="78">
                  <c:v>42586.59097222222</c:v>
                </c:pt>
                <c:pt idx="79">
                  <c:v>42586.591319444444</c:v>
                </c:pt>
                <c:pt idx="80">
                  <c:v>42586.591666666667</c:v>
                </c:pt>
                <c:pt idx="81">
                  <c:v>42586.592013888883</c:v>
                </c:pt>
                <c:pt idx="82">
                  <c:v>42586.592361111107</c:v>
                </c:pt>
                <c:pt idx="83">
                  <c:v>42586.59270833333</c:v>
                </c:pt>
                <c:pt idx="84">
                  <c:v>42586.593055555553</c:v>
                </c:pt>
                <c:pt idx="85">
                  <c:v>42586.593402777777</c:v>
                </c:pt>
                <c:pt idx="86">
                  <c:v>42586.59375</c:v>
                </c:pt>
                <c:pt idx="87">
                  <c:v>42586.594097222216</c:v>
                </c:pt>
                <c:pt idx="88">
                  <c:v>42586.594444444439</c:v>
                </c:pt>
                <c:pt idx="89">
                  <c:v>42586.594791666663</c:v>
                </c:pt>
                <c:pt idx="90">
                  <c:v>42586.595138888886</c:v>
                </c:pt>
                <c:pt idx="91">
                  <c:v>42586.595486111109</c:v>
                </c:pt>
                <c:pt idx="92">
                  <c:v>42586.595833333333</c:v>
                </c:pt>
                <c:pt idx="93">
                  <c:v>42586.596180555556</c:v>
                </c:pt>
                <c:pt idx="94">
                  <c:v>42586.596527777772</c:v>
                </c:pt>
                <c:pt idx="95">
                  <c:v>42586.596874999996</c:v>
                </c:pt>
                <c:pt idx="96">
                  <c:v>42586.597222222219</c:v>
                </c:pt>
                <c:pt idx="97">
                  <c:v>42586.597569444442</c:v>
                </c:pt>
                <c:pt idx="98">
                  <c:v>42586.597916666666</c:v>
                </c:pt>
                <c:pt idx="99">
                  <c:v>42586.598263888889</c:v>
                </c:pt>
                <c:pt idx="100">
                  <c:v>42586.598611111105</c:v>
                </c:pt>
                <c:pt idx="101">
                  <c:v>42586.598958333328</c:v>
                </c:pt>
                <c:pt idx="102">
                  <c:v>42586.599305555552</c:v>
                </c:pt>
                <c:pt idx="103">
                  <c:v>42586.599652777775</c:v>
                </c:pt>
                <c:pt idx="104">
                  <c:v>42586.6</c:v>
                </c:pt>
                <c:pt idx="105">
                  <c:v>42586.600347222222</c:v>
                </c:pt>
                <c:pt idx="106">
                  <c:v>42586.600694444445</c:v>
                </c:pt>
                <c:pt idx="107">
                  <c:v>42586.601041666661</c:v>
                </c:pt>
                <c:pt idx="108">
                  <c:v>42586.601388888885</c:v>
                </c:pt>
                <c:pt idx="109">
                  <c:v>42586.601736111108</c:v>
                </c:pt>
                <c:pt idx="110">
                  <c:v>42586.602083333331</c:v>
                </c:pt>
                <c:pt idx="111">
                  <c:v>42586.602430555555</c:v>
                </c:pt>
                <c:pt idx="112">
                  <c:v>42586.602777777778</c:v>
                </c:pt>
                <c:pt idx="113">
                  <c:v>42586.603124999994</c:v>
                </c:pt>
                <c:pt idx="114">
                  <c:v>42586.603472222218</c:v>
                </c:pt>
                <c:pt idx="115">
                  <c:v>42586.603819444441</c:v>
                </c:pt>
                <c:pt idx="116">
                  <c:v>42586.604166666664</c:v>
                </c:pt>
                <c:pt idx="117">
                  <c:v>42586.604513888888</c:v>
                </c:pt>
                <c:pt idx="118">
                  <c:v>42586.604861111111</c:v>
                </c:pt>
                <c:pt idx="119">
                  <c:v>42586.605208333327</c:v>
                </c:pt>
                <c:pt idx="120">
                  <c:v>42586.60555555555</c:v>
                </c:pt>
                <c:pt idx="121">
                  <c:v>42586.605902777774</c:v>
                </c:pt>
                <c:pt idx="122">
                  <c:v>42586.606249999997</c:v>
                </c:pt>
                <c:pt idx="123">
                  <c:v>42586.60659722222</c:v>
                </c:pt>
                <c:pt idx="124">
                  <c:v>42586.606944444444</c:v>
                </c:pt>
                <c:pt idx="125">
                  <c:v>42586.607291666667</c:v>
                </c:pt>
                <c:pt idx="126">
                  <c:v>42586.607638888883</c:v>
                </c:pt>
                <c:pt idx="127">
                  <c:v>42586.607986111107</c:v>
                </c:pt>
                <c:pt idx="128">
                  <c:v>42586.60833333333</c:v>
                </c:pt>
                <c:pt idx="129">
                  <c:v>42586.608680555553</c:v>
                </c:pt>
                <c:pt idx="130">
                  <c:v>42586.609027777777</c:v>
                </c:pt>
                <c:pt idx="131">
                  <c:v>42586.609375</c:v>
                </c:pt>
                <c:pt idx="132">
                  <c:v>42586.609722222216</c:v>
                </c:pt>
                <c:pt idx="133">
                  <c:v>42586.610069444439</c:v>
                </c:pt>
                <c:pt idx="134">
                  <c:v>42586.610416666663</c:v>
                </c:pt>
                <c:pt idx="135">
                  <c:v>42586.610763888886</c:v>
                </c:pt>
                <c:pt idx="136">
                  <c:v>42586.611111111109</c:v>
                </c:pt>
                <c:pt idx="137">
                  <c:v>42586.611458333333</c:v>
                </c:pt>
                <c:pt idx="138">
                  <c:v>42586.611805555556</c:v>
                </c:pt>
                <c:pt idx="139">
                  <c:v>42586.612152777772</c:v>
                </c:pt>
                <c:pt idx="140">
                  <c:v>42586.612499999996</c:v>
                </c:pt>
                <c:pt idx="141">
                  <c:v>42586.612847222219</c:v>
                </c:pt>
                <c:pt idx="142">
                  <c:v>42586.613194444442</c:v>
                </c:pt>
                <c:pt idx="143">
                  <c:v>42586.613541666666</c:v>
                </c:pt>
                <c:pt idx="144">
                  <c:v>42586.613888888889</c:v>
                </c:pt>
                <c:pt idx="145">
                  <c:v>42586.614236111105</c:v>
                </c:pt>
                <c:pt idx="146">
                  <c:v>42586.614583333328</c:v>
                </c:pt>
                <c:pt idx="147">
                  <c:v>42586.614930555552</c:v>
                </c:pt>
                <c:pt idx="148">
                  <c:v>42586.615277777775</c:v>
                </c:pt>
                <c:pt idx="149">
                  <c:v>42586.615624999999</c:v>
                </c:pt>
                <c:pt idx="150">
                  <c:v>42586.615972222222</c:v>
                </c:pt>
                <c:pt idx="151">
                  <c:v>42586.616319444445</c:v>
                </c:pt>
                <c:pt idx="152">
                  <c:v>42586.616666666661</c:v>
                </c:pt>
                <c:pt idx="153">
                  <c:v>42586.617013888885</c:v>
                </c:pt>
                <c:pt idx="154">
                  <c:v>42586.617361111108</c:v>
                </c:pt>
                <c:pt idx="155">
                  <c:v>42586.617708333331</c:v>
                </c:pt>
                <c:pt idx="156">
                  <c:v>42586.618055555555</c:v>
                </c:pt>
                <c:pt idx="157">
                  <c:v>42586.618402777778</c:v>
                </c:pt>
                <c:pt idx="158">
                  <c:v>42586.618749999994</c:v>
                </c:pt>
                <c:pt idx="159">
                  <c:v>42586.619097222218</c:v>
                </c:pt>
                <c:pt idx="160">
                  <c:v>42586.619444444441</c:v>
                </c:pt>
                <c:pt idx="161">
                  <c:v>42586.619791666664</c:v>
                </c:pt>
                <c:pt idx="162">
                  <c:v>42586.620138888888</c:v>
                </c:pt>
                <c:pt idx="163">
                  <c:v>42586.620486111111</c:v>
                </c:pt>
                <c:pt idx="164">
                  <c:v>42586.620833333327</c:v>
                </c:pt>
                <c:pt idx="165">
                  <c:v>42586.62118055555</c:v>
                </c:pt>
                <c:pt idx="166">
                  <c:v>42586.621527777774</c:v>
                </c:pt>
                <c:pt idx="167">
                  <c:v>42586.621874999997</c:v>
                </c:pt>
                <c:pt idx="168">
                  <c:v>42586.62222222222</c:v>
                </c:pt>
                <c:pt idx="169">
                  <c:v>42586.622569444444</c:v>
                </c:pt>
                <c:pt idx="170">
                  <c:v>42586.622916666667</c:v>
                </c:pt>
                <c:pt idx="171">
                  <c:v>42586.623263888883</c:v>
                </c:pt>
                <c:pt idx="172">
                  <c:v>42586.623611111107</c:v>
                </c:pt>
                <c:pt idx="173">
                  <c:v>42586.62395833333</c:v>
                </c:pt>
                <c:pt idx="174">
                  <c:v>42586.624305555553</c:v>
                </c:pt>
                <c:pt idx="175">
                  <c:v>42586.624652777777</c:v>
                </c:pt>
                <c:pt idx="176">
                  <c:v>42586.625</c:v>
                </c:pt>
                <c:pt idx="177">
                  <c:v>42586.625347222216</c:v>
                </c:pt>
                <c:pt idx="178">
                  <c:v>42586.625694444439</c:v>
                </c:pt>
                <c:pt idx="179">
                  <c:v>42586.626041666663</c:v>
                </c:pt>
                <c:pt idx="180">
                  <c:v>42586.626388888886</c:v>
                </c:pt>
                <c:pt idx="181">
                  <c:v>42586.626736111109</c:v>
                </c:pt>
                <c:pt idx="182">
                  <c:v>42586.627083333333</c:v>
                </c:pt>
                <c:pt idx="183">
                  <c:v>42586.627430555556</c:v>
                </c:pt>
                <c:pt idx="184">
                  <c:v>42586.627777777772</c:v>
                </c:pt>
                <c:pt idx="185">
                  <c:v>42586.628124999996</c:v>
                </c:pt>
                <c:pt idx="186">
                  <c:v>42586.628472222219</c:v>
                </c:pt>
                <c:pt idx="187">
                  <c:v>42586.628819444442</c:v>
                </c:pt>
                <c:pt idx="188">
                  <c:v>42586.629166666666</c:v>
                </c:pt>
                <c:pt idx="189">
                  <c:v>42586.629513888889</c:v>
                </c:pt>
                <c:pt idx="190">
                  <c:v>42586.629861111105</c:v>
                </c:pt>
                <c:pt idx="191">
                  <c:v>42586.630208333328</c:v>
                </c:pt>
                <c:pt idx="192">
                  <c:v>42586.630555555552</c:v>
                </c:pt>
                <c:pt idx="193">
                  <c:v>42586.630902777775</c:v>
                </c:pt>
                <c:pt idx="194">
                  <c:v>42586.631249999999</c:v>
                </c:pt>
                <c:pt idx="195">
                  <c:v>42586.631597222222</c:v>
                </c:pt>
                <c:pt idx="196">
                  <c:v>42586.631944444445</c:v>
                </c:pt>
                <c:pt idx="197">
                  <c:v>42586.632291666661</c:v>
                </c:pt>
                <c:pt idx="198">
                  <c:v>42586.632638888885</c:v>
                </c:pt>
                <c:pt idx="199">
                  <c:v>42586.632986111108</c:v>
                </c:pt>
                <c:pt idx="200">
                  <c:v>42586.633333333331</c:v>
                </c:pt>
                <c:pt idx="201">
                  <c:v>42586.633680555555</c:v>
                </c:pt>
                <c:pt idx="202">
                  <c:v>42586.634027777778</c:v>
                </c:pt>
                <c:pt idx="203">
                  <c:v>42586.634374999994</c:v>
                </c:pt>
                <c:pt idx="204">
                  <c:v>42586.634722222218</c:v>
                </c:pt>
                <c:pt idx="205">
                  <c:v>42586.635069444441</c:v>
                </c:pt>
                <c:pt idx="206">
                  <c:v>42586.635416666664</c:v>
                </c:pt>
                <c:pt idx="207">
                  <c:v>42586.635763888888</c:v>
                </c:pt>
                <c:pt idx="208">
                  <c:v>42586.636111111111</c:v>
                </c:pt>
                <c:pt idx="209">
                  <c:v>42586.636458333327</c:v>
                </c:pt>
                <c:pt idx="210">
                  <c:v>42586.63680555555</c:v>
                </c:pt>
                <c:pt idx="211">
                  <c:v>42586.637152777774</c:v>
                </c:pt>
                <c:pt idx="212">
                  <c:v>42586.637499999997</c:v>
                </c:pt>
                <c:pt idx="213">
                  <c:v>42586.63784722222</c:v>
                </c:pt>
                <c:pt idx="214">
                  <c:v>42586.638194444444</c:v>
                </c:pt>
                <c:pt idx="215">
                  <c:v>42586.638541666667</c:v>
                </c:pt>
                <c:pt idx="216">
                  <c:v>42586.638888888883</c:v>
                </c:pt>
                <c:pt idx="217">
                  <c:v>42586.639236111107</c:v>
                </c:pt>
                <c:pt idx="218">
                  <c:v>42586.63958333333</c:v>
                </c:pt>
                <c:pt idx="219">
                  <c:v>42586.639930555553</c:v>
                </c:pt>
                <c:pt idx="220">
                  <c:v>42586.640277777777</c:v>
                </c:pt>
                <c:pt idx="221">
                  <c:v>42586.640625</c:v>
                </c:pt>
                <c:pt idx="222">
                  <c:v>42586.640972222216</c:v>
                </c:pt>
                <c:pt idx="223">
                  <c:v>42586.641319444439</c:v>
                </c:pt>
                <c:pt idx="224">
                  <c:v>42586.641666666663</c:v>
                </c:pt>
                <c:pt idx="225">
                  <c:v>42586.642013888886</c:v>
                </c:pt>
                <c:pt idx="226">
                  <c:v>42586.642361111109</c:v>
                </c:pt>
                <c:pt idx="227">
                  <c:v>42586.642708333333</c:v>
                </c:pt>
                <c:pt idx="228">
                  <c:v>42586.643055555556</c:v>
                </c:pt>
                <c:pt idx="229">
                  <c:v>42586.643402777772</c:v>
                </c:pt>
                <c:pt idx="230">
                  <c:v>42586.643749999996</c:v>
                </c:pt>
                <c:pt idx="231">
                  <c:v>42586.644097222219</c:v>
                </c:pt>
                <c:pt idx="232">
                  <c:v>42586.644444444442</c:v>
                </c:pt>
                <c:pt idx="233">
                  <c:v>42586.644791666666</c:v>
                </c:pt>
                <c:pt idx="234">
                  <c:v>42586.645138888889</c:v>
                </c:pt>
                <c:pt idx="235">
                  <c:v>42586.645486111105</c:v>
                </c:pt>
                <c:pt idx="236">
                  <c:v>42586.645833333328</c:v>
                </c:pt>
                <c:pt idx="237">
                  <c:v>42586.646180555552</c:v>
                </c:pt>
                <c:pt idx="238">
                  <c:v>42586.646527777775</c:v>
                </c:pt>
                <c:pt idx="239">
                  <c:v>42586.646874999999</c:v>
                </c:pt>
                <c:pt idx="240">
                  <c:v>42586.647222222222</c:v>
                </c:pt>
                <c:pt idx="241">
                  <c:v>42586.647569444445</c:v>
                </c:pt>
                <c:pt idx="242">
                  <c:v>42586.647916666661</c:v>
                </c:pt>
                <c:pt idx="243">
                  <c:v>42586.648263888885</c:v>
                </c:pt>
                <c:pt idx="244">
                  <c:v>42586.648611111108</c:v>
                </c:pt>
                <c:pt idx="245">
                  <c:v>42586.648958333331</c:v>
                </c:pt>
                <c:pt idx="246">
                  <c:v>42586.649305555555</c:v>
                </c:pt>
                <c:pt idx="247">
                  <c:v>42586.649652777778</c:v>
                </c:pt>
                <c:pt idx="248">
                  <c:v>42586.649999999994</c:v>
                </c:pt>
                <c:pt idx="249">
                  <c:v>42586.650347222218</c:v>
                </c:pt>
                <c:pt idx="250">
                  <c:v>42586.650694444441</c:v>
                </c:pt>
                <c:pt idx="251">
                  <c:v>42586.651041666664</c:v>
                </c:pt>
                <c:pt idx="252">
                  <c:v>42586.651388888888</c:v>
                </c:pt>
                <c:pt idx="253">
                  <c:v>42586.651736111111</c:v>
                </c:pt>
                <c:pt idx="254">
                  <c:v>42586.652083333327</c:v>
                </c:pt>
                <c:pt idx="255">
                  <c:v>42586.65243055555</c:v>
                </c:pt>
                <c:pt idx="256">
                  <c:v>42586.652777777774</c:v>
                </c:pt>
                <c:pt idx="257">
                  <c:v>42586.653124999997</c:v>
                </c:pt>
                <c:pt idx="258">
                  <c:v>42586.65347222222</c:v>
                </c:pt>
                <c:pt idx="259">
                  <c:v>42586.653819444444</c:v>
                </c:pt>
                <c:pt idx="260">
                  <c:v>42586.654166666667</c:v>
                </c:pt>
                <c:pt idx="261">
                  <c:v>42586.654513888883</c:v>
                </c:pt>
                <c:pt idx="262">
                  <c:v>42586.654861111107</c:v>
                </c:pt>
                <c:pt idx="263">
                  <c:v>42586.65520833333</c:v>
                </c:pt>
                <c:pt idx="264">
                  <c:v>42586.655555555553</c:v>
                </c:pt>
                <c:pt idx="265">
                  <c:v>42586.655902777777</c:v>
                </c:pt>
                <c:pt idx="266">
                  <c:v>42586.65625</c:v>
                </c:pt>
                <c:pt idx="267">
                  <c:v>42586.656597222216</c:v>
                </c:pt>
                <c:pt idx="268">
                  <c:v>42586.656944444439</c:v>
                </c:pt>
                <c:pt idx="269">
                  <c:v>42586.657291666663</c:v>
                </c:pt>
                <c:pt idx="270">
                  <c:v>42586.657638888886</c:v>
                </c:pt>
                <c:pt idx="271">
                  <c:v>42586.657986111109</c:v>
                </c:pt>
                <c:pt idx="272">
                  <c:v>42586.658333333333</c:v>
                </c:pt>
                <c:pt idx="273">
                  <c:v>42586.658680555556</c:v>
                </c:pt>
                <c:pt idx="274">
                  <c:v>42586.659027777772</c:v>
                </c:pt>
                <c:pt idx="275">
                  <c:v>42586.659374999996</c:v>
                </c:pt>
                <c:pt idx="276">
                  <c:v>42586.659722222219</c:v>
                </c:pt>
                <c:pt idx="277">
                  <c:v>42586.660069444442</c:v>
                </c:pt>
                <c:pt idx="278">
                  <c:v>42586.660416666666</c:v>
                </c:pt>
                <c:pt idx="279">
                  <c:v>42586.660763888889</c:v>
                </c:pt>
                <c:pt idx="280">
                  <c:v>42586.661111111105</c:v>
                </c:pt>
                <c:pt idx="281">
                  <c:v>42586.661458333328</c:v>
                </c:pt>
                <c:pt idx="282">
                  <c:v>42586.661805555552</c:v>
                </c:pt>
                <c:pt idx="283">
                  <c:v>42586.662152777775</c:v>
                </c:pt>
                <c:pt idx="284">
                  <c:v>42586.662499999999</c:v>
                </c:pt>
                <c:pt idx="285">
                  <c:v>42586.662847222222</c:v>
                </c:pt>
                <c:pt idx="286">
                  <c:v>42586.663194444445</c:v>
                </c:pt>
                <c:pt idx="287">
                  <c:v>42586.663541666661</c:v>
                </c:pt>
                <c:pt idx="288">
                  <c:v>42586.663888888885</c:v>
                </c:pt>
                <c:pt idx="289">
                  <c:v>42586.664236111108</c:v>
                </c:pt>
                <c:pt idx="290">
                  <c:v>42586.664583333331</c:v>
                </c:pt>
                <c:pt idx="291">
                  <c:v>42586.664930555555</c:v>
                </c:pt>
                <c:pt idx="292">
                  <c:v>42586.665277777778</c:v>
                </c:pt>
                <c:pt idx="293">
                  <c:v>42586.665624999994</c:v>
                </c:pt>
                <c:pt idx="294">
                  <c:v>42586.665972222218</c:v>
                </c:pt>
                <c:pt idx="295">
                  <c:v>42586.666319444441</c:v>
                </c:pt>
                <c:pt idx="296">
                  <c:v>42586.666666666664</c:v>
                </c:pt>
                <c:pt idx="297">
                  <c:v>42586.667013888888</c:v>
                </c:pt>
                <c:pt idx="298">
                  <c:v>42586.667361111111</c:v>
                </c:pt>
                <c:pt idx="299">
                  <c:v>42586.667708333327</c:v>
                </c:pt>
                <c:pt idx="300">
                  <c:v>42586.66805555555</c:v>
                </c:pt>
                <c:pt idx="301">
                  <c:v>42586.668402777774</c:v>
                </c:pt>
                <c:pt idx="302">
                  <c:v>42586.668749999997</c:v>
                </c:pt>
                <c:pt idx="303">
                  <c:v>42586.66909722222</c:v>
                </c:pt>
                <c:pt idx="304">
                  <c:v>42586.669444444444</c:v>
                </c:pt>
                <c:pt idx="305">
                  <c:v>42586.669791666667</c:v>
                </c:pt>
                <c:pt idx="306">
                  <c:v>42586.670138888883</c:v>
                </c:pt>
                <c:pt idx="307">
                  <c:v>42586.670486111107</c:v>
                </c:pt>
                <c:pt idx="308">
                  <c:v>42586.67083333333</c:v>
                </c:pt>
                <c:pt idx="309">
                  <c:v>42586.671180555553</c:v>
                </c:pt>
                <c:pt idx="310">
                  <c:v>42586.671527777777</c:v>
                </c:pt>
                <c:pt idx="311">
                  <c:v>42586.671875</c:v>
                </c:pt>
                <c:pt idx="312">
                  <c:v>42586.672222222216</c:v>
                </c:pt>
                <c:pt idx="313">
                  <c:v>42586.672569444439</c:v>
                </c:pt>
                <c:pt idx="314">
                  <c:v>42586.672916666663</c:v>
                </c:pt>
                <c:pt idx="315">
                  <c:v>42586.673263888886</c:v>
                </c:pt>
                <c:pt idx="316">
                  <c:v>42586.673611111109</c:v>
                </c:pt>
                <c:pt idx="317">
                  <c:v>42586.673958333333</c:v>
                </c:pt>
                <c:pt idx="318">
                  <c:v>42586.674305555556</c:v>
                </c:pt>
                <c:pt idx="319">
                  <c:v>42586.674652777772</c:v>
                </c:pt>
                <c:pt idx="320">
                  <c:v>42586.674999999996</c:v>
                </c:pt>
                <c:pt idx="321">
                  <c:v>42586.675347222219</c:v>
                </c:pt>
                <c:pt idx="322">
                  <c:v>42586.675694444442</c:v>
                </c:pt>
                <c:pt idx="323">
                  <c:v>42586.676041666666</c:v>
                </c:pt>
                <c:pt idx="324">
                  <c:v>42586.676388888889</c:v>
                </c:pt>
                <c:pt idx="325">
                  <c:v>42586.676736111105</c:v>
                </c:pt>
                <c:pt idx="326">
                  <c:v>42586.677083333328</c:v>
                </c:pt>
                <c:pt idx="327">
                  <c:v>42586.677430555552</c:v>
                </c:pt>
                <c:pt idx="328">
                  <c:v>42586.677777777775</c:v>
                </c:pt>
                <c:pt idx="329">
                  <c:v>42586.678124999999</c:v>
                </c:pt>
                <c:pt idx="330">
                  <c:v>42586.678472222222</c:v>
                </c:pt>
                <c:pt idx="331">
                  <c:v>42586.678819444445</c:v>
                </c:pt>
                <c:pt idx="332">
                  <c:v>42586.679166666661</c:v>
                </c:pt>
                <c:pt idx="333">
                  <c:v>42586.679513888885</c:v>
                </c:pt>
                <c:pt idx="334">
                  <c:v>42586.679861111108</c:v>
                </c:pt>
                <c:pt idx="335">
                  <c:v>42586.680208333331</c:v>
                </c:pt>
                <c:pt idx="336">
                  <c:v>42586.680555555555</c:v>
                </c:pt>
                <c:pt idx="337">
                  <c:v>42586.680902777778</c:v>
                </c:pt>
                <c:pt idx="338">
                  <c:v>42586.681249999994</c:v>
                </c:pt>
                <c:pt idx="339">
                  <c:v>42586.681597222218</c:v>
                </c:pt>
                <c:pt idx="340">
                  <c:v>42586.681944444441</c:v>
                </c:pt>
                <c:pt idx="341">
                  <c:v>42586.682291666664</c:v>
                </c:pt>
                <c:pt idx="342">
                  <c:v>42586.682638888888</c:v>
                </c:pt>
                <c:pt idx="343">
                  <c:v>42586.682986111111</c:v>
                </c:pt>
                <c:pt idx="344">
                  <c:v>42586.683333333327</c:v>
                </c:pt>
                <c:pt idx="345">
                  <c:v>42586.68368055555</c:v>
                </c:pt>
                <c:pt idx="346">
                  <c:v>42586.684027777774</c:v>
                </c:pt>
                <c:pt idx="347">
                  <c:v>42586.684374999997</c:v>
                </c:pt>
                <c:pt idx="348">
                  <c:v>42586.68472222222</c:v>
                </c:pt>
                <c:pt idx="349">
                  <c:v>42586.685069444444</c:v>
                </c:pt>
                <c:pt idx="350">
                  <c:v>42586.685416666667</c:v>
                </c:pt>
                <c:pt idx="351">
                  <c:v>42586.685763888883</c:v>
                </c:pt>
                <c:pt idx="352">
                  <c:v>42586.686111111107</c:v>
                </c:pt>
                <c:pt idx="353">
                  <c:v>42586.68645833333</c:v>
                </c:pt>
                <c:pt idx="354">
                  <c:v>42586.686805555553</c:v>
                </c:pt>
                <c:pt idx="355">
                  <c:v>42586.687152777777</c:v>
                </c:pt>
                <c:pt idx="356">
                  <c:v>42586.6875</c:v>
                </c:pt>
                <c:pt idx="357">
                  <c:v>42586.687847222216</c:v>
                </c:pt>
                <c:pt idx="358">
                  <c:v>42586.688194444439</c:v>
                </c:pt>
                <c:pt idx="359">
                  <c:v>42586.688541666663</c:v>
                </c:pt>
                <c:pt idx="360">
                  <c:v>42586.688888888886</c:v>
                </c:pt>
                <c:pt idx="361">
                  <c:v>42586.689236111109</c:v>
                </c:pt>
                <c:pt idx="362">
                  <c:v>42586.689583333333</c:v>
                </c:pt>
                <c:pt idx="363">
                  <c:v>42586.689930555556</c:v>
                </c:pt>
                <c:pt idx="364">
                  <c:v>42586.690277777772</c:v>
                </c:pt>
                <c:pt idx="365">
                  <c:v>42586.690624999996</c:v>
                </c:pt>
                <c:pt idx="366">
                  <c:v>42586.690972222219</c:v>
                </c:pt>
                <c:pt idx="367">
                  <c:v>42586.691319444442</c:v>
                </c:pt>
                <c:pt idx="368">
                  <c:v>42586.691666666666</c:v>
                </c:pt>
                <c:pt idx="369">
                  <c:v>42586.692013888889</c:v>
                </c:pt>
                <c:pt idx="370">
                  <c:v>42586.692361111105</c:v>
                </c:pt>
                <c:pt idx="371">
                  <c:v>42586.692708333328</c:v>
                </c:pt>
                <c:pt idx="372">
                  <c:v>42586.693055555552</c:v>
                </c:pt>
                <c:pt idx="373">
                  <c:v>42586.693402777775</c:v>
                </c:pt>
                <c:pt idx="374">
                  <c:v>42586.693749999999</c:v>
                </c:pt>
                <c:pt idx="375">
                  <c:v>42586.694097222222</c:v>
                </c:pt>
                <c:pt idx="376">
                  <c:v>42586.694444444445</c:v>
                </c:pt>
                <c:pt idx="377">
                  <c:v>42586.694791666661</c:v>
                </c:pt>
                <c:pt idx="378">
                  <c:v>42586.695138888885</c:v>
                </c:pt>
                <c:pt idx="379">
                  <c:v>42586.695486111108</c:v>
                </c:pt>
                <c:pt idx="380">
                  <c:v>42586.695833333331</c:v>
                </c:pt>
                <c:pt idx="381">
                  <c:v>42586.696180555555</c:v>
                </c:pt>
                <c:pt idx="382">
                  <c:v>42586.696527777778</c:v>
                </c:pt>
                <c:pt idx="383">
                  <c:v>42586.696874999994</c:v>
                </c:pt>
                <c:pt idx="384">
                  <c:v>42586.697222222218</c:v>
                </c:pt>
                <c:pt idx="385">
                  <c:v>42586.697569444441</c:v>
                </c:pt>
                <c:pt idx="386">
                  <c:v>42586.697916666664</c:v>
                </c:pt>
                <c:pt idx="387">
                  <c:v>42586.698263888888</c:v>
                </c:pt>
                <c:pt idx="388">
                  <c:v>42586.698611111111</c:v>
                </c:pt>
                <c:pt idx="389">
                  <c:v>42586.698958333327</c:v>
                </c:pt>
                <c:pt idx="390">
                  <c:v>42586.69930555555</c:v>
                </c:pt>
                <c:pt idx="391">
                  <c:v>42586.699652777774</c:v>
                </c:pt>
                <c:pt idx="392">
                  <c:v>42586.7</c:v>
                </c:pt>
                <c:pt idx="393">
                  <c:v>42586.70034722222</c:v>
                </c:pt>
                <c:pt idx="394">
                  <c:v>42586.700694444444</c:v>
                </c:pt>
                <c:pt idx="395">
                  <c:v>42586.701041666667</c:v>
                </c:pt>
                <c:pt idx="396">
                  <c:v>42586.701388888883</c:v>
                </c:pt>
                <c:pt idx="397">
                  <c:v>42586.701736111107</c:v>
                </c:pt>
                <c:pt idx="398">
                  <c:v>42586.70208333333</c:v>
                </c:pt>
                <c:pt idx="399">
                  <c:v>42586.702430555553</c:v>
                </c:pt>
                <c:pt idx="400">
                  <c:v>42586.702777777777</c:v>
                </c:pt>
                <c:pt idx="401">
                  <c:v>42586.703125</c:v>
                </c:pt>
                <c:pt idx="402">
                  <c:v>42586.703472222216</c:v>
                </c:pt>
                <c:pt idx="403">
                  <c:v>42586.703819444439</c:v>
                </c:pt>
                <c:pt idx="404">
                  <c:v>42586.704166666663</c:v>
                </c:pt>
                <c:pt idx="405">
                  <c:v>42586.704513888886</c:v>
                </c:pt>
                <c:pt idx="406">
                  <c:v>42586.704861111109</c:v>
                </c:pt>
                <c:pt idx="407">
                  <c:v>42586.705208333333</c:v>
                </c:pt>
                <c:pt idx="408">
                  <c:v>42586.705555555556</c:v>
                </c:pt>
                <c:pt idx="409">
                  <c:v>42586.705902777772</c:v>
                </c:pt>
                <c:pt idx="410">
                  <c:v>42586.706249999996</c:v>
                </c:pt>
                <c:pt idx="411">
                  <c:v>42586.706597222219</c:v>
                </c:pt>
                <c:pt idx="412">
                  <c:v>42586.706944444442</c:v>
                </c:pt>
                <c:pt idx="413">
                  <c:v>42586.707291666666</c:v>
                </c:pt>
                <c:pt idx="414">
                  <c:v>42586.707638888889</c:v>
                </c:pt>
                <c:pt idx="415">
                  <c:v>42586.707986111105</c:v>
                </c:pt>
                <c:pt idx="416">
                  <c:v>42586.708333333328</c:v>
                </c:pt>
                <c:pt idx="417">
                  <c:v>42586.708680555552</c:v>
                </c:pt>
                <c:pt idx="418">
                  <c:v>42586.709027777775</c:v>
                </c:pt>
                <c:pt idx="419">
                  <c:v>42586.709374999999</c:v>
                </c:pt>
                <c:pt idx="420">
                  <c:v>42586.709722222222</c:v>
                </c:pt>
                <c:pt idx="421">
                  <c:v>42586.710069444445</c:v>
                </c:pt>
                <c:pt idx="422">
                  <c:v>42586.710416666661</c:v>
                </c:pt>
                <c:pt idx="423">
                  <c:v>42586.710763888885</c:v>
                </c:pt>
                <c:pt idx="424">
                  <c:v>42586.711111111108</c:v>
                </c:pt>
                <c:pt idx="425">
                  <c:v>42586.711458333331</c:v>
                </c:pt>
                <c:pt idx="426">
                  <c:v>42586.711805555555</c:v>
                </c:pt>
                <c:pt idx="427">
                  <c:v>42586.712152777778</c:v>
                </c:pt>
                <c:pt idx="428">
                  <c:v>42586.712499999994</c:v>
                </c:pt>
                <c:pt idx="429">
                  <c:v>42586.712847222218</c:v>
                </c:pt>
                <c:pt idx="430">
                  <c:v>42586.713194444441</c:v>
                </c:pt>
                <c:pt idx="431">
                  <c:v>42586.713541666664</c:v>
                </c:pt>
                <c:pt idx="432">
                  <c:v>42586.713888888888</c:v>
                </c:pt>
                <c:pt idx="433">
                  <c:v>42586.714236111111</c:v>
                </c:pt>
                <c:pt idx="434">
                  <c:v>42586.714583333327</c:v>
                </c:pt>
                <c:pt idx="435">
                  <c:v>42586.71493055555</c:v>
                </c:pt>
                <c:pt idx="436">
                  <c:v>42586.715277777774</c:v>
                </c:pt>
                <c:pt idx="437">
                  <c:v>42586.715624999997</c:v>
                </c:pt>
                <c:pt idx="438">
                  <c:v>42586.71597222222</c:v>
                </c:pt>
                <c:pt idx="439">
                  <c:v>42586.716319444444</c:v>
                </c:pt>
                <c:pt idx="440">
                  <c:v>42586.716666666667</c:v>
                </c:pt>
                <c:pt idx="441">
                  <c:v>42586.717013888883</c:v>
                </c:pt>
                <c:pt idx="442">
                  <c:v>42586.717361111107</c:v>
                </c:pt>
                <c:pt idx="443">
                  <c:v>42586.71770833333</c:v>
                </c:pt>
                <c:pt idx="444">
                  <c:v>42586.718055555553</c:v>
                </c:pt>
                <c:pt idx="445">
                  <c:v>42586.718402777777</c:v>
                </c:pt>
                <c:pt idx="446">
                  <c:v>42586.71875</c:v>
                </c:pt>
                <c:pt idx="447">
                  <c:v>42586.719097222216</c:v>
                </c:pt>
                <c:pt idx="448">
                  <c:v>42586.719444444439</c:v>
                </c:pt>
                <c:pt idx="449">
                  <c:v>42586.719791666663</c:v>
                </c:pt>
                <c:pt idx="450">
                  <c:v>42586.720138888886</c:v>
                </c:pt>
                <c:pt idx="451">
                  <c:v>42586.720486111109</c:v>
                </c:pt>
                <c:pt idx="452">
                  <c:v>42586.720833333333</c:v>
                </c:pt>
                <c:pt idx="453">
                  <c:v>42586.721180555556</c:v>
                </c:pt>
                <c:pt idx="454">
                  <c:v>42586.721527777772</c:v>
                </c:pt>
                <c:pt idx="455">
                  <c:v>42586.721874999996</c:v>
                </c:pt>
                <c:pt idx="456">
                  <c:v>42586.722222222219</c:v>
                </c:pt>
                <c:pt idx="457">
                  <c:v>42586.722569444442</c:v>
                </c:pt>
                <c:pt idx="458">
                  <c:v>42586.722916666666</c:v>
                </c:pt>
                <c:pt idx="459">
                  <c:v>42586.723263888889</c:v>
                </c:pt>
                <c:pt idx="460">
                  <c:v>42586.723611111105</c:v>
                </c:pt>
                <c:pt idx="461">
                  <c:v>42586.723958333328</c:v>
                </c:pt>
                <c:pt idx="462">
                  <c:v>42586.724305555552</c:v>
                </c:pt>
                <c:pt idx="463">
                  <c:v>42586.724652777775</c:v>
                </c:pt>
                <c:pt idx="464">
                  <c:v>42586.724999999999</c:v>
                </c:pt>
                <c:pt idx="465">
                  <c:v>42586.725347222222</c:v>
                </c:pt>
                <c:pt idx="466">
                  <c:v>42586.725694444445</c:v>
                </c:pt>
                <c:pt idx="467">
                  <c:v>42586.726041666661</c:v>
                </c:pt>
                <c:pt idx="468">
                  <c:v>42586.726388888885</c:v>
                </c:pt>
                <c:pt idx="469">
                  <c:v>42586.726736111108</c:v>
                </c:pt>
                <c:pt idx="470">
                  <c:v>42586.727083333331</c:v>
                </c:pt>
                <c:pt idx="471">
                  <c:v>42586.727430555555</c:v>
                </c:pt>
                <c:pt idx="472">
                  <c:v>42586.727777777778</c:v>
                </c:pt>
                <c:pt idx="473">
                  <c:v>42586.728124999994</c:v>
                </c:pt>
                <c:pt idx="474">
                  <c:v>42586.728472222218</c:v>
                </c:pt>
                <c:pt idx="475">
                  <c:v>42586.728819444441</c:v>
                </c:pt>
                <c:pt idx="476">
                  <c:v>42586.729166666664</c:v>
                </c:pt>
                <c:pt idx="477">
                  <c:v>42586.729513888888</c:v>
                </c:pt>
                <c:pt idx="478">
                  <c:v>42586.729861111111</c:v>
                </c:pt>
                <c:pt idx="479">
                  <c:v>42586.730208333327</c:v>
                </c:pt>
                <c:pt idx="480">
                  <c:v>42586.73055555555</c:v>
                </c:pt>
                <c:pt idx="481">
                  <c:v>42586.730902777774</c:v>
                </c:pt>
                <c:pt idx="482">
                  <c:v>42586.731249999997</c:v>
                </c:pt>
                <c:pt idx="483">
                  <c:v>42586.73159722222</c:v>
                </c:pt>
                <c:pt idx="484">
                  <c:v>42586.731944444444</c:v>
                </c:pt>
                <c:pt idx="485">
                  <c:v>42586.732291666667</c:v>
                </c:pt>
                <c:pt idx="486">
                  <c:v>42586.732638888883</c:v>
                </c:pt>
                <c:pt idx="487">
                  <c:v>42586.732986111107</c:v>
                </c:pt>
                <c:pt idx="488">
                  <c:v>42586.73333333333</c:v>
                </c:pt>
                <c:pt idx="489">
                  <c:v>42586.733680555553</c:v>
                </c:pt>
                <c:pt idx="490">
                  <c:v>42586.734027777777</c:v>
                </c:pt>
                <c:pt idx="491">
                  <c:v>42586.734375</c:v>
                </c:pt>
                <c:pt idx="492">
                  <c:v>42586.734722222216</c:v>
                </c:pt>
                <c:pt idx="493">
                  <c:v>42586.735069444439</c:v>
                </c:pt>
                <c:pt idx="494">
                  <c:v>42586.735416666663</c:v>
                </c:pt>
                <c:pt idx="495">
                  <c:v>42586.735763888886</c:v>
                </c:pt>
                <c:pt idx="496">
                  <c:v>42586.736111111109</c:v>
                </c:pt>
                <c:pt idx="497">
                  <c:v>42586.736458333333</c:v>
                </c:pt>
                <c:pt idx="498">
                  <c:v>42586.736805555556</c:v>
                </c:pt>
                <c:pt idx="499">
                  <c:v>42586.737152777772</c:v>
                </c:pt>
                <c:pt idx="500">
                  <c:v>42586.737499999996</c:v>
                </c:pt>
                <c:pt idx="501">
                  <c:v>42586.737847222219</c:v>
                </c:pt>
                <c:pt idx="502">
                  <c:v>42586.738194444442</c:v>
                </c:pt>
                <c:pt idx="503">
                  <c:v>42586.738541666666</c:v>
                </c:pt>
                <c:pt idx="504">
                  <c:v>42586.738888888889</c:v>
                </c:pt>
                <c:pt idx="505">
                  <c:v>42586.739236111105</c:v>
                </c:pt>
                <c:pt idx="506">
                  <c:v>42586.739583333328</c:v>
                </c:pt>
                <c:pt idx="507">
                  <c:v>42586.739930555552</c:v>
                </c:pt>
                <c:pt idx="508">
                  <c:v>42586.740277777775</c:v>
                </c:pt>
                <c:pt idx="509">
                  <c:v>42586.740624999999</c:v>
                </c:pt>
                <c:pt idx="510">
                  <c:v>42586.740972222222</c:v>
                </c:pt>
                <c:pt idx="511">
                  <c:v>42586.741319444445</c:v>
                </c:pt>
                <c:pt idx="512">
                  <c:v>42586.741666666661</c:v>
                </c:pt>
                <c:pt idx="513">
                  <c:v>42586.742013888885</c:v>
                </c:pt>
                <c:pt idx="514">
                  <c:v>42586.742361111108</c:v>
                </c:pt>
                <c:pt idx="515">
                  <c:v>42586.742708333331</c:v>
                </c:pt>
                <c:pt idx="516">
                  <c:v>42586.743055555555</c:v>
                </c:pt>
                <c:pt idx="517">
                  <c:v>42586.743402777778</c:v>
                </c:pt>
                <c:pt idx="518">
                  <c:v>42586.743749999994</c:v>
                </c:pt>
                <c:pt idx="519">
                  <c:v>42586.744097222218</c:v>
                </c:pt>
                <c:pt idx="520">
                  <c:v>42586.744444444441</c:v>
                </c:pt>
                <c:pt idx="521">
                  <c:v>42586.744791666664</c:v>
                </c:pt>
                <c:pt idx="522">
                  <c:v>42586.745138888888</c:v>
                </c:pt>
                <c:pt idx="523">
                  <c:v>42586.745486111111</c:v>
                </c:pt>
                <c:pt idx="524">
                  <c:v>42586.745833333327</c:v>
                </c:pt>
                <c:pt idx="525">
                  <c:v>42586.74618055555</c:v>
                </c:pt>
                <c:pt idx="526">
                  <c:v>42586.746527777774</c:v>
                </c:pt>
                <c:pt idx="527">
                  <c:v>42586.746874999997</c:v>
                </c:pt>
                <c:pt idx="528">
                  <c:v>42586.74722222222</c:v>
                </c:pt>
                <c:pt idx="529">
                  <c:v>42586.747569444444</c:v>
                </c:pt>
                <c:pt idx="530">
                  <c:v>42586.747916666667</c:v>
                </c:pt>
                <c:pt idx="531">
                  <c:v>42586.748263888883</c:v>
                </c:pt>
                <c:pt idx="532">
                  <c:v>42586.748611111107</c:v>
                </c:pt>
                <c:pt idx="533">
                  <c:v>42586.74895833333</c:v>
                </c:pt>
                <c:pt idx="534">
                  <c:v>42586.749305555553</c:v>
                </c:pt>
                <c:pt idx="535">
                  <c:v>42586.749652777777</c:v>
                </c:pt>
                <c:pt idx="536">
                  <c:v>42586.75</c:v>
                </c:pt>
                <c:pt idx="537">
                  <c:v>42586.750347222216</c:v>
                </c:pt>
                <c:pt idx="538">
                  <c:v>42586.750694444439</c:v>
                </c:pt>
                <c:pt idx="539">
                  <c:v>42586.751041666663</c:v>
                </c:pt>
                <c:pt idx="540">
                  <c:v>42586.751388888886</c:v>
                </c:pt>
                <c:pt idx="541">
                  <c:v>42586.751736111109</c:v>
                </c:pt>
                <c:pt idx="542">
                  <c:v>42586.752083333333</c:v>
                </c:pt>
                <c:pt idx="543">
                  <c:v>42586.752430555556</c:v>
                </c:pt>
                <c:pt idx="544">
                  <c:v>42586.752777777772</c:v>
                </c:pt>
                <c:pt idx="545">
                  <c:v>42586.753124999996</c:v>
                </c:pt>
                <c:pt idx="546">
                  <c:v>42586.753472222219</c:v>
                </c:pt>
                <c:pt idx="547">
                  <c:v>42586.753819444442</c:v>
                </c:pt>
                <c:pt idx="548">
                  <c:v>42586.754166666666</c:v>
                </c:pt>
                <c:pt idx="549">
                  <c:v>42586.754513888889</c:v>
                </c:pt>
                <c:pt idx="550">
                  <c:v>42586.754861111105</c:v>
                </c:pt>
                <c:pt idx="551">
                  <c:v>42586.755208333328</c:v>
                </c:pt>
                <c:pt idx="552">
                  <c:v>42586.755555555552</c:v>
                </c:pt>
                <c:pt idx="553">
                  <c:v>42586.755902777775</c:v>
                </c:pt>
                <c:pt idx="554">
                  <c:v>42586.756249999999</c:v>
                </c:pt>
                <c:pt idx="555">
                  <c:v>42586.756597222222</c:v>
                </c:pt>
                <c:pt idx="556">
                  <c:v>42586.756944444445</c:v>
                </c:pt>
                <c:pt idx="557">
                  <c:v>42586.757291666661</c:v>
                </c:pt>
                <c:pt idx="558">
                  <c:v>42586.757638888885</c:v>
                </c:pt>
                <c:pt idx="559">
                  <c:v>42586.757986111108</c:v>
                </c:pt>
                <c:pt idx="560">
                  <c:v>42586.758333333331</c:v>
                </c:pt>
                <c:pt idx="561">
                  <c:v>42586.758680555555</c:v>
                </c:pt>
                <c:pt idx="562">
                  <c:v>42586.759027777778</c:v>
                </c:pt>
                <c:pt idx="563">
                  <c:v>42586.759374999994</c:v>
                </c:pt>
                <c:pt idx="564">
                  <c:v>42586.759722222218</c:v>
                </c:pt>
                <c:pt idx="565">
                  <c:v>42586.760069444441</c:v>
                </c:pt>
                <c:pt idx="566">
                  <c:v>42586.760416666664</c:v>
                </c:pt>
                <c:pt idx="567">
                  <c:v>42586.760763888888</c:v>
                </c:pt>
                <c:pt idx="568">
                  <c:v>42586.761111111111</c:v>
                </c:pt>
                <c:pt idx="569">
                  <c:v>42586.761458333327</c:v>
                </c:pt>
                <c:pt idx="570">
                  <c:v>42586.76180555555</c:v>
                </c:pt>
                <c:pt idx="571">
                  <c:v>42586.762152777774</c:v>
                </c:pt>
                <c:pt idx="572">
                  <c:v>42586.762499999997</c:v>
                </c:pt>
                <c:pt idx="573">
                  <c:v>42586.76284722222</c:v>
                </c:pt>
                <c:pt idx="574">
                  <c:v>42586.763194444444</c:v>
                </c:pt>
                <c:pt idx="575">
                  <c:v>42586.763541666667</c:v>
                </c:pt>
                <c:pt idx="576">
                  <c:v>42586.763888888883</c:v>
                </c:pt>
                <c:pt idx="577">
                  <c:v>42586.764236111107</c:v>
                </c:pt>
                <c:pt idx="578">
                  <c:v>42586.76458333333</c:v>
                </c:pt>
                <c:pt idx="579">
                  <c:v>42586.764930555553</c:v>
                </c:pt>
                <c:pt idx="580">
                  <c:v>42586.765277777777</c:v>
                </c:pt>
                <c:pt idx="581">
                  <c:v>42586.765625</c:v>
                </c:pt>
                <c:pt idx="582">
                  <c:v>42586.765972222216</c:v>
                </c:pt>
                <c:pt idx="583">
                  <c:v>42586.766319444439</c:v>
                </c:pt>
                <c:pt idx="584">
                  <c:v>42586.766666666663</c:v>
                </c:pt>
                <c:pt idx="585">
                  <c:v>42586.767013888886</c:v>
                </c:pt>
                <c:pt idx="586">
                  <c:v>42586.767361111109</c:v>
                </c:pt>
                <c:pt idx="587">
                  <c:v>42586.767708333333</c:v>
                </c:pt>
                <c:pt idx="588">
                  <c:v>42586.768055555556</c:v>
                </c:pt>
                <c:pt idx="589">
                  <c:v>42586.768402777772</c:v>
                </c:pt>
                <c:pt idx="590">
                  <c:v>42586.768749999996</c:v>
                </c:pt>
                <c:pt idx="591">
                  <c:v>42586.769097222219</c:v>
                </c:pt>
                <c:pt idx="592">
                  <c:v>42586.769444444442</c:v>
                </c:pt>
                <c:pt idx="593">
                  <c:v>42586.769791666666</c:v>
                </c:pt>
                <c:pt idx="594">
                  <c:v>42586.770138888889</c:v>
                </c:pt>
                <c:pt idx="595">
                  <c:v>42586.770486111105</c:v>
                </c:pt>
                <c:pt idx="596">
                  <c:v>42586.770833333328</c:v>
                </c:pt>
                <c:pt idx="597">
                  <c:v>42586.771180555552</c:v>
                </c:pt>
                <c:pt idx="598">
                  <c:v>42586.771527777775</c:v>
                </c:pt>
                <c:pt idx="599">
                  <c:v>42586.771874999999</c:v>
                </c:pt>
                <c:pt idx="600">
                  <c:v>42586.772222222222</c:v>
                </c:pt>
                <c:pt idx="601">
                  <c:v>42586.772569444445</c:v>
                </c:pt>
                <c:pt idx="602">
                  <c:v>42586.772916666661</c:v>
                </c:pt>
                <c:pt idx="603">
                  <c:v>42586.773263888885</c:v>
                </c:pt>
                <c:pt idx="604">
                  <c:v>42586.773611111108</c:v>
                </c:pt>
                <c:pt idx="605">
                  <c:v>42586.773958333331</c:v>
                </c:pt>
                <c:pt idx="606">
                  <c:v>42586.774305555555</c:v>
                </c:pt>
                <c:pt idx="607">
                  <c:v>42586.774652777778</c:v>
                </c:pt>
                <c:pt idx="608">
                  <c:v>42586.774999999994</c:v>
                </c:pt>
                <c:pt idx="609">
                  <c:v>42586.775347222218</c:v>
                </c:pt>
                <c:pt idx="610">
                  <c:v>42586.775694444441</c:v>
                </c:pt>
                <c:pt idx="611">
                  <c:v>42586.776041666664</c:v>
                </c:pt>
                <c:pt idx="612">
                  <c:v>42586.776388888888</c:v>
                </c:pt>
                <c:pt idx="613">
                  <c:v>42586.776736111111</c:v>
                </c:pt>
                <c:pt idx="614">
                  <c:v>42586.777083333327</c:v>
                </c:pt>
                <c:pt idx="615">
                  <c:v>42586.77743055555</c:v>
                </c:pt>
                <c:pt idx="616">
                  <c:v>42586.777777777774</c:v>
                </c:pt>
                <c:pt idx="617">
                  <c:v>42586.778124999997</c:v>
                </c:pt>
                <c:pt idx="618">
                  <c:v>42586.77847222222</c:v>
                </c:pt>
                <c:pt idx="619">
                  <c:v>42586.778819444444</c:v>
                </c:pt>
                <c:pt idx="620">
                  <c:v>42586.779166666667</c:v>
                </c:pt>
                <c:pt idx="621">
                  <c:v>42586.779513888883</c:v>
                </c:pt>
                <c:pt idx="622">
                  <c:v>42586.779861111107</c:v>
                </c:pt>
                <c:pt idx="623">
                  <c:v>42586.78020833333</c:v>
                </c:pt>
                <c:pt idx="624">
                  <c:v>42586.780555555553</c:v>
                </c:pt>
                <c:pt idx="625">
                  <c:v>42586.780902777777</c:v>
                </c:pt>
                <c:pt idx="626">
                  <c:v>42586.78125</c:v>
                </c:pt>
                <c:pt idx="627">
                  <c:v>42586.781597222216</c:v>
                </c:pt>
                <c:pt idx="628">
                  <c:v>42586.781944444439</c:v>
                </c:pt>
                <c:pt idx="629">
                  <c:v>42586.782291666663</c:v>
                </c:pt>
                <c:pt idx="630">
                  <c:v>42586.782638888886</c:v>
                </c:pt>
                <c:pt idx="631">
                  <c:v>42586.782986111109</c:v>
                </c:pt>
                <c:pt idx="632">
                  <c:v>42586.783333333333</c:v>
                </c:pt>
                <c:pt idx="633">
                  <c:v>42586.783680555556</c:v>
                </c:pt>
                <c:pt idx="634">
                  <c:v>42586.784027777772</c:v>
                </c:pt>
                <c:pt idx="635">
                  <c:v>42586.784374999996</c:v>
                </c:pt>
                <c:pt idx="636">
                  <c:v>42586.784722222219</c:v>
                </c:pt>
                <c:pt idx="637">
                  <c:v>42586.785069444442</c:v>
                </c:pt>
                <c:pt idx="638">
                  <c:v>42586.785416666666</c:v>
                </c:pt>
                <c:pt idx="639">
                  <c:v>42586.785763888889</c:v>
                </c:pt>
                <c:pt idx="640">
                  <c:v>42586.786111111105</c:v>
                </c:pt>
                <c:pt idx="641">
                  <c:v>42586.786458333328</c:v>
                </c:pt>
                <c:pt idx="642">
                  <c:v>42586.786805555552</c:v>
                </c:pt>
                <c:pt idx="643">
                  <c:v>42586.787152777775</c:v>
                </c:pt>
                <c:pt idx="644">
                  <c:v>42586.787499999999</c:v>
                </c:pt>
                <c:pt idx="645">
                  <c:v>42586.787847222222</c:v>
                </c:pt>
                <c:pt idx="646">
                  <c:v>42586.788194444445</c:v>
                </c:pt>
                <c:pt idx="647">
                  <c:v>42586.788541666661</c:v>
                </c:pt>
                <c:pt idx="648">
                  <c:v>42586.788888888885</c:v>
                </c:pt>
                <c:pt idx="649">
                  <c:v>42586.789236111108</c:v>
                </c:pt>
                <c:pt idx="650">
                  <c:v>42586.789583333331</c:v>
                </c:pt>
                <c:pt idx="651">
                  <c:v>42586.789930555555</c:v>
                </c:pt>
                <c:pt idx="652">
                  <c:v>42586.790277777778</c:v>
                </c:pt>
                <c:pt idx="653">
                  <c:v>42586.790624999994</c:v>
                </c:pt>
                <c:pt idx="654">
                  <c:v>42586.790972222218</c:v>
                </c:pt>
                <c:pt idx="655">
                  <c:v>42586.791319444441</c:v>
                </c:pt>
                <c:pt idx="656">
                  <c:v>42586.791666666664</c:v>
                </c:pt>
                <c:pt idx="657">
                  <c:v>42586.792013888888</c:v>
                </c:pt>
                <c:pt idx="658">
                  <c:v>42586.792361111111</c:v>
                </c:pt>
                <c:pt idx="659">
                  <c:v>42586.792708333327</c:v>
                </c:pt>
                <c:pt idx="660">
                  <c:v>42586.79305555555</c:v>
                </c:pt>
                <c:pt idx="661">
                  <c:v>42586.793402777774</c:v>
                </c:pt>
                <c:pt idx="662">
                  <c:v>42586.793749999997</c:v>
                </c:pt>
                <c:pt idx="663">
                  <c:v>42586.79409722222</c:v>
                </c:pt>
                <c:pt idx="664">
                  <c:v>42586.794444444444</c:v>
                </c:pt>
                <c:pt idx="665">
                  <c:v>42586.794791666667</c:v>
                </c:pt>
                <c:pt idx="666">
                  <c:v>42586.795138888883</c:v>
                </c:pt>
                <c:pt idx="667">
                  <c:v>42586.795486111107</c:v>
                </c:pt>
                <c:pt idx="668">
                  <c:v>42586.79583333333</c:v>
                </c:pt>
                <c:pt idx="669">
                  <c:v>42586.796180555553</c:v>
                </c:pt>
                <c:pt idx="670">
                  <c:v>42586.796527777777</c:v>
                </c:pt>
                <c:pt idx="671">
                  <c:v>42586.796875</c:v>
                </c:pt>
                <c:pt idx="672">
                  <c:v>42586.797222222216</c:v>
                </c:pt>
                <c:pt idx="673">
                  <c:v>42586.797569444439</c:v>
                </c:pt>
                <c:pt idx="674">
                  <c:v>42586.797916666663</c:v>
                </c:pt>
                <c:pt idx="675">
                  <c:v>42586.798263888886</c:v>
                </c:pt>
                <c:pt idx="676">
                  <c:v>42586.798611111109</c:v>
                </c:pt>
                <c:pt idx="677">
                  <c:v>42586.798958333333</c:v>
                </c:pt>
                <c:pt idx="678">
                  <c:v>42586.799305555556</c:v>
                </c:pt>
                <c:pt idx="679">
                  <c:v>42586.799652777772</c:v>
                </c:pt>
                <c:pt idx="680">
                  <c:v>42586.799999999996</c:v>
                </c:pt>
                <c:pt idx="681">
                  <c:v>42586.800347222219</c:v>
                </c:pt>
                <c:pt idx="682">
                  <c:v>42586.800694444442</c:v>
                </c:pt>
                <c:pt idx="683">
                  <c:v>42586.801041666666</c:v>
                </c:pt>
                <c:pt idx="684">
                  <c:v>42586.801388888889</c:v>
                </c:pt>
                <c:pt idx="685">
                  <c:v>42586.801736111105</c:v>
                </c:pt>
                <c:pt idx="686">
                  <c:v>42586.802083333328</c:v>
                </c:pt>
                <c:pt idx="687">
                  <c:v>42586.802430555552</c:v>
                </c:pt>
                <c:pt idx="688">
                  <c:v>42586.802777777775</c:v>
                </c:pt>
                <c:pt idx="689">
                  <c:v>42586.803124999999</c:v>
                </c:pt>
                <c:pt idx="690">
                  <c:v>42586.803472222222</c:v>
                </c:pt>
                <c:pt idx="691">
                  <c:v>42586.803819444445</c:v>
                </c:pt>
                <c:pt idx="692">
                  <c:v>42586.804166666661</c:v>
                </c:pt>
                <c:pt idx="693">
                  <c:v>42586.804513888885</c:v>
                </c:pt>
                <c:pt idx="694">
                  <c:v>42586.804861111108</c:v>
                </c:pt>
                <c:pt idx="695">
                  <c:v>42586.805208333331</c:v>
                </c:pt>
                <c:pt idx="696">
                  <c:v>42586.805555555555</c:v>
                </c:pt>
                <c:pt idx="697">
                  <c:v>42586.805902777778</c:v>
                </c:pt>
                <c:pt idx="698">
                  <c:v>42586.806249999994</c:v>
                </c:pt>
                <c:pt idx="699">
                  <c:v>42586.806597222218</c:v>
                </c:pt>
                <c:pt idx="700">
                  <c:v>42586.806944444441</c:v>
                </c:pt>
                <c:pt idx="701">
                  <c:v>42586.807291666664</c:v>
                </c:pt>
                <c:pt idx="702">
                  <c:v>42586.807638888888</c:v>
                </c:pt>
                <c:pt idx="703">
                  <c:v>42586.807986111111</c:v>
                </c:pt>
                <c:pt idx="704">
                  <c:v>42586.808333333327</c:v>
                </c:pt>
                <c:pt idx="705">
                  <c:v>42586.80868055555</c:v>
                </c:pt>
                <c:pt idx="706">
                  <c:v>42586.809027777774</c:v>
                </c:pt>
                <c:pt idx="707">
                  <c:v>42586.809374999997</c:v>
                </c:pt>
                <c:pt idx="708">
                  <c:v>42586.80972222222</c:v>
                </c:pt>
                <c:pt idx="709">
                  <c:v>42586.810069444444</c:v>
                </c:pt>
                <c:pt idx="710">
                  <c:v>42586.810416666667</c:v>
                </c:pt>
                <c:pt idx="711">
                  <c:v>42586.810763888883</c:v>
                </c:pt>
                <c:pt idx="712">
                  <c:v>42586.811111111107</c:v>
                </c:pt>
                <c:pt idx="713">
                  <c:v>42586.81145833333</c:v>
                </c:pt>
                <c:pt idx="714">
                  <c:v>42586.811805555553</c:v>
                </c:pt>
                <c:pt idx="715">
                  <c:v>42586.812152777777</c:v>
                </c:pt>
                <c:pt idx="716">
                  <c:v>42586.8125</c:v>
                </c:pt>
                <c:pt idx="717">
                  <c:v>42586.812847222216</c:v>
                </c:pt>
                <c:pt idx="718">
                  <c:v>42586.813194444439</c:v>
                </c:pt>
                <c:pt idx="719">
                  <c:v>42586.813541666663</c:v>
                </c:pt>
                <c:pt idx="720">
                  <c:v>42586.813888888886</c:v>
                </c:pt>
                <c:pt idx="721">
                  <c:v>42586.814236111109</c:v>
                </c:pt>
                <c:pt idx="722">
                  <c:v>42586.814583333333</c:v>
                </c:pt>
                <c:pt idx="723">
                  <c:v>42586.814930555556</c:v>
                </c:pt>
                <c:pt idx="724">
                  <c:v>42586.815277777772</c:v>
                </c:pt>
                <c:pt idx="725">
                  <c:v>42586.815624999996</c:v>
                </c:pt>
                <c:pt idx="726">
                  <c:v>42586.815972222219</c:v>
                </c:pt>
                <c:pt idx="727">
                  <c:v>42586.816319444442</c:v>
                </c:pt>
                <c:pt idx="728">
                  <c:v>42586.816666666666</c:v>
                </c:pt>
                <c:pt idx="729">
                  <c:v>42586.817013888889</c:v>
                </c:pt>
                <c:pt idx="730">
                  <c:v>42586.817361111105</c:v>
                </c:pt>
                <c:pt idx="731">
                  <c:v>42586.817708333328</c:v>
                </c:pt>
                <c:pt idx="732">
                  <c:v>42586.818055555552</c:v>
                </c:pt>
                <c:pt idx="733">
                  <c:v>42586.818402777775</c:v>
                </c:pt>
                <c:pt idx="734">
                  <c:v>42586.818749999999</c:v>
                </c:pt>
                <c:pt idx="735">
                  <c:v>42586.819097222222</c:v>
                </c:pt>
                <c:pt idx="736">
                  <c:v>42586.819444444445</c:v>
                </c:pt>
                <c:pt idx="737">
                  <c:v>42586.819791666661</c:v>
                </c:pt>
                <c:pt idx="738">
                  <c:v>42586.820138888885</c:v>
                </c:pt>
                <c:pt idx="739">
                  <c:v>42586.820486111108</c:v>
                </c:pt>
                <c:pt idx="740">
                  <c:v>42586.820833333331</c:v>
                </c:pt>
                <c:pt idx="741">
                  <c:v>42586.821180555555</c:v>
                </c:pt>
                <c:pt idx="742">
                  <c:v>42586.821527777778</c:v>
                </c:pt>
                <c:pt idx="743">
                  <c:v>42586.821874999994</c:v>
                </c:pt>
                <c:pt idx="744">
                  <c:v>42586.822222222218</c:v>
                </c:pt>
                <c:pt idx="745">
                  <c:v>42586.822569444441</c:v>
                </c:pt>
                <c:pt idx="746">
                  <c:v>42586.822916666664</c:v>
                </c:pt>
                <c:pt idx="747">
                  <c:v>42586.823263888888</c:v>
                </c:pt>
                <c:pt idx="748">
                  <c:v>42586.823611111111</c:v>
                </c:pt>
                <c:pt idx="749">
                  <c:v>42586.823958333327</c:v>
                </c:pt>
                <c:pt idx="750">
                  <c:v>42586.82430555555</c:v>
                </c:pt>
                <c:pt idx="751">
                  <c:v>42586.824652777774</c:v>
                </c:pt>
                <c:pt idx="752">
                  <c:v>42586.824999999997</c:v>
                </c:pt>
                <c:pt idx="753">
                  <c:v>42586.82534722222</c:v>
                </c:pt>
                <c:pt idx="754">
                  <c:v>42586.825694444444</c:v>
                </c:pt>
                <c:pt idx="755">
                  <c:v>42586.826041666667</c:v>
                </c:pt>
                <c:pt idx="756">
                  <c:v>42586.826388888883</c:v>
                </c:pt>
                <c:pt idx="757">
                  <c:v>42586.826736111107</c:v>
                </c:pt>
                <c:pt idx="758">
                  <c:v>42586.82708333333</c:v>
                </c:pt>
                <c:pt idx="759">
                  <c:v>42586.827430555553</c:v>
                </c:pt>
                <c:pt idx="760">
                  <c:v>42586.827777777777</c:v>
                </c:pt>
                <c:pt idx="761">
                  <c:v>42586.828125</c:v>
                </c:pt>
                <c:pt idx="762">
                  <c:v>42586.828472222216</c:v>
                </c:pt>
                <c:pt idx="763">
                  <c:v>42586.828819444439</c:v>
                </c:pt>
                <c:pt idx="764">
                  <c:v>42586.829166666663</c:v>
                </c:pt>
                <c:pt idx="765">
                  <c:v>42586.829513888886</c:v>
                </c:pt>
                <c:pt idx="766">
                  <c:v>42586.829861111109</c:v>
                </c:pt>
                <c:pt idx="767">
                  <c:v>42586.830208333333</c:v>
                </c:pt>
                <c:pt idx="768">
                  <c:v>42586.830555555556</c:v>
                </c:pt>
                <c:pt idx="769">
                  <c:v>42586.830902777772</c:v>
                </c:pt>
                <c:pt idx="770">
                  <c:v>42586.831249999996</c:v>
                </c:pt>
                <c:pt idx="771">
                  <c:v>42586.831597222219</c:v>
                </c:pt>
                <c:pt idx="772">
                  <c:v>42586.831944444442</c:v>
                </c:pt>
                <c:pt idx="773">
                  <c:v>42586.832291666666</c:v>
                </c:pt>
                <c:pt idx="774">
                  <c:v>42586.832638888889</c:v>
                </c:pt>
                <c:pt idx="775">
                  <c:v>42586.832986111105</c:v>
                </c:pt>
                <c:pt idx="776">
                  <c:v>42586.833333333328</c:v>
                </c:pt>
                <c:pt idx="777">
                  <c:v>42586.833680555552</c:v>
                </c:pt>
                <c:pt idx="778">
                  <c:v>42586.834027777775</c:v>
                </c:pt>
                <c:pt idx="779">
                  <c:v>42586.834374999999</c:v>
                </c:pt>
                <c:pt idx="780">
                  <c:v>42586.834722222222</c:v>
                </c:pt>
                <c:pt idx="781">
                  <c:v>42586.835069444445</c:v>
                </c:pt>
                <c:pt idx="782">
                  <c:v>42586.835416666661</c:v>
                </c:pt>
                <c:pt idx="783">
                  <c:v>42586.835763888885</c:v>
                </c:pt>
                <c:pt idx="784">
                  <c:v>42586.836111111108</c:v>
                </c:pt>
                <c:pt idx="785">
                  <c:v>42586.836458333331</c:v>
                </c:pt>
                <c:pt idx="786">
                  <c:v>42586.836805555555</c:v>
                </c:pt>
                <c:pt idx="787">
                  <c:v>42586.837152777778</c:v>
                </c:pt>
                <c:pt idx="788">
                  <c:v>42586.837499999994</c:v>
                </c:pt>
                <c:pt idx="789">
                  <c:v>42586.837847222218</c:v>
                </c:pt>
                <c:pt idx="790">
                  <c:v>42586.838194444441</c:v>
                </c:pt>
                <c:pt idx="791">
                  <c:v>42586.838541666664</c:v>
                </c:pt>
                <c:pt idx="792">
                  <c:v>42586.838888888888</c:v>
                </c:pt>
                <c:pt idx="793">
                  <c:v>42586.839236111111</c:v>
                </c:pt>
                <c:pt idx="794">
                  <c:v>42586.839583333327</c:v>
                </c:pt>
                <c:pt idx="795">
                  <c:v>42586.83993055555</c:v>
                </c:pt>
                <c:pt idx="796">
                  <c:v>42586.840277777774</c:v>
                </c:pt>
                <c:pt idx="797">
                  <c:v>42586.840624999997</c:v>
                </c:pt>
                <c:pt idx="798">
                  <c:v>42586.84097222222</c:v>
                </c:pt>
                <c:pt idx="799">
                  <c:v>42586.841319444444</c:v>
                </c:pt>
                <c:pt idx="800">
                  <c:v>42586.841666666667</c:v>
                </c:pt>
                <c:pt idx="801">
                  <c:v>42586.842013888883</c:v>
                </c:pt>
                <c:pt idx="802">
                  <c:v>42586.842361111107</c:v>
                </c:pt>
                <c:pt idx="803">
                  <c:v>42586.84270833333</c:v>
                </c:pt>
                <c:pt idx="804">
                  <c:v>42586.843055555553</c:v>
                </c:pt>
                <c:pt idx="805">
                  <c:v>42586.843402777777</c:v>
                </c:pt>
                <c:pt idx="806">
                  <c:v>42586.84375</c:v>
                </c:pt>
                <c:pt idx="807">
                  <c:v>42586.844097222216</c:v>
                </c:pt>
                <c:pt idx="808">
                  <c:v>42586.844444444439</c:v>
                </c:pt>
                <c:pt idx="809">
                  <c:v>42586.844791666663</c:v>
                </c:pt>
                <c:pt idx="810">
                  <c:v>42586.845138888886</c:v>
                </c:pt>
                <c:pt idx="811">
                  <c:v>42586.845486111109</c:v>
                </c:pt>
                <c:pt idx="812">
                  <c:v>42586.845833333333</c:v>
                </c:pt>
                <c:pt idx="813">
                  <c:v>42586.846180555556</c:v>
                </c:pt>
                <c:pt idx="814">
                  <c:v>42586.846527777772</c:v>
                </c:pt>
                <c:pt idx="815">
                  <c:v>42586.846874999996</c:v>
                </c:pt>
                <c:pt idx="816">
                  <c:v>42586.847222222219</c:v>
                </c:pt>
                <c:pt idx="817">
                  <c:v>42586.847569444442</c:v>
                </c:pt>
                <c:pt idx="818">
                  <c:v>42586.847916666666</c:v>
                </c:pt>
                <c:pt idx="819">
                  <c:v>42586.848263888889</c:v>
                </c:pt>
                <c:pt idx="820">
                  <c:v>42586.848611111105</c:v>
                </c:pt>
                <c:pt idx="821">
                  <c:v>42586.848958333328</c:v>
                </c:pt>
                <c:pt idx="822">
                  <c:v>42586.849305555552</c:v>
                </c:pt>
                <c:pt idx="823">
                  <c:v>42586.849652777775</c:v>
                </c:pt>
                <c:pt idx="824">
                  <c:v>42586.85</c:v>
                </c:pt>
                <c:pt idx="825">
                  <c:v>42586.850347222222</c:v>
                </c:pt>
                <c:pt idx="826">
                  <c:v>42586.850694444445</c:v>
                </c:pt>
                <c:pt idx="827">
                  <c:v>42586.851041666661</c:v>
                </c:pt>
                <c:pt idx="828">
                  <c:v>42586.851388888885</c:v>
                </c:pt>
                <c:pt idx="829">
                  <c:v>42586.851736111108</c:v>
                </c:pt>
                <c:pt idx="830">
                  <c:v>42586.852083333331</c:v>
                </c:pt>
                <c:pt idx="831">
                  <c:v>42586.852430555555</c:v>
                </c:pt>
                <c:pt idx="832">
                  <c:v>42586.852777777778</c:v>
                </c:pt>
                <c:pt idx="833">
                  <c:v>42586.853124999994</c:v>
                </c:pt>
                <c:pt idx="834">
                  <c:v>42586.853472222218</c:v>
                </c:pt>
                <c:pt idx="835">
                  <c:v>42586.853819444441</c:v>
                </c:pt>
                <c:pt idx="836">
                  <c:v>42586.854166666664</c:v>
                </c:pt>
                <c:pt idx="837">
                  <c:v>42586.854513888888</c:v>
                </c:pt>
                <c:pt idx="838">
                  <c:v>42586.854861111111</c:v>
                </c:pt>
                <c:pt idx="839">
                  <c:v>42586.855208333327</c:v>
                </c:pt>
                <c:pt idx="840">
                  <c:v>42586.85555555555</c:v>
                </c:pt>
                <c:pt idx="841">
                  <c:v>42586.855902777774</c:v>
                </c:pt>
                <c:pt idx="842">
                  <c:v>42586.856249999997</c:v>
                </c:pt>
                <c:pt idx="843">
                  <c:v>42586.85659722222</c:v>
                </c:pt>
                <c:pt idx="844">
                  <c:v>42586.856944444444</c:v>
                </c:pt>
                <c:pt idx="845">
                  <c:v>42586.857291666667</c:v>
                </c:pt>
                <c:pt idx="846">
                  <c:v>42586.857638888883</c:v>
                </c:pt>
                <c:pt idx="847">
                  <c:v>42586.857986111107</c:v>
                </c:pt>
                <c:pt idx="848">
                  <c:v>42586.85833333333</c:v>
                </c:pt>
                <c:pt idx="849">
                  <c:v>42586.858680555553</c:v>
                </c:pt>
                <c:pt idx="850">
                  <c:v>42586.859027777777</c:v>
                </c:pt>
                <c:pt idx="851">
                  <c:v>42586.859375</c:v>
                </c:pt>
                <c:pt idx="852">
                  <c:v>42586.859722222216</c:v>
                </c:pt>
                <c:pt idx="853">
                  <c:v>42586.860069444439</c:v>
                </c:pt>
                <c:pt idx="854">
                  <c:v>42586.860416666663</c:v>
                </c:pt>
                <c:pt idx="855">
                  <c:v>42586.860763888886</c:v>
                </c:pt>
                <c:pt idx="856">
                  <c:v>42586.861111111109</c:v>
                </c:pt>
                <c:pt idx="857">
                  <c:v>42586.861458333333</c:v>
                </c:pt>
                <c:pt idx="858">
                  <c:v>42586.861805555556</c:v>
                </c:pt>
                <c:pt idx="859">
                  <c:v>42586.862152777772</c:v>
                </c:pt>
                <c:pt idx="860">
                  <c:v>42586.862499999996</c:v>
                </c:pt>
                <c:pt idx="861">
                  <c:v>42586.862847222219</c:v>
                </c:pt>
                <c:pt idx="862">
                  <c:v>42586.863194444442</c:v>
                </c:pt>
                <c:pt idx="863">
                  <c:v>42586.863541666666</c:v>
                </c:pt>
                <c:pt idx="864">
                  <c:v>42586.863888888889</c:v>
                </c:pt>
                <c:pt idx="865">
                  <c:v>42586.864236111105</c:v>
                </c:pt>
                <c:pt idx="866">
                  <c:v>42586.864583333328</c:v>
                </c:pt>
                <c:pt idx="867">
                  <c:v>42586.864930555552</c:v>
                </c:pt>
                <c:pt idx="868">
                  <c:v>42586.865277777775</c:v>
                </c:pt>
                <c:pt idx="869">
                  <c:v>42586.865624999999</c:v>
                </c:pt>
                <c:pt idx="870">
                  <c:v>42586.865972222222</c:v>
                </c:pt>
                <c:pt idx="871">
                  <c:v>42586.866319444445</c:v>
                </c:pt>
                <c:pt idx="872">
                  <c:v>42586.866666666661</c:v>
                </c:pt>
                <c:pt idx="873">
                  <c:v>42586.867013888885</c:v>
                </c:pt>
                <c:pt idx="874">
                  <c:v>42586.867361111108</c:v>
                </c:pt>
                <c:pt idx="875">
                  <c:v>42586.867708333331</c:v>
                </c:pt>
                <c:pt idx="876">
                  <c:v>42586.868055555555</c:v>
                </c:pt>
                <c:pt idx="877">
                  <c:v>42586.868402777778</c:v>
                </c:pt>
                <c:pt idx="878">
                  <c:v>42586.868749999994</c:v>
                </c:pt>
                <c:pt idx="879">
                  <c:v>42586.869097222218</c:v>
                </c:pt>
                <c:pt idx="880">
                  <c:v>42586.869444444441</c:v>
                </c:pt>
                <c:pt idx="881">
                  <c:v>42586.869791666664</c:v>
                </c:pt>
                <c:pt idx="882">
                  <c:v>42586.870138888888</c:v>
                </c:pt>
                <c:pt idx="883">
                  <c:v>42586.870486111111</c:v>
                </c:pt>
                <c:pt idx="884">
                  <c:v>42586.870833333327</c:v>
                </c:pt>
                <c:pt idx="885">
                  <c:v>42586.87118055555</c:v>
                </c:pt>
                <c:pt idx="886">
                  <c:v>42586.871527777774</c:v>
                </c:pt>
                <c:pt idx="887">
                  <c:v>42586.871874999997</c:v>
                </c:pt>
                <c:pt idx="888">
                  <c:v>42586.87222222222</c:v>
                </c:pt>
                <c:pt idx="889">
                  <c:v>42586.872569444444</c:v>
                </c:pt>
                <c:pt idx="890">
                  <c:v>42586.872916666667</c:v>
                </c:pt>
                <c:pt idx="891">
                  <c:v>42586.873263888883</c:v>
                </c:pt>
                <c:pt idx="892">
                  <c:v>42586.873611111107</c:v>
                </c:pt>
                <c:pt idx="893">
                  <c:v>42586.87395833333</c:v>
                </c:pt>
                <c:pt idx="894">
                  <c:v>42586.874305555553</c:v>
                </c:pt>
                <c:pt idx="895">
                  <c:v>42586.874652777777</c:v>
                </c:pt>
                <c:pt idx="896">
                  <c:v>42586.875</c:v>
                </c:pt>
                <c:pt idx="897">
                  <c:v>42586.875347222216</c:v>
                </c:pt>
                <c:pt idx="898">
                  <c:v>42586.875694444439</c:v>
                </c:pt>
                <c:pt idx="899">
                  <c:v>42586.876041666663</c:v>
                </c:pt>
                <c:pt idx="900">
                  <c:v>42586.876388888886</c:v>
                </c:pt>
                <c:pt idx="901">
                  <c:v>42586.876736111109</c:v>
                </c:pt>
                <c:pt idx="902">
                  <c:v>42586.877083333333</c:v>
                </c:pt>
                <c:pt idx="903">
                  <c:v>42586.877430555556</c:v>
                </c:pt>
                <c:pt idx="904">
                  <c:v>42586.877777777772</c:v>
                </c:pt>
                <c:pt idx="905">
                  <c:v>42586.878124999996</c:v>
                </c:pt>
                <c:pt idx="906">
                  <c:v>42586.878472222219</c:v>
                </c:pt>
                <c:pt idx="907">
                  <c:v>42586.878819444442</c:v>
                </c:pt>
                <c:pt idx="908">
                  <c:v>42586.879166666666</c:v>
                </c:pt>
                <c:pt idx="909">
                  <c:v>42586.879513888889</c:v>
                </c:pt>
                <c:pt idx="910">
                  <c:v>42586.879861111105</c:v>
                </c:pt>
                <c:pt idx="911">
                  <c:v>42586.880208333328</c:v>
                </c:pt>
                <c:pt idx="912">
                  <c:v>42586.880555555552</c:v>
                </c:pt>
                <c:pt idx="913">
                  <c:v>42586.880902777775</c:v>
                </c:pt>
                <c:pt idx="914">
                  <c:v>42586.881249999999</c:v>
                </c:pt>
                <c:pt idx="915">
                  <c:v>42586.881597222222</c:v>
                </c:pt>
                <c:pt idx="916">
                  <c:v>42586.881944444445</c:v>
                </c:pt>
                <c:pt idx="917">
                  <c:v>42586.882291666661</c:v>
                </c:pt>
                <c:pt idx="918">
                  <c:v>42586.882638888885</c:v>
                </c:pt>
                <c:pt idx="919">
                  <c:v>42586.882986111108</c:v>
                </c:pt>
                <c:pt idx="920">
                  <c:v>42586.883333333331</c:v>
                </c:pt>
                <c:pt idx="921">
                  <c:v>42586.883680555555</c:v>
                </c:pt>
                <c:pt idx="922">
                  <c:v>42586.884027777778</c:v>
                </c:pt>
                <c:pt idx="923">
                  <c:v>42586.884374999994</c:v>
                </c:pt>
                <c:pt idx="924">
                  <c:v>42586.884722222218</c:v>
                </c:pt>
                <c:pt idx="925">
                  <c:v>42586.885069444441</c:v>
                </c:pt>
                <c:pt idx="926">
                  <c:v>42586.885416666664</c:v>
                </c:pt>
                <c:pt idx="927">
                  <c:v>42586.885763888888</c:v>
                </c:pt>
                <c:pt idx="928">
                  <c:v>42586.886111111111</c:v>
                </c:pt>
                <c:pt idx="929">
                  <c:v>42586.886458333327</c:v>
                </c:pt>
                <c:pt idx="930">
                  <c:v>42586.88680555555</c:v>
                </c:pt>
                <c:pt idx="931">
                  <c:v>42586.887152777774</c:v>
                </c:pt>
                <c:pt idx="932">
                  <c:v>42586.887499999997</c:v>
                </c:pt>
                <c:pt idx="933">
                  <c:v>42586.88784722222</c:v>
                </c:pt>
                <c:pt idx="934">
                  <c:v>42586.888194444444</c:v>
                </c:pt>
                <c:pt idx="935">
                  <c:v>42586.888541666667</c:v>
                </c:pt>
                <c:pt idx="936">
                  <c:v>42586.888888888883</c:v>
                </c:pt>
                <c:pt idx="937">
                  <c:v>42586.889236111107</c:v>
                </c:pt>
                <c:pt idx="938">
                  <c:v>42586.88958333333</c:v>
                </c:pt>
                <c:pt idx="939">
                  <c:v>42586.889930555553</c:v>
                </c:pt>
                <c:pt idx="940">
                  <c:v>42586.890277777777</c:v>
                </c:pt>
                <c:pt idx="941">
                  <c:v>42586.890625</c:v>
                </c:pt>
                <c:pt idx="942">
                  <c:v>42586.890972222216</c:v>
                </c:pt>
                <c:pt idx="943">
                  <c:v>42586.891319444439</c:v>
                </c:pt>
                <c:pt idx="944">
                  <c:v>42586.891666666663</c:v>
                </c:pt>
                <c:pt idx="945">
                  <c:v>42586.892013888886</c:v>
                </c:pt>
                <c:pt idx="946">
                  <c:v>42586.892361111109</c:v>
                </c:pt>
                <c:pt idx="947">
                  <c:v>42586.892708333333</c:v>
                </c:pt>
                <c:pt idx="948">
                  <c:v>42586.893055555556</c:v>
                </c:pt>
                <c:pt idx="949">
                  <c:v>42586.893402777772</c:v>
                </c:pt>
                <c:pt idx="950">
                  <c:v>42586.893749999996</c:v>
                </c:pt>
                <c:pt idx="951">
                  <c:v>42586.894097222219</c:v>
                </c:pt>
                <c:pt idx="952">
                  <c:v>42586.894444444442</c:v>
                </c:pt>
                <c:pt idx="953">
                  <c:v>42586.894791666666</c:v>
                </c:pt>
                <c:pt idx="954">
                  <c:v>42586.895138888889</c:v>
                </c:pt>
                <c:pt idx="955">
                  <c:v>42586.895486111105</c:v>
                </c:pt>
                <c:pt idx="956">
                  <c:v>42586.895833333328</c:v>
                </c:pt>
                <c:pt idx="957">
                  <c:v>42586.896180555552</c:v>
                </c:pt>
                <c:pt idx="958">
                  <c:v>42586.896527777775</c:v>
                </c:pt>
                <c:pt idx="959">
                  <c:v>42586.896874999999</c:v>
                </c:pt>
                <c:pt idx="960">
                  <c:v>42586.897222222222</c:v>
                </c:pt>
                <c:pt idx="961">
                  <c:v>42586.897569444445</c:v>
                </c:pt>
                <c:pt idx="962">
                  <c:v>42586.897916666661</c:v>
                </c:pt>
                <c:pt idx="963">
                  <c:v>42586.898263888885</c:v>
                </c:pt>
                <c:pt idx="964">
                  <c:v>42586.898611111108</c:v>
                </c:pt>
                <c:pt idx="965">
                  <c:v>42586.898958333331</c:v>
                </c:pt>
                <c:pt idx="966">
                  <c:v>42586.899305555555</c:v>
                </c:pt>
                <c:pt idx="967">
                  <c:v>42586.899652777778</c:v>
                </c:pt>
                <c:pt idx="968">
                  <c:v>42586.899999999994</c:v>
                </c:pt>
                <c:pt idx="969">
                  <c:v>42586.900347222218</c:v>
                </c:pt>
                <c:pt idx="970">
                  <c:v>42586.900694444441</c:v>
                </c:pt>
                <c:pt idx="971">
                  <c:v>42586.901041666664</c:v>
                </c:pt>
                <c:pt idx="972">
                  <c:v>42586.901388888888</c:v>
                </c:pt>
                <c:pt idx="973">
                  <c:v>42586.901736111111</c:v>
                </c:pt>
                <c:pt idx="974">
                  <c:v>42586.902083333327</c:v>
                </c:pt>
                <c:pt idx="975">
                  <c:v>42586.90243055555</c:v>
                </c:pt>
                <c:pt idx="976">
                  <c:v>42586.902777777774</c:v>
                </c:pt>
                <c:pt idx="977">
                  <c:v>42586.903124999997</c:v>
                </c:pt>
                <c:pt idx="978">
                  <c:v>42586.90347222222</c:v>
                </c:pt>
                <c:pt idx="979">
                  <c:v>42586.903819444444</c:v>
                </c:pt>
                <c:pt idx="980">
                  <c:v>42586.904166666667</c:v>
                </c:pt>
                <c:pt idx="981">
                  <c:v>42586.904513888883</c:v>
                </c:pt>
                <c:pt idx="982">
                  <c:v>42586.904861111107</c:v>
                </c:pt>
                <c:pt idx="983">
                  <c:v>42586.90520833333</c:v>
                </c:pt>
                <c:pt idx="984">
                  <c:v>42586.905555555553</c:v>
                </c:pt>
                <c:pt idx="985">
                  <c:v>42586.905902777777</c:v>
                </c:pt>
                <c:pt idx="986">
                  <c:v>42586.90625</c:v>
                </c:pt>
                <c:pt idx="987">
                  <c:v>42586.906597222216</c:v>
                </c:pt>
                <c:pt idx="988">
                  <c:v>42586.906944444439</c:v>
                </c:pt>
                <c:pt idx="989">
                  <c:v>42586.907291666663</c:v>
                </c:pt>
                <c:pt idx="990">
                  <c:v>42586.907638888886</c:v>
                </c:pt>
                <c:pt idx="991">
                  <c:v>42586.907986111109</c:v>
                </c:pt>
                <c:pt idx="992">
                  <c:v>42586.908333333333</c:v>
                </c:pt>
                <c:pt idx="993">
                  <c:v>42586.908680555556</c:v>
                </c:pt>
                <c:pt idx="994">
                  <c:v>42586.909027777772</c:v>
                </c:pt>
                <c:pt idx="995">
                  <c:v>42586.909374999996</c:v>
                </c:pt>
                <c:pt idx="996">
                  <c:v>42586.909722222219</c:v>
                </c:pt>
                <c:pt idx="997">
                  <c:v>42586.910069444442</c:v>
                </c:pt>
                <c:pt idx="998">
                  <c:v>42586.910416666666</c:v>
                </c:pt>
                <c:pt idx="999">
                  <c:v>42586.910763888889</c:v>
                </c:pt>
                <c:pt idx="1000">
                  <c:v>42586.911111111105</c:v>
                </c:pt>
                <c:pt idx="1001">
                  <c:v>42586.911458333328</c:v>
                </c:pt>
                <c:pt idx="1002">
                  <c:v>42586.911805555552</c:v>
                </c:pt>
                <c:pt idx="1003">
                  <c:v>42586.912152777775</c:v>
                </c:pt>
                <c:pt idx="1004">
                  <c:v>42586.912499999999</c:v>
                </c:pt>
                <c:pt idx="1005">
                  <c:v>42586.912847222222</c:v>
                </c:pt>
                <c:pt idx="1006">
                  <c:v>42586.913194444445</c:v>
                </c:pt>
                <c:pt idx="1007">
                  <c:v>42586.913541666661</c:v>
                </c:pt>
                <c:pt idx="1008">
                  <c:v>42586.913888888885</c:v>
                </c:pt>
                <c:pt idx="1009">
                  <c:v>42586.914236111108</c:v>
                </c:pt>
                <c:pt idx="1010">
                  <c:v>42586.914583333331</c:v>
                </c:pt>
                <c:pt idx="1011">
                  <c:v>42586.914930555555</c:v>
                </c:pt>
                <c:pt idx="1012">
                  <c:v>42586.915277777778</c:v>
                </c:pt>
                <c:pt idx="1013">
                  <c:v>42586.915624999994</c:v>
                </c:pt>
                <c:pt idx="1014">
                  <c:v>42586.915972222218</c:v>
                </c:pt>
                <c:pt idx="1015">
                  <c:v>42586.916319444441</c:v>
                </c:pt>
                <c:pt idx="1016">
                  <c:v>42586.916666666664</c:v>
                </c:pt>
                <c:pt idx="1017">
                  <c:v>42586.917013888888</c:v>
                </c:pt>
                <c:pt idx="1018">
                  <c:v>42586.917361111111</c:v>
                </c:pt>
                <c:pt idx="1019">
                  <c:v>42586.917708333327</c:v>
                </c:pt>
                <c:pt idx="1020">
                  <c:v>42586.91805555555</c:v>
                </c:pt>
                <c:pt idx="1021">
                  <c:v>42586.918402777774</c:v>
                </c:pt>
                <c:pt idx="1022">
                  <c:v>42586.918749999997</c:v>
                </c:pt>
                <c:pt idx="1023">
                  <c:v>42586.91909722222</c:v>
                </c:pt>
                <c:pt idx="1024">
                  <c:v>42586.919444444444</c:v>
                </c:pt>
                <c:pt idx="1025">
                  <c:v>42586.919791666667</c:v>
                </c:pt>
                <c:pt idx="1026">
                  <c:v>42586.920138888883</c:v>
                </c:pt>
                <c:pt idx="1027">
                  <c:v>42586.920486111107</c:v>
                </c:pt>
                <c:pt idx="1028">
                  <c:v>42586.92083333333</c:v>
                </c:pt>
                <c:pt idx="1029">
                  <c:v>42586.921180555553</c:v>
                </c:pt>
                <c:pt idx="1030">
                  <c:v>42586.921527777777</c:v>
                </c:pt>
                <c:pt idx="1031">
                  <c:v>42586.921875</c:v>
                </c:pt>
                <c:pt idx="1032">
                  <c:v>42586.922222222216</c:v>
                </c:pt>
                <c:pt idx="1033">
                  <c:v>42586.922569444439</c:v>
                </c:pt>
                <c:pt idx="1034">
                  <c:v>42586.922916666663</c:v>
                </c:pt>
                <c:pt idx="1035">
                  <c:v>42586.923263888886</c:v>
                </c:pt>
                <c:pt idx="1036">
                  <c:v>42586.923611111109</c:v>
                </c:pt>
                <c:pt idx="1037">
                  <c:v>42586.923958333333</c:v>
                </c:pt>
                <c:pt idx="1038">
                  <c:v>42586.924305555556</c:v>
                </c:pt>
                <c:pt idx="1039">
                  <c:v>42586.924652777772</c:v>
                </c:pt>
                <c:pt idx="1040">
                  <c:v>42586.924999999996</c:v>
                </c:pt>
                <c:pt idx="1041">
                  <c:v>42586.925347222219</c:v>
                </c:pt>
                <c:pt idx="1042">
                  <c:v>42586.925694444442</c:v>
                </c:pt>
                <c:pt idx="1043">
                  <c:v>42586.926041666666</c:v>
                </c:pt>
                <c:pt idx="1044">
                  <c:v>42586.926388888889</c:v>
                </c:pt>
                <c:pt idx="1045">
                  <c:v>42586.926736111105</c:v>
                </c:pt>
                <c:pt idx="1046">
                  <c:v>42586.927083333328</c:v>
                </c:pt>
                <c:pt idx="1047">
                  <c:v>42586.927430555552</c:v>
                </c:pt>
                <c:pt idx="1048">
                  <c:v>42586.927777777775</c:v>
                </c:pt>
                <c:pt idx="1049">
                  <c:v>42586.928124999999</c:v>
                </c:pt>
                <c:pt idx="1050">
                  <c:v>42586.928472222222</c:v>
                </c:pt>
                <c:pt idx="1051">
                  <c:v>42586.928819444445</c:v>
                </c:pt>
                <c:pt idx="1052">
                  <c:v>42586.929166666661</c:v>
                </c:pt>
                <c:pt idx="1053">
                  <c:v>42586.929513888885</c:v>
                </c:pt>
                <c:pt idx="1054">
                  <c:v>42586.929861111108</c:v>
                </c:pt>
                <c:pt idx="1055">
                  <c:v>42586.930208333331</c:v>
                </c:pt>
                <c:pt idx="1056">
                  <c:v>42586.930555555555</c:v>
                </c:pt>
                <c:pt idx="1057">
                  <c:v>42586.930902777778</c:v>
                </c:pt>
                <c:pt idx="1058">
                  <c:v>42586.931249999994</c:v>
                </c:pt>
                <c:pt idx="1059">
                  <c:v>42586.931597222218</c:v>
                </c:pt>
                <c:pt idx="1060">
                  <c:v>42586.931944444441</c:v>
                </c:pt>
                <c:pt idx="1061">
                  <c:v>42586.932291666664</c:v>
                </c:pt>
                <c:pt idx="1062">
                  <c:v>42586.932638888888</c:v>
                </c:pt>
                <c:pt idx="1063">
                  <c:v>42586.932986111111</c:v>
                </c:pt>
                <c:pt idx="1064">
                  <c:v>42586.933333333327</c:v>
                </c:pt>
                <c:pt idx="1065">
                  <c:v>42586.93368055555</c:v>
                </c:pt>
                <c:pt idx="1066">
                  <c:v>42586.934027777774</c:v>
                </c:pt>
                <c:pt idx="1067">
                  <c:v>42586.934374999997</c:v>
                </c:pt>
                <c:pt idx="1068">
                  <c:v>42586.93472222222</c:v>
                </c:pt>
                <c:pt idx="1069">
                  <c:v>42586.935069444444</c:v>
                </c:pt>
                <c:pt idx="1070">
                  <c:v>42586.935416666667</c:v>
                </c:pt>
                <c:pt idx="1071">
                  <c:v>42586.935763888883</c:v>
                </c:pt>
                <c:pt idx="1072">
                  <c:v>42586.936111111107</c:v>
                </c:pt>
                <c:pt idx="1073">
                  <c:v>42586.93645833333</c:v>
                </c:pt>
                <c:pt idx="1074">
                  <c:v>42586.936805555553</c:v>
                </c:pt>
                <c:pt idx="1075">
                  <c:v>42586.937152777777</c:v>
                </c:pt>
                <c:pt idx="1076">
                  <c:v>42586.9375</c:v>
                </c:pt>
                <c:pt idx="1077">
                  <c:v>42586.937847222216</c:v>
                </c:pt>
                <c:pt idx="1078">
                  <c:v>42586.938194444439</c:v>
                </c:pt>
                <c:pt idx="1079">
                  <c:v>42586.938541666663</c:v>
                </c:pt>
                <c:pt idx="1080">
                  <c:v>42586.938888888886</c:v>
                </c:pt>
                <c:pt idx="1081">
                  <c:v>42586.939236111109</c:v>
                </c:pt>
                <c:pt idx="1082">
                  <c:v>42586.939583333333</c:v>
                </c:pt>
                <c:pt idx="1083">
                  <c:v>42586.939930555556</c:v>
                </c:pt>
                <c:pt idx="1084">
                  <c:v>42586.940277777772</c:v>
                </c:pt>
                <c:pt idx="1085">
                  <c:v>42586.940624999996</c:v>
                </c:pt>
                <c:pt idx="1086">
                  <c:v>42586.940972222219</c:v>
                </c:pt>
                <c:pt idx="1087">
                  <c:v>42586.941319444442</c:v>
                </c:pt>
                <c:pt idx="1088">
                  <c:v>42586.941666666666</c:v>
                </c:pt>
                <c:pt idx="1089">
                  <c:v>42586.942013888889</c:v>
                </c:pt>
                <c:pt idx="1090">
                  <c:v>42586.942361111105</c:v>
                </c:pt>
                <c:pt idx="1091">
                  <c:v>42586.942708333328</c:v>
                </c:pt>
                <c:pt idx="1092">
                  <c:v>42586.943055555552</c:v>
                </c:pt>
                <c:pt idx="1093">
                  <c:v>42586.943402777775</c:v>
                </c:pt>
                <c:pt idx="1094">
                  <c:v>42586.943749999999</c:v>
                </c:pt>
                <c:pt idx="1095">
                  <c:v>42586.944097222222</c:v>
                </c:pt>
                <c:pt idx="1096">
                  <c:v>42586.944444444445</c:v>
                </c:pt>
                <c:pt idx="1097">
                  <c:v>42586.944791666661</c:v>
                </c:pt>
                <c:pt idx="1098">
                  <c:v>42586.945138888885</c:v>
                </c:pt>
                <c:pt idx="1099">
                  <c:v>42586.945486111108</c:v>
                </c:pt>
                <c:pt idx="1100">
                  <c:v>42586.945833333331</c:v>
                </c:pt>
                <c:pt idx="1101">
                  <c:v>42586.946180555555</c:v>
                </c:pt>
                <c:pt idx="1102">
                  <c:v>42586.946527777778</c:v>
                </c:pt>
                <c:pt idx="1103">
                  <c:v>42586.946874999994</c:v>
                </c:pt>
                <c:pt idx="1104">
                  <c:v>42586.947222222218</c:v>
                </c:pt>
                <c:pt idx="1105">
                  <c:v>42586.947569444441</c:v>
                </c:pt>
                <c:pt idx="1106">
                  <c:v>42586.947916666664</c:v>
                </c:pt>
                <c:pt idx="1107">
                  <c:v>42586.948263888888</c:v>
                </c:pt>
                <c:pt idx="1108">
                  <c:v>42586.948611111111</c:v>
                </c:pt>
                <c:pt idx="1109">
                  <c:v>42586.948958333327</c:v>
                </c:pt>
                <c:pt idx="1110">
                  <c:v>42586.94930555555</c:v>
                </c:pt>
                <c:pt idx="1111">
                  <c:v>42586.949652777774</c:v>
                </c:pt>
                <c:pt idx="1112">
                  <c:v>42586.95</c:v>
                </c:pt>
                <c:pt idx="1113">
                  <c:v>42586.95034722222</c:v>
                </c:pt>
                <c:pt idx="1114">
                  <c:v>42586.950694444444</c:v>
                </c:pt>
                <c:pt idx="1115">
                  <c:v>42586.951041666667</c:v>
                </c:pt>
                <c:pt idx="1116">
                  <c:v>42586.951388888883</c:v>
                </c:pt>
                <c:pt idx="1117">
                  <c:v>42586.951736111107</c:v>
                </c:pt>
                <c:pt idx="1118">
                  <c:v>42586.95208333333</c:v>
                </c:pt>
                <c:pt idx="1119">
                  <c:v>42586.952430555553</c:v>
                </c:pt>
                <c:pt idx="1120">
                  <c:v>42586.952777777777</c:v>
                </c:pt>
                <c:pt idx="1121">
                  <c:v>42586.953125</c:v>
                </c:pt>
                <c:pt idx="1122">
                  <c:v>42586.953472222216</c:v>
                </c:pt>
                <c:pt idx="1123">
                  <c:v>42586.953819444439</c:v>
                </c:pt>
                <c:pt idx="1124">
                  <c:v>42586.954166666663</c:v>
                </c:pt>
                <c:pt idx="1125">
                  <c:v>42586.954513888886</c:v>
                </c:pt>
                <c:pt idx="1126">
                  <c:v>42586.954861111109</c:v>
                </c:pt>
                <c:pt idx="1127">
                  <c:v>42586.955208333333</c:v>
                </c:pt>
                <c:pt idx="1128">
                  <c:v>42586.955555555556</c:v>
                </c:pt>
                <c:pt idx="1129">
                  <c:v>42586.955902777772</c:v>
                </c:pt>
                <c:pt idx="1130">
                  <c:v>42586.956249999996</c:v>
                </c:pt>
                <c:pt idx="1131">
                  <c:v>42586.956597222219</c:v>
                </c:pt>
                <c:pt idx="1132">
                  <c:v>42586.956944444442</c:v>
                </c:pt>
                <c:pt idx="1133">
                  <c:v>42586.957291666666</c:v>
                </c:pt>
                <c:pt idx="1134">
                  <c:v>42586.957638888889</c:v>
                </c:pt>
                <c:pt idx="1135">
                  <c:v>42586.957986111105</c:v>
                </c:pt>
                <c:pt idx="1136">
                  <c:v>42586.958333333328</c:v>
                </c:pt>
                <c:pt idx="1137">
                  <c:v>42586.958680555552</c:v>
                </c:pt>
                <c:pt idx="1138">
                  <c:v>42586.959027777775</c:v>
                </c:pt>
                <c:pt idx="1139">
                  <c:v>42586.959374999999</c:v>
                </c:pt>
                <c:pt idx="1140">
                  <c:v>42586.959722222222</c:v>
                </c:pt>
                <c:pt idx="1141">
                  <c:v>42586.960069444445</c:v>
                </c:pt>
                <c:pt idx="1142">
                  <c:v>42586.960416666661</c:v>
                </c:pt>
                <c:pt idx="1143">
                  <c:v>42586.960763888885</c:v>
                </c:pt>
                <c:pt idx="1144">
                  <c:v>42586.961111111108</c:v>
                </c:pt>
                <c:pt idx="1145">
                  <c:v>42586.961458333331</c:v>
                </c:pt>
                <c:pt idx="1146">
                  <c:v>42586.961805555555</c:v>
                </c:pt>
                <c:pt idx="1147">
                  <c:v>42586.962152777778</c:v>
                </c:pt>
                <c:pt idx="1148">
                  <c:v>42586.962499999994</c:v>
                </c:pt>
                <c:pt idx="1149">
                  <c:v>42586.962847222218</c:v>
                </c:pt>
                <c:pt idx="1150">
                  <c:v>42586.963194444441</c:v>
                </c:pt>
                <c:pt idx="1151">
                  <c:v>42586.963541666664</c:v>
                </c:pt>
                <c:pt idx="1152">
                  <c:v>42586.963888888888</c:v>
                </c:pt>
                <c:pt idx="1153">
                  <c:v>42586.964236111111</c:v>
                </c:pt>
                <c:pt idx="1154">
                  <c:v>42586.964583333327</c:v>
                </c:pt>
                <c:pt idx="1155">
                  <c:v>42586.96493055555</c:v>
                </c:pt>
                <c:pt idx="1156">
                  <c:v>42586.965277777774</c:v>
                </c:pt>
                <c:pt idx="1157">
                  <c:v>42586.965624999997</c:v>
                </c:pt>
                <c:pt idx="1158">
                  <c:v>42586.96597222222</c:v>
                </c:pt>
                <c:pt idx="1159">
                  <c:v>42586.966319444444</c:v>
                </c:pt>
                <c:pt idx="1160">
                  <c:v>42586.966666666667</c:v>
                </c:pt>
                <c:pt idx="1161">
                  <c:v>42586.967013888883</c:v>
                </c:pt>
                <c:pt idx="1162">
                  <c:v>42586.967361111107</c:v>
                </c:pt>
                <c:pt idx="1163">
                  <c:v>42586.96770833333</c:v>
                </c:pt>
                <c:pt idx="1164">
                  <c:v>42586.968055555553</c:v>
                </c:pt>
                <c:pt idx="1165">
                  <c:v>42586.968402777777</c:v>
                </c:pt>
                <c:pt idx="1166">
                  <c:v>42586.96875</c:v>
                </c:pt>
                <c:pt idx="1167">
                  <c:v>42586.969097222216</c:v>
                </c:pt>
                <c:pt idx="1168">
                  <c:v>42586.969444444439</c:v>
                </c:pt>
                <c:pt idx="1169">
                  <c:v>42586.969791666663</c:v>
                </c:pt>
                <c:pt idx="1170">
                  <c:v>42586.970138888886</c:v>
                </c:pt>
                <c:pt idx="1171">
                  <c:v>42586.970486111109</c:v>
                </c:pt>
                <c:pt idx="1172">
                  <c:v>42586.970833333333</c:v>
                </c:pt>
                <c:pt idx="1173">
                  <c:v>42586.971180555556</c:v>
                </c:pt>
                <c:pt idx="1174">
                  <c:v>42586.971527777772</c:v>
                </c:pt>
                <c:pt idx="1175">
                  <c:v>42586.971874999996</c:v>
                </c:pt>
                <c:pt idx="1176">
                  <c:v>42586.972222222219</c:v>
                </c:pt>
                <c:pt idx="1177">
                  <c:v>42586.972569444442</c:v>
                </c:pt>
                <c:pt idx="1178">
                  <c:v>42586.972916666666</c:v>
                </c:pt>
                <c:pt idx="1179">
                  <c:v>42586.973263888889</c:v>
                </c:pt>
                <c:pt idx="1180">
                  <c:v>42586.973611111105</c:v>
                </c:pt>
                <c:pt idx="1181">
                  <c:v>42586.973958333328</c:v>
                </c:pt>
                <c:pt idx="1182">
                  <c:v>42586.974305555552</c:v>
                </c:pt>
                <c:pt idx="1183">
                  <c:v>42586.974652777775</c:v>
                </c:pt>
                <c:pt idx="1184">
                  <c:v>42586.974999999999</c:v>
                </c:pt>
                <c:pt idx="1185">
                  <c:v>42586.975347222222</c:v>
                </c:pt>
                <c:pt idx="1186">
                  <c:v>42586.975694444445</c:v>
                </c:pt>
                <c:pt idx="1187">
                  <c:v>42586.976041666661</c:v>
                </c:pt>
                <c:pt idx="1188">
                  <c:v>42586.976388888885</c:v>
                </c:pt>
                <c:pt idx="1189">
                  <c:v>42586.976736111108</c:v>
                </c:pt>
                <c:pt idx="1190">
                  <c:v>42586.977083333331</c:v>
                </c:pt>
                <c:pt idx="1191">
                  <c:v>42586.977430555555</c:v>
                </c:pt>
                <c:pt idx="1192">
                  <c:v>42586.977777777778</c:v>
                </c:pt>
                <c:pt idx="1193">
                  <c:v>42586.978124999994</c:v>
                </c:pt>
                <c:pt idx="1194">
                  <c:v>42586.978472222218</c:v>
                </c:pt>
                <c:pt idx="1195">
                  <c:v>42586.978819444441</c:v>
                </c:pt>
                <c:pt idx="1196">
                  <c:v>42586.979166666664</c:v>
                </c:pt>
                <c:pt idx="1197">
                  <c:v>42586.979513888888</c:v>
                </c:pt>
                <c:pt idx="1198">
                  <c:v>42586.979861111111</c:v>
                </c:pt>
                <c:pt idx="1199">
                  <c:v>42586.980208333327</c:v>
                </c:pt>
                <c:pt idx="1200" formatCode="00,000,000">
                  <c:v>42586.98055555555</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42586.563888888886</c:v>
                </c:pt>
                <c:pt idx="1">
                  <c:v>42586.564236111109</c:v>
                </c:pt>
                <c:pt idx="2">
                  <c:v>42586.564583333333</c:v>
                </c:pt>
                <c:pt idx="3">
                  <c:v>42586.564930555556</c:v>
                </c:pt>
                <c:pt idx="4">
                  <c:v>42586.565277777772</c:v>
                </c:pt>
                <c:pt idx="5">
                  <c:v>42586.565624999996</c:v>
                </c:pt>
                <c:pt idx="6">
                  <c:v>42586.565972222219</c:v>
                </c:pt>
                <c:pt idx="7">
                  <c:v>42586.566319444442</c:v>
                </c:pt>
                <c:pt idx="8">
                  <c:v>42586.566666666666</c:v>
                </c:pt>
                <c:pt idx="9">
                  <c:v>42586.567013888889</c:v>
                </c:pt>
                <c:pt idx="10">
                  <c:v>42586.567361111105</c:v>
                </c:pt>
                <c:pt idx="11">
                  <c:v>42586.567708333328</c:v>
                </c:pt>
                <c:pt idx="12">
                  <c:v>42586.568055555552</c:v>
                </c:pt>
                <c:pt idx="13">
                  <c:v>42586.568402777775</c:v>
                </c:pt>
                <c:pt idx="14">
                  <c:v>42586.568749999999</c:v>
                </c:pt>
                <c:pt idx="15">
                  <c:v>42586.569097222222</c:v>
                </c:pt>
                <c:pt idx="16">
                  <c:v>42586.569444444445</c:v>
                </c:pt>
                <c:pt idx="17">
                  <c:v>42586.569791666661</c:v>
                </c:pt>
                <c:pt idx="18">
                  <c:v>42586.570138888885</c:v>
                </c:pt>
                <c:pt idx="19">
                  <c:v>42586.570486111108</c:v>
                </c:pt>
                <c:pt idx="20">
                  <c:v>42586.570833333331</c:v>
                </c:pt>
                <c:pt idx="21">
                  <c:v>42586.571180555555</c:v>
                </c:pt>
                <c:pt idx="22">
                  <c:v>42586.571527777778</c:v>
                </c:pt>
                <c:pt idx="23">
                  <c:v>42586.571874999994</c:v>
                </c:pt>
                <c:pt idx="24">
                  <c:v>42586.572222222218</c:v>
                </c:pt>
                <c:pt idx="25">
                  <c:v>42586.572569444441</c:v>
                </c:pt>
                <c:pt idx="26">
                  <c:v>42586.572916666664</c:v>
                </c:pt>
                <c:pt idx="27">
                  <c:v>42586.573263888888</c:v>
                </c:pt>
                <c:pt idx="28">
                  <c:v>42586.573611111111</c:v>
                </c:pt>
                <c:pt idx="29">
                  <c:v>42586.573958333327</c:v>
                </c:pt>
                <c:pt idx="30">
                  <c:v>42586.57430555555</c:v>
                </c:pt>
                <c:pt idx="31">
                  <c:v>42586.574652777774</c:v>
                </c:pt>
                <c:pt idx="32">
                  <c:v>42586.574999999997</c:v>
                </c:pt>
                <c:pt idx="33">
                  <c:v>42586.57534722222</c:v>
                </c:pt>
                <c:pt idx="34">
                  <c:v>42586.575694444444</c:v>
                </c:pt>
                <c:pt idx="35">
                  <c:v>42586.576041666667</c:v>
                </c:pt>
                <c:pt idx="36">
                  <c:v>42586.576388888883</c:v>
                </c:pt>
                <c:pt idx="37">
                  <c:v>42586.576736111107</c:v>
                </c:pt>
                <c:pt idx="38">
                  <c:v>42586.57708333333</c:v>
                </c:pt>
                <c:pt idx="39">
                  <c:v>42586.577430555553</c:v>
                </c:pt>
                <c:pt idx="40">
                  <c:v>42586.577777777777</c:v>
                </c:pt>
                <c:pt idx="41">
                  <c:v>42586.578125</c:v>
                </c:pt>
                <c:pt idx="42">
                  <c:v>42586.578472222216</c:v>
                </c:pt>
                <c:pt idx="43">
                  <c:v>42586.578819444439</c:v>
                </c:pt>
                <c:pt idx="44">
                  <c:v>42586.579166666663</c:v>
                </c:pt>
                <c:pt idx="45">
                  <c:v>42586.579513888886</c:v>
                </c:pt>
                <c:pt idx="46">
                  <c:v>42586.579861111109</c:v>
                </c:pt>
                <c:pt idx="47">
                  <c:v>42586.580208333333</c:v>
                </c:pt>
                <c:pt idx="48">
                  <c:v>42586.580555555556</c:v>
                </c:pt>
                <c:pt idx="49">
                  <c:v>42586.580902777772</c:v>
                </c:pt>
                <c:pt idx="50">
                  <c:v>42586.581249999996</c:v>
                </c:pt>
                <c:pt idx="51">
                  <c:v>42586.581597222219</c:v>
                </c:pt>
                <c:pt idx="52">
                  <c:v>42586.581944444442</c:v>
                </c:pt>
                <c:pt idx="53">
                  <c:v>42586.582291666666</c:v>
                </c:pt>
                <c:pt idx="54">
                  <c:v>42586.582638888889</c:v>
                </c:pt>
                <c:pt idx="55">
                  <c:v>42586.582986111105</c:v>
                </c:pt>
                <c:pt idx="56">
                  <c:v>42586.583333333328</c:v>
                </c:pt>
                <c:pt idx="57">
                  <c:v>42586.583680555552</c:v>
                </c:pt>
                <c:pt idx="58">
                  <c:v>42586.584027777775</c:v>
                </c:pt>
                <c:pt idx="59">
                  <c:v>42586.584374999999</c:v>
                </c:pt>
                <c:pt idx="60">
                  <c:v>42586.584722222222</c:v>
                </c:pt>
                <c:pt idx="61">
                  <c:v>42586.585069444445</c:v>
                </c:pt>
                <c:pt idx="62">
                  <c:v>42586.585416666661</c:v>
                </c:pt>
                <c:pt idx="63">
                  <c:v>42586.585763888885</c:v>
                </c:pt>
                <c:pt idx="64">
                  <c:v>42586.586111111108</c:v>
                </c:pt>
                <c:pt idx="65">
                  <c:v>42586.586458333331</c:v>
                </c:pt>
                <c:pt idx="66">
                  <c:v>42586.586805555555</c:v>
                </c:pt>
                <c:pt idx="67">
                  <c:v>42586.587152777778</c:v>
                </c:pt>
                <c:pt idx="68">
                  <c:v>42586.587499999994</c:v>
                </c:pt>
                <c:pt idx="69">
                  <c:v>42586.587847222218</c:v>
                </c:pt>
                <c:pt idx="70">
                  <c:v>42586.588194444441</c:v>
                </c:pt>
                <c:pt idx="71">
                  <c:v>42586.588541666664</c:v>
                </c:pt>
                <c:pt idx="72">
                  <c:v>42586.588888888888</c:v>
                </c:pt>
                <c:pt idx="73">
                  <c:v>42586.589236111111</c:v>
                </c:pt>
                <c:pt idx="74">
                  <c:v>42586.589583333327</c:v>
                </c:pt>
                <c:pt idx="75">
                  <c:v>42586.58993055555</c:v>
                </c:pt>
                <c:pt idx="76">
                  <c:v>42586.590277777774</c:v>
                </c:pt>
                <c:pt idx="77">
                  <c:v>42586.590624999997</c:v>
                </c:pt>
                <c:pt idx="78">
                  <c:v>42586.59097222222</c:v>
                </c:pt>
                <c:pt idx="79">
                  <c:v>42586.591319444444</c:v>
                </c:pt>
                <c:pt idx="80">
                  <c:v>42586.591666666667</c:v>
                </c:pt>
                <c:pt idx="81">
                  <c:v>42586.592013888883</c:v>
                </c:pt>
                <c:pt idx="82">
                  <c:v>42586.592361111107</c:v>
                </c:pt>
                <c:pt idx="83">
                  <c:v>42586.59270833333</c:v>
                </c:pt>
                <c:pt idx="84">
                  <c:v>42586.593055555553</c:v>
                </c:pt>
                <c:pt idx="85">
                  <c:v>42586.593402777777</c:v>
                </c:pt>
                <c:pt idx="86">
                  <c:v>42586.59375</c:v>
                </c:pt>
                <c:pt idx="87">
                  <c:v>42586.594097222216</c:v>
                </c:pt>
                <c:pt idx="88">
                  <c:v>42586.594444444439</c:v>
                </c:pt>
                <c:pt idx="89">
                  <c:v>42586.594791666663</c:v>
                </c:pt>
                <c:pt idx="90">
                  <c:v>42586.595138888886</c:v>
                </c:pt>
                <c:pt idx="91">
                  <c:v>42586.595486111109</c:v>
                </c:pt>
                <c:pt idx="92">
                  <c:v>42586.595833333333</c:v>
                </c:pt>
                <c:pt idx="93">
                  <c:v>42586.596180555556</c:v>
                </c:pt>
                <c:pt idx="94">
                  <c:v>42586.596527777772</c:v>
                </c:pt>
                <c:pt idx="95">
                  <c:v>42586.596874999996</c:v>
                </c:pt>
                <c:pt idx="96">
                  <c:v>42586.597222222219</c:v>
                </c:pt>
                <c:pt idx="97">
                  <c:v>42586.597569444442</c:v>
                </c:pt>
                <c:pt idx="98">
                  <c:v>42586.597916666666</c:v>
                </c:pt>
                <c:pt idx="99">
                  <c:v>42586.598263888889</c:v>
                </c:pt>
                <c:pt idx="100">
                  <c:v>42586.598611111105</c:v>
                </c:pt>
                <c:pt idx="101">
                  <c:v>42586.598958333328</c:v>
                </c:pt>
                <c:pt idx="102">
                  <c:v>42586.599305555552</c:v>
                </c:pt>
                <c:pt idx="103">
                  <c:v>42586.599652777775</c:v>
                </c:pt>
                <c:pt idx="104">
                  <c:v>42586.6</c:v>
                </c:pt>
                <c:pt idx="105">
                  <c:v>42586.600347222222</c:v>
                </c:pt>
                <c:pt idx="106">
                  <c:v>42586.600694444445</c:v>
                </c:pt>
                <c:pt idx="107">
                  <c:v>42586.601041666661</c:v>
                </c:pt>
                <c:pt idx="108">
                  <c:v>42586.601388888885</c:v>
                </c:pt>
                <c:pt idx="109">
                  <c:v>42586.601736111108</c:v>
                </c:pt>
                <c:pt idx="110">
                  <c:v>42586.602083333331</c:v>
                </c:pt>
                <c:pt idx="111">
                  <c:v>42586.602430555555</c:v>
                </c:pt>
                <c:pt idx="112">
                  <c:v>42586.602777777778</c:v>
                </c:pt>
                <c:pt idx="113">
                  <c:v>42586.603124999994</c:v>
                </c:pt>
                <c:pt idx="114">
                  <c:v>42586.603472222218</c:v>
                </c:pt>
                <c:pt idx="115">
                  <c:v>42586.603819444441</c:v>
                </c:pt>
                <c:pt idx="116">
                  <c:v>42586.604166666664</c:v>
                </c:pt>
                <c:pt idx="117">
                  <c:v>42586.604513888888</c:v>
                </c:pt>
                <c:pt idx="118">
                  <c:v>42586.604861111111</c:v>
                </c:pt>
                <c:pt idx="119">
                  <c:v>42586.605208333327</c:v>
                </c:pt>
                <c:pt idx="120">
                  <c:v>42586.60555555555</c:v>
                </c:pt>
                <c:pt idx="121">
                  <c:v>42586.605902777774</c:v>
                </c:pt>
                <c:pt idx="122">
                  <c:v>42586.606249999997</c:v>
                </c:pt>
                <c:pt idx="123">
                  <c:v>42586.60659722222</c:v>
                </c:pt>
                <c:pt idx="124">
                  <c:v>42586.606944444444</c:v>
                </c:pt>
                <c:pt idx="125">
                  <c:v>42586.607291666667</c:v>
                </c:pt>
                <c:pt idx="126">
                  <c:v>42586.607638888883</c:v>
                </c:pt>
                <c:pt idx="127">
                  <c:v>42586.607986111107</c:v>
                </c:pt>
                <c:pt idx="128">
                  <c:v>42586.60833333333</c:v>
                </c:pt>
                <c:pt idx="129">
                  <c:v>42586.608680555553</c:v>
                </c:pt>
                <c:pt idx="130">
                  <c:v>42586.609027777777</c:v>
                </c:pt>
                <c:pt idx="131">
                  <c:v>42586.609375</c:v>
                </c:pt>
                <c:pt idx="132">
                  <c:v>42586.609722222216</c:v>
                </c:pt>
                <c:pt idx="133">
                  <c:v>42586.610069444439</c:v>
                </c:pt>
                <c:pt idx="134">
                  <c:v>42586.610416666663</c:v>
                </c:pt>
                <c:pt idx="135">
                  <c:v>42586.610763888886</c:v>
                </c:pt>
                <c:pt idx="136">
                  <c:v>42586.611111111109</c:v>
                </c:pt>
                <c:pt idx="137">
                  <c:v>42586.611458333333</c:v>
                </c:pt>
                <c:pt idx="138">
                  <c:v>42586.611805555556</c:v>
                </c:pt>
                <c:pt idx="139">
                  <c:v>42586.612152777772</c:v>
                </c:pt>
                <c:pt idx="140">
                  <c:v>42586.612499999996</c:v>
                </c:pt>
                <c:pt idx="141">
                  <c:v>42586.612847222219</c:v>
                </c:pt>
                <c:pt idx="142">
                  <c:v>42586.613194444442</c:v>
                </c:pt>
                <c:pt idx="143">
                  <c:v>42586.613541666666</c:v>
                </c:pt>
                <c:pt idx="144">
                  <c:v>42586.613888888889</c:v>
                </c:pt>
                <c:pt idx="145">
                  <c:v>42586.614236111105</c:v>
                </c:pt>
                <c:pt idx="146">
                  <c:v>42586.614583333328</c:v>
                </c:pt>
                <c:pt idx="147">
                  <c:v>42586.614930555552</c:v>
                </c:pt>
                <c:pt idx="148">
                  <c:v>42586.615277777775</c:v>
                </c:pt>
                <c:pt idx="149">
                  <c:v>42586.615624999999</c:v>
                </c:pt>
                <c:pt idx="150">
                  <c:v>42586.615972222222</c:v>
                </c:pt>
                <c:pt idx="151">
                  <c:v>42586.616319444445</c:v>
                </c:pt>
                <c:pt idx="152">
                  <c:v>42586.616666666661</c:v>
                </c:pt>
                <c:pt idx="153">
                  <c:v>42586.617013888885</c:v>
                </c:pt>
                <c:pt idx="154">
                  <c:v>42586.617361111108</c:v>
                </c:pt>
                <c:pt idx="155">
                  <c:v>42586.617708333331</c:v>
                </c:pt>
                <c:pt idx="156">
                  <c:v>42586.618055555555</c:v>
                </c:pt>
                <c:pt idx="157">
                  <c:v>42586.618402777778</c:v>
                </c:pt>
                <c:pt idx="158">
                  <c:v>42586.618749999994</c:v>
                </c:pt>
                <c:pt idx="159">
                  <c:v>42586.619097222218</c:v>
                </c:pt>
                <c:pt idx="160">
                  <c:v>42586.619444444441</c:v>
                </c:pt>
                <c:pt idx="161">
                  <c:v>42586.619791666664</c:v>
                </c:pt>
                <c:pt idx="162">
                  <c:v>42586.620138888888</c:v>
                </c:pt>
                <c:pt idx="163">
                  <c:v>42586.620486111111</c:v>
                </c:pt>
                <c:pt idx="164">
                  <c:v>42586.620833333327</c:v>
                </c:pt>
                <c:pt idx="165">
                  <c:v>42586.62118055555</c:v>
                </c:pt>
                <c:pt idx="166">
                  <c:v>42586.621527777774</c:v>
                </c:pt>
                <c:pt idx="167">
                  <c:v>42586.621874999997</c:v>
                </c:pt>
                <c:pt idx="168">
                  <c:v>42586.62222222222</c:v>
                </c:pt>
                <c:pt idx="169">
                  <c:v>42586.622569444444</c:v>
                </c:pt>
                <c:pt idx="170">
                  <c:v>42586.622916666667</c:v>
                </c:pt>
                <c:pt idx="171">
                  <c:v>42586.623263888883</c:v>
                </c:pt>
                <c:pt idx="172">
                  <c:v>42586.623611111107</c:v>
                </c:pt>
                <c:pt idx="173">
                  <c:v>42586.62395833333</c:v>
                </c:pt>
                <c:pt idx="174">
                  <c:v>42586.624305555553</c:v>
                </c:pt>
                <c:pt idx="175">
                  <c:v>42586.624652777777</c:v>
                </c:pt>
                <c:pt idx="176">
                  <c:v>42586.625</c:v>
                </c:pt>
                <c:pt idx="177">
                  <c:v>42586.625347222216</c:v>
                </c:pt>
                <c:pt idx="178">
                  <c:v>42586.625694444439</c:v>
                </c:pt>
                <c:pt idx="179">
                  <c:v>42586.626041666663</c:v>
                </c:pt>
                <c:pt idx="180">
                  <c:v>42586.626388888886</c:v>
                </c:pt>
                <c:pt idx="181">
                  <c:v>42586.626736111109</c:v>
                </c:pt>
                <c:pt idx="182">
                  <c:v>42586.627083333333</c:v>
                </c:pt>
                <c:pt idx="183">
                  <c:v>42586.627430555556</c:v>
                </c:pt>
                <c:pt idx="184">
                  <c:v>42586.627777777772</c:v>
                </c:pt>
                <c:pt idx="185">
                  <c:v>42586.628124999996</c:v>
                </c:pt>
                <c:pt idx="186">
                  <c:v>42586.628472222219</c:v>
                </c:pt>
                <c:pt idx="187">
                  <c:v>42586.628819444442</c:v>
                </c:pt>
                <c:pt idx="188">
                  <c:v>42586.629166666666</c:v>
                </c:pt>
                <c:pt idx="189">
                  <c:v>42586.629513888889</c:v>
                </c:pt>
                <c:pt idx="190">
                  <c:v>42586.629861111105</c:v>
                </c:pt>
                <c:pt idx="191">
                  <c:v>42586.630208333328</c:v>
                </c:pt>
                <c:pt idx="192">
                  <c:v>42586.630555555552</c:v>
                </c:pt>
                <c:pt idx="193">
                  <c:v>42586.630902777775</c:v>
                </c:pt>
                <c:pt idx="194">
                  <c:v>42586.631249999999</c:v>
                </c:pt>
                <c:pt idx="195">
                  <c:v>42586.631597222222</c:v>
                </c:pt>
                <c:pt idx="196">
                  <c:v>42586.631944444445</c:v>
                </c:pt>
                <c:pt idx="197">
                  <c:v>42586.632291666661</c:v>
                </c:pt>
                <c:pt idx="198">
                  <c:v>42586.632638888885</c:v>
                </c:pt>
                <c:pt idx="199">
                  <c:v>42586.632986111108</c:v>
                </c:pt>
                <c:pt idx="200">
                  <c:v>42586.633333333331</c:v>
                </c:pt>
                <c:pt idx="201">
                  <c:v>42586.633680555555</c:v>
                </c:pt>
                <c:pt idx="202">
                  <c:v>42586.634027777778</c:v>
                </c:pt>
                <c:pt idx="203">
                  <c:v>42586.634374999994</c:v>
                </c:pt>
                <c:pt idx="204">
                  <c:v>42586.634722222218</c:v>
                </c:pt>
                <c:pt idx="205">
                  <c:v>42586.635069444441</c:v>
                </c:pt>
                <c:pt idx="206">
                  <c:v>42586.635416666664</c:v>
                </c:pt>
                <c:pt idx="207">
                  <c:v>42586.635763888888</c:v>
                </c:pt>
                <c:pt idx="208">
                  <c:v>42586.636111111111</c:v>
                </c:pt>
                <c:pt idx="209">
                  <c:v>42586.636458333327</c:v>
                </c:pt>
                <c:pt idx="210">
                  <c:v>42586.63680555555</c:v>
                </c:pt>
                <c:pt idx="211">
                  <c:v>42586.637152777774</c:v>
                </c:pt>
                <c:pt idx="212">
                  <c:v>42586.637499999997</c:v>
                </c:pt>
                <c:pt idx="213">
                  <c:v>42586.63784722222</c:v>
                </c:pt>
                <c:pt idx="214">
                  <c:v>42586.638194444444</c:v>
                </c:pt>
                <c:pt idx="215">
                  <c:v>42586.638541666667</c:v>
                </c:pt>
                <c:pt idx="216">
                  <c:v>42586.638888888883</c:v>
                </c:pt>
                <c:pt idx="217">
                  <c:v>42586.639236111107</c:v>
                </c:pt>
                <c:pt idx="218">
                  <c:v>42586.63958333333</c:v>
                </c:pt>
                <c:pt idx="219">
                  <c:v>42586.639930555553</c:v>
                </c:pt>
                <c:pt idx="220">
                  <c:v>42586.640277777777</c:v>
                </c:pt>
                <c:pt idx="221">
                  <c:v>42586.640625</c:v>
                </c:pt>
                <c:pt idx="222">
                  <c:v>42586.640972222216</c:v>
                </c:pt>
                <c:pt idx="223">
                  <c:v>42586.641319444439</c:v>
                </c:pt>
                <c:pt idx="224">
                  <c:v>42586.641666666663</c:v>
                </c:pt>
                <c:pt idx="225">
                  <c:v>42586.642013888886</c:v>
                </c:pt>
                <c:pt idx="226">
                  <c:v>42586.642361111109</c:v>
                </c:pt>
                <c:pt idx="227">
                  <c:v>42586.642708333333</c:v>
                </c:pt>
                <c:pt idx="228">
                  <c:v>42586.643055555556</c:v>
                </c:pt>
                <c:pt idx="229">
                  <c:v>42586.643402777772</c:v>
                </c:pt>
                <c:pt idx="230">
                  <c:v>42586.643749999996</c:v>
                </c:pt>
                <c:pt idx="231">
                  <c:v>42586.644097222219</c:v>
                </c:pt>
                <c:pt idx="232">
                  <c:v>42586.644444444442</c:v>
                </c:pt>
                <c:pt idx="233">
                  <c:v>42586.644791666666</c:v>
                </c:pt>
                <c:pt idx="234">
                  <c:v>42586.645138888889</c:v>
                </c:pt>
                <c:pt idx="235">
                  <c:v>42586.645486111105</c:v>
                </c:pt>
                <c:pt idx="236">
                  <c:v>42586.645833333328</c:v>
                </c:pt>
                <c:pt idx="237">
                  <c:v>42586.646180555552</c:v>
                </c:pt>
                <c:pt idx="238">
                  <c:v>42586.646527777775</c:v>
                </c:pt>
                <c:pt idx="239">
                  <c:v>42586.646874999999</c:v>
                </c:pt>
                <c:pt idx="240">
                  <c:v>42586.647222222222</c:v>
                </c:pt>
                <c:pt idx="241">
                  <c:v>42586.647569444445</c:v>
                </c:pt>
                <c:pt idx="242">
                  <c:v>42586.647916666661</c:v>
                </c:pt>
                <c:pt idx="243">
                  <c:v>42586.648263888885</c:v>
                </c:pt>
                <c:pt idx="244">
                  <c:v>42586.648611111108</c:v>
                </c:pt>
                <c:pt idx="245">
                  <c:v>42586.648958333331</c:v>
                </c:pt>
                <c:pt idx="246">
                  <c:v>42586.649305555555</c:v>
                </c:pt>
                <c:pt idx="247">
                  <c:v>42586.649652777778</c:v>
                </c:pt>
                <c:pt idx="248">
                  <c:v>42586.649999999994</c:v>
                </c:pt>
                <c:pt idx="249">
                  <c:v>42586.650347222218</c:v>
                </c:pt>
                <c:pt idx="250">
                  <c:v>42586.650694444441</c:v>
                </c:pt>
                <c:pt idx="251">
                  <c:v>42586.651041666664</c:v>
                </c:pt>
                <c:pt idx="252">
                  <c:v>42586.651388888888</c:v>
                </c:pt>
                <c:pt idx="253">
                  <c:v>42586.651736111111</c:v>
                </c:pt>
                <c:pt idx="254">
                  <c:v>42586.652083333327</c:v>
                </c:pt>
                <c:pt idx="255">
                  <c:v>42586.65243055555</c:v>
                </c:pt>
                <c:pt idx="256">
                  <c:v>42586.652777777774</c:v>
                </c:pt>
                <c:pt idx="257">
                  <c:v>42586.653124999997</c:v>
                </c:pt>
                <c:pt idx="258">
                  <c:v>42586.65347222222</c:v>
                </c:pt>
                <c:pt idx="259">
                  <c:v>42586.653819444444</c:v>
                </c:pt>
                <c:pt idx="260">
                  <c:v>42586.654166666667</c:v>
                </c:pt>
                <c:pt idx="261">
                  <c:v>42586.654513888883</c:v>
                </c:pt>
                <c:pt idx="262">
                  <c:v>42586.654861111107</c:v>
                </c:pt>
                <c:pt idx="263">
                  <c:v>42586.65520833333</c:v>
                </c:pt>
                <c:pt idx="264">
                  <c:v>42586.655555555553</c:v>
                </c:pt>
                <c:pt idx="265">
                  <c:v>42586.655902777777</c:v>
                </c:pt>
                <c:pt idx="266">
                  <c:v>42586.65625</c:v>
                </c:pt>
                <c:pt idx="267">
                  <c:v>42586.656597222216</c:v>
                </c:pt>
                <c:pt idx="268">
                  <c:v>42586.656944444439</c:v>
                </c:pt>
                <c:pt idx="269">
                  <c:v>42586.657291666663</c:v>
                </c:pt>
                <c:pt idx="270">
                  <c:v>42586.657638888886</c:v>
                </c:pt>
                <c:pt idx="271">
                  <c:v>42586.657986111109</c:v>
                </c:pt>
                <c:pt idx="272">
                  <c:v>42586.658333333333</c:v>
                </c:pt>
                <c:pt idx="273">
                  <c:v>42586.658680555556</c:v>
                </c:pt>
                <c:pt idx="274">
                  <c:v>42586.659027777772</c:v>
                </c:pt>
                <c:pt idx="275">
                  <c:v>42586.659374999996</c:v>
                </c:pt>
                <c:pt idx="276">
                  <c:v>42586.659722222219</c:v>
                </c:pt>
                <c:pt idx="277">
                  <c:v>42586.660069444442</c:v>
                </c:pt>
                <c:pt idx="278">
                  <c:v>42586.660416666666</c:v>
                </c:pt>
                <c:pt idx="279">
                  <c:v>42586.660763888889</c:v>
                </c:pt>
                <c:pt idx="280">
                  <c:v>42586.661111111105</c:v>
                </c:pt>
                <c:pt idx="281">
                  <c:v>42586.661458333328</c:v>
                </c:pt>
                <c:pt idx="282">
                  <c:v>42586.661805555552</c:v>
                </c:pt>
                <c:pt idx="283">
                  <c:v>42586.662152777775</c:v>
                </c:pt>
                <c:pt idx="284">
                  <c:v>42586.662499999999</c:v>
                </c:pt>
                <c:pt idx="285">
                  <c:v>42586.662847222222</c:v>
                </c:pt>
                <c:pt idx="286">
                  <c:v>42586.663194444445</c:v>
                </c:pt>
                <c:pt idx="287">
                  <c:v>42586.663541666661</c:v>
                </c:pt>
                <c:pt idx="288">
                  <c:v>42586.663888888885</c:v>
                </c:pt>
                <c:pt idx="289">
                  <c:v>42586.664236111108</c:v>
                </c:pt>
                <c:pt idx="290">
                  <c:v>42586.664583333331</c:v>
                </c:pt>
                <c:pt idx="291">
                  <c:v>42586.664930555555</c:v>
                </c:pt>
                <c:pt idx="292">
                  <c:v>42586.665277777778</c:v>
                </c:pt>
                <c:pt idx="293">
                  <c:v>42586.665624999994</c:v>
                </c:pt>
                <c:pt idx="294">
                  <c:v>42586.665972222218</c:v>
                </c:pt>
                <c:pt idx="295">
                  <c:v>42586.666319444441</c:v>
                </c:pt>
                <c:pt idx="296">
                  <c:v>42586.666666666664</c:v>
                </c:pt>
                <c:pt idx="297">
                  <c:v>42586.667013888888</c:v>
                </c:pt>
                <c:pt idx="298">
                  <c:v>42586.667361111111</c:v>
                </c:pt>
                <c:pt idx="299">
                  <c:v>42586.667708333327</c:v>
                </c:pt>
                <c:pt idx="300">
                  <c:v>42586.66805555555</c:v>
                </c:pt>
                <c:pt idx="301">
                  <c:v>42586.668402777774</c:v>
                </c:pt>
                <c:pt idx="302">
                  <c:v>42586.668749999997</c:v>
                </c:pt>
                <c:pt idx="303">
                  <c:v>42586.66909722222</c:v>
                </c:pt>
                <c:pt idx="304">
                  <c:v>42586.669444444444</c:v>
                </c:pt>
                <c:pt idx="305">
                  <c:v>42586.669791666667</c:v>
                </c:pt>
                <c:pt idx="306">
                  <c:v>42586.670138888883</c:v>
                </c:pt>
                <c:pt idx="307">
                  <c:v>42586.670486111107</c:v>
                </c:pt>
                <c:pt idx="308">
                  <c:v>42586.67083333333</c:v>
                </c:pt>
                <c:pt idx="309">
                  <c:v>42586.671180555553</c:v>
                </c:pt>
                <c:pt idx="310">
                  <c:v>42586.671527777777</c:v>
                </c:pt>
                <c:pt idx="311">
                  <c:v>42586.671875</c:v>
                </c:pt>
                <c:pt idx="312">
                  <c:v>42586.672222222216</c:v>
                </c:pt>
                <c:pt idx="313">
                  <c:v>42586.672569444439</c:v>
                </c:pt>
                <c:pt idx="314">
                  <c:v>42586.672916666663</c:v>
                </c:pt>
                <c:pt idx="315">
                  <c:v>42586.673263888886</c:v>
                </c:pt>
                <c:pt idx="316">
                  <c:v>42586.673611111109</c:v>
                </c:pt>
                <c:pt idx="317">
                  <c:v>42586.673958333333</c:v>
                </c:pt>
                <c:pt idx="318">
                  <c:v>42586.674305555556</c:v>
                </c:pt>
                <c:pt idx="319">
                  <c:v>42586.674652777772</c:v>
                </c:pt>
                <c:pt idx="320">
                  <c:v>42586.674999999996</c:v>
                </c:pt>
                <c:pt idx="321">
                  <c:v>42586.675347222219</c:v>
                </c:pt>
                <c:pt idx="322">
                  <c:v>42586.675694444442</c:v>
                </c:pt>
                <c:pt idx="323">
                  <c:v>42586.676041666666</c:v>
                </c:pt>
                <c:pt idx="324">
                  <c:v>42586.676388888889</c:v>
                </c:pt>
                <c:pt idx="325">
                  <c:v>42586.676736111105</c:v>
                </c:pt>
                <c:pt idx="326">
                  <c:v>42586.677083333328</c:v>
                </c:pt>
                <c:pt idx="327">
                  <c:v>42586.677430555552</c:v>
                </c:pt>
                <c:pt idx="328">
                  <c:v>42586.677777777775</c:v>
                </c:pt>
                <c:pt idx="329">
                  <c:v>42586.678124999999</c:v>
                </c:pt>
                <c:pt idx="330">
                  <c:v>42586.678472222222</c:v>
                </c:pt>
                <c:pt idx="331">
                  <c:v>42586.678819444445</c:v>
                </c:pt>
                <c:pt idx="332">
                  <c:v>42586.679166666661</c:v>
                </c:pt>
                <c:pt idx="333">
                  <c:v>42586.679513888885</c:v>
                </c:pt>
                <c:pt idx="334">
                  <c:v>42586.679861111108</c:v>
                </c:pt>
                <c:pt idx="335">
                  <c:v>42586.680208333331</c:v>
                </c:pt>
                <c:pt idx="336">
                  <c:v>42586.680555555555</c:v>
                </c:pt>
                <c:pt idx="337">
                  <c:v>42586.680902777778</c:v>
                </c:pt>
                <c:pt idx="338">
                  <c:v>42586.681249999994</c:v>
                </c:pt>
                <c:pt idx="339">
                  <c:v>42586.681597222218</c:v>
                </c:pt>
                <c:pt idx="340">
                  <c:v>42586.681944444441</c:v>
                </c:pt>
                <c:pt idx="341">
                  <c:v>42586.682291666664</c:v>
                </c:pt>
                <c:pt idx="342">
                  <c:v>42586.682638888888</c:v>
                </c:pt>
                <c:pt idx="343">
                  <c:v>42586.682986111111</c:v>
                </c:pt>
                <c:pt idx="344">
                  <c:v>42586.683333333327</c:v>
                </c:pt>
                <c:pt idx="345">
                  <c:v>42586.68368055555</c:v>
                </c:pt>
                <c:pt idx="346">
                  <c:v>42586.684027777774</c:v>
                </c:pt>
                <c:pt idx="347">
                  <c:v>42586.684374999997</c:v>
                </c:pt>
                <c:pt idx="348">
                  <c:v>42586.68472222222</c:v>
                </c:pt>
                <c:pt idx="349">
                  <c:v>42586.685069444444</c:v>
                </c:pt>
                <c:pt idx="350">
                  <c:v>42586.685416666667</c:v>
                </c:pt>
                <c:pt idx="351">
                  <c:v>42586.685763888883</c:v>
                </c:pt>
                <c:pt idx="352">
                  <c:v>42586.686111111107</c:v>
                </c:pt>
                <c:pt idx="353">
                  <c:v>42586.68645833333</c:v>
                </c:pt>
                <c:pt idx="354">
                  <c:v>42586.686805555553</c:v>
                </c:pt>
                <c:pt idx="355">
                  <c:v>42586.687152777777</c:v>
                </c:pt>
                <c:pt idx="356">
                  <c:v>42586.6875</c:v>
                </c:pt>
                <c:pt idx="357">
                  <c:v>42586.687847222216</c:v>
                </c:pt>
                <c:pt idx="358">
                  <c:v>42586.688194444439</c:v>
                </c:pt>
                <c:pt idx="359">
                  <c:v>42586.688541666663</c:v>
                </c:pt>
                <c:pt idx="360">
                  <c:v>42586.688888888886</c:v>
                </c:pt>
                <c:pt idx="361">
                  <c:v>42586.689236111109</c:v>
                </c:pt>
                <c:pt idx="362">
                  <c:v>42586.689583333333</c:v>
                </c:pt>
                <c:pt idx="363">
                  <c:v>42586.689930555556</c:v>
                </c:pt>
                <c:pt idx="364">
                  <c:v>42586.690277777772</c:v>
                </c:pt>
                <c:pt idx="365">
                  <c:v>42586.690624999996</c:v>
                </c:pt>
                <c:pt idx="366">
                  <c:v>42586.690972222219</c:v>
                </c:pt>
                <c:pt idx="367">
                  <c:v>42586.691319444442</c:v>
                </c:pt>
                <c:pt idx="368">
                  <c:v>42586.691666666666</c:v>
                </c:pt>
                <c:pt idx="369">
                  <c:v>42586.692013888889</c:v>
                </c:pt>
                <c:pt idx="370">
                  <c:v>42586.692361111105</c:v>
                </c:pt>
                <c:pt idx="371">
                  <c:v>42586.692708333328</c:v>
                </c:pt>
                <c:pt idx="372">
                  <c:v>42586.693055555552</c:v>
                </c:pt>
                <c:pt idx="373">
                  <c:v>42586.693402777775</c:v>
                </c:pt>
                <c:pt idx="374">
                  <c:v>42586.693749999999</c:v>
                </c:pt>
                <c:pt idx="375">
                  <c:v>42586.694097222222</c:v>
                </c:pt>
                <c:pt idx="376">
                  <c:v>42586.694444444445</c:v>
                </c:pt>
                <c:pt idx="377">
                  <c:v>42586.694791666661</c:v>
                </c:pt>
                <c:pt idx="378">
                  <c:v>42586.695138888885</c:v>
                </c:pt>
                <c:pt idx="379">
                  <c:v>42586.695486111108</c:v>
                </c:pt>
                <c:pt idx="380">
                  <c:v>42586.695833333331</c:v>
                </c:pt>
                <c:pt idx="381">
                  <c:v>42586.696180555555</c:v>
                </c:pt>
                <c:pt idx="382">
                  <c:v>42586.696527777778</c:v>
                </c:pt>
                <c:pt idx="383">
                  <c:v>42586.696874999994</c:v>
                </c:pt>
                <c:pt idx="384">
                  <c:v>42586.697222222218</c:v>
                </c:pt>
                <c:pt idx="385">
                  <c:v>42586.697569444441</c:v>
                </c:pt>
                <c:pt idx="386">
                  <c:v>42586.697916666664</c:v>
                </c:pt>
                <c:pt idx="387">
                  <c:v>42586.698263888888</c:v>
                </c:pt>
                <c:pt idx="388">
                  <c:v>42586.698611111111</c:v>
                </c:pt>
                <c:pt idx="389">
                  <c:v>42586.698958333327</c:v>
                </c:pt>
                <c:pt idx="390">
                  <c:v>42586.69930555555</c:v>
                </c:pt>
                <c:pt idx="391">
                  <c:v>42586.699652777774</c:v>
                </c:pt>
                <c:pt idx="392">
                  <c:v>42586.7</c:v>
                </c:pt>
                <c:pt idx="393">
                  <c:v>42586.70034722222</c:v>
                </c:pt>
                <c:pt idx="394">
                  <c:v>42586.700694444444</c:v>
                </c:pt>
                <c:pt idx="395">
                  <c:v>42586.701041666667</c:v>
                </c:pt>
                <c:pt idx="396">
                  <c:v>42586.701388888883</c:v>
                </c:pt>
                <c:pt idx="397">
                  <c:v>42586.701736111107</c:v>
                </c:pt>
                <c:pt idx="398">
                  <c:v>42586.70208333333</c:v>
                </c:pt>
                <c:pt idx="399">
                  <c:v>42586.702430555553</c:v>
                </c:pt>
                <c:pt idx="400">
                  <c:v>42586.702777777777</c:v>
                </c:pt>
                <c:pt idx="401">
                  <c:v>42586.703125</c:v>
                </c:pt>
                <c:pt idx="402">
                  <c:v>42586.703472222216</c:v>
                </c:pt>
                <c:pt idx="403">
                  <c:v>42586.703819444439</c:v>
                </c:pt>
                <c:pt idx="404">
                  <c:v>42586.704166666663</c:v>
                </c:pt>
                <c:pt idx="405">
                  <c:v>42586.704513888886</c:v>
                </c:pt>
                <c:pt idx="406">
                  <c:v>42586.704861111109</c:v>
                </c:pt>
                <c:pt idx="407">
                  <c:v>42586.705208333333</c:v>
                </c:pt>
                <c:pt idx="408">
                  <c:v>42586.705555555556</c:v>
                </c:pt>
                <c:pt idx="409">
                  <c:v>42586.705902777772</c:v>
                </c:pt>
                <c:pt idx="410">
                  <c:v>42586.706249999996</c:v>
                </c:pt>
                <c:pt idx="411">
                  <c:v>42586.706597222219</c:v>
                </c:pt>
                <c:pt idx="412">
                  <c:v>42586.706944444442</c:v>
                </c:pt>
                <c:pt idx="413">
                  <c:v>42586.707291666666</c:v>
                </c:pt>
                <c:pt idx="414">
                  <c:v>42586.707638888889</c:v>
                </c:pt>
                <c:pt idx="415">
                  <c:v>42586.707986111105</c:v>
                </c:pt>
                <c:pt idx="416">
                  <c:v>42586.708333333328</c:v>
                </c:pt>
                <c:pt idx="417">
                  <c:v>42586.708680555552</c:v>
                </c:pt>
                <c:pt idx="418">
                  <c:v>42586.709027777775</c:v>
                </c:pt>
                <c:pt idx="419">
                  <c:v>42586.709374999999</c:v>
                </c:pt>
                <c:pt idx="420">
                  <c:v>42586.709722222222</c:v>
                </c:pt>
                <c:pt idx="421">
                  <c:v>42586.710069444445</c:v>
                </c:pt>
                <c:pt idx="422">
                  <c:v>42586.710416666661</c:v>
                </c:pt>
                <c:pt idx="423">
                  <c:v>42586.710763888885</c:v>
                </c:pt>
                <c:pt idx="424">
                  <c:v>42586.711111111108</c:v>
                </c:pt>
                <c:pt idx="425">
                  <c:v>42586.711458333331</c:v>
                </c:pt>
                <c:pt idx="426">
                  <c:v>42586.711805555555</c:v>
                </c:pt>
                <c:pt idx="427">
                  <c:v>42586.712152777778</c:v>
                </c:pt>
                <c:pt idx="428">
                  <c:v>42586.712499999994</c:v>
                </c:pt>
                <c:pt idx="429">
                  <c:v>42586.712847222218</c:v>
                </c:pt>
                <c:pt idx="430">
                  <c:v>42586.713194444441</c:v>
                </c:pt>
                <c:pt idx="431">
                  <c:v>42586.713541666664</c:v>
                </c:pt>
                <c:pt idx="432">
                  <c:v>42586.713888888888</c:v>
                </c:pt>
                <c:pt idx="433">
                  <c:v>42586.714236111111</c:v>
                </c:pt>
                <c:pt idx="434">
                  <c:v>42586.714583333327</c:v>
                </c:pt>
                <c:pt idx="435">
                  <c:v>42586.71493055555</c:v>
                </c:pt>
                <c:pt idx="436">
                  <c:v>42586.715277777774</c:v>
                </c:pt>
                <c:pt idx="437">
                  <c:v>42586.715624999997</c:v>
                </c:pt>
                <c:pt idx="438">
                  <c:v>42586.71597222222</c:v>
                </c:pt>
                <c:pt idx="439">
                  <c:v>42586.716319444444</c:v>
                </c:pt>
                <c:pt idx="440">
                  <c:v>42586.716666666667</c:v>
                </c:pt>
                <c:pt idx="441">
                  <c:v>42586.717013888883</c:v>
                </c:pt>
                <c:pt idx="442">
                  <c:v>42586.717361111107</c:v>
                </c:pt>
                <c:pt idx="443">
                  <c:v>42586.71770833333</c:v>
                </c:pt>
                <c:pt idx="444">
                  <c:v>42586.718055555553</c:v>
                </c:pt>
                <c:pt idx="445">
                  <c:v>42586.718402777777</c:v>
                </c:pt>
                <c:pt idx="446">
                  <c:v>42586.71875</c:v>
                </c:pt>
                <c:pt idx="447">
                  <c:v>42586.719097222216</c:v>
                </c:pt>
                <c:pt idx="448">
                  <c:v>42586.719444444439</c:v>
                </c:pt>
                <c:pt idx="449">
                  <c:v>42586.719791666663</c:v>
                </c:pt>
                <c:pt idx="450">
                  <c:v>42586.720138888886</c:v>
                </c:pt>
                <c:pt idx="451">
                  <c:v>42586.720486111109</c:v>
                </c:pt>
                <c:pt idx="452">
                  <c:v>42586.720833333333</c:v>
                </c:pt>
                <c:pt idx="453">
                  <c:v>42586.721180555556</c:v>
                </c:pt>
                <c:pt idx="454">
                  <c:v>42586.721527777772</c:v>
                </c:pt>
                <c:pt idx="455">
                  <c:v>42586.721874999996</c:v>
                </c:pt>
                <c:pt idx="456">
                  <c:v>42586.722222222219</c:v>
                </c:pt>
                <c:pt idx="457">
                  <c:v>42586.722569444442</c:v>
                </c:pt>
                <c:pt idx="458">
                  <c:v>42586.722916666666</c:v>
                </c:pt>
                <c:pt idx="459">
                  <c:v>42586.723263888889</c:v>
                </c:pt>
                <c:pt idx="460">
                  <c:v>42586.723611111105</c:v>
                </c:pt>
                <c:pt idx="461">
                  <c:v>42586.723958333328</c:v>
                </c:pt>
                <c:pt idx="462">
                  <c:v>42586.724305555552</c:v>
                </c:pt>
                <c:pt idx="463">
                  <c:v>42586.724652777775</c:v>
                </c:pt>
                <c:pt idx="464">
                  <c:v>42586.724999999999</c:v>
                </c:pt>
                <c:pt idx="465">
                  <c:v>42586.725347222222</c:v>
                </c:pt>
                <c:pt idx="466">
                  <c:v>42586.725694444445</c:v>
                </c:pt>
                <c:pt idx="467">
                  <c:v>42586.726041666661</c:v>
                </c:pt>
                <c:pt idx="468">
                  <c:v>42586.726388888885</c:v>
                </c:pt>
                <c:pt idx="469">
                  <c:v>42586.726736111108</c:v>
                </c:pt>
                <c:pt idx="470">
                  <c:v>42586.727083333331</c:v>
                </c:pt>
                <c:pt idx="471">
                  <c:v>42586.727430555555</c:v>
                </c:pt>
                <c:pt idx="472">
                  <c:v>42586.727777777778</c:v>
                </c:pt>
                <c:pt idx="473">
                  <c:v>42586.728124999994</c:v>
                </c:pt>
                <c:pt idx="474">
                  <c:v>42586.728472222218</c:v>
                </c:pt>
                <c:pt idx="475">
                  <c:v>42586.728819444441</c:v>
                </c:pt>
                <c:pt idx="476">
                  <c:v>42586.729166666664</c:v>
                </c:pt>
                <c:pt idx="477">
                  <c:v>42586.729513888888</c:v>
                </c:pt>
                <c:pt idx="478">
                  <c:v>42586.729861111111</c:v>
                </c:pt>
                <c:pt idx="479">
                  <c:v>42586.730208333327</c:v>
                </c:pt>
                <c:pt idx="480">
                  <c:v>42586.73055555555</c:v>
                </c:pt>
                <c:pt idx="481">
                  <c:v>42586.730902777774</c:v>
                </c:pt>
                <c:pt idx="482">
                  <c:v>42586.731249999997</c:v>
                </c:pt>
                <c:pt idx="483">
                  <c:v>42586.73159722222</c:v>
                </c:pt>
                <c:pt idx="484">
                  <c:v>42586.731944444444</c:v>
                </c:pt>
                <c:pt idx="485">
                  <c:v>42586.732291666667</c:v>
                </c:pt>
                <c:pt idx="486">
                  <c:v>42586.732638888883</c:v>
                </c:pt>
                <c:pt idx="487">
                  <c:v>42586.732986111107</c:v>
                </c:pt>
                <c:pt idx="488">
                  <c:v>42586.73333333333</c:v>
                </c:pt>
                <c:pt idx="489">
                  <c:v>42586.733680555553</c:v>
                </c:pt>
                <c:pt idx="490">
                  <c:v>42586.734027777777</c:v>
                </c:pt>
                <c:pt idx="491">
                  <c:v>42586.734375</c:v>
                </c:pt>
                <c:pt idx="492">
                  <c:v>42586.734722222216</c:v>
                </c:pt>
                <c:pt idx="493">
                  <c:v>42586.735069444439</c:v>
                </c:pt>
                <c:pt idx="494">
                  <c:v>42586.735416666663</c:v>
                </c:pt>
                <c:pt idx="495">
                  <c:v>42586.735763888886</c:v>
                </c:pt>
                <c:pt idx="496">
                  <c:v>42586.736111111109</c:v>
                </c:pt>
                <c:pt idx="497">
                  <c:v>42586.736458333333</c:v>
                </c:pt>
                <c:pt idx="498">
                  <c:v>42586.736805555556</c:v>
                </c:pt>
                <c:pt idx="499">
                  <c:v>42586.737152777772</c:v>
                </c:pt>
                <c:pt idx="500">
                  <c:v>42586.737499999996</c:v>
                </c:pt>
                <c:pt idx="501">
                  <c:v>42586.737847222219</c:v>
                </c:pt>
                <c:pt idx="502">
                  <c:v>42586.738194444442</c:v>
                </c:pt>
                <c:pt idx="503">
                  <c:v>42586.738541666666</c:v>
                </c:pt>
                <c:pt idx="504">
                  <c:v>42586.738888888889</c:v>
                </c:pt>
                <c:pt idx="505">
                  <c:v>42586.739236111105</c:v>
                </c:pt>
                <c:pt idx="506">
                  <c:v>42586.739583333328</c:v>
                </c:pt>
                <c:pt idx="507">
                  <c:v>42586.739930555552</c:v>
                </c:pt>
                <c:pt idx="508">
                  <c:v>42586.740277777775</c:v>
                </c:pt>
                <c:pt idx="509">
                  <c:v>42586.740624999999</c:v>
                </c:pt>
                <c:pt idx="510">
                  <c:v>42586.740972222222</c:v>
                </c:pt>
                <c:pt idx="511">
                  <c:v>42586.741319444445</c:v>
                </c:pt>
                <c:pt idx="512">
                  <c:v>42586.741666666661</c:v>
                </c:pt>
                <c:pt idx="513">
                  <c:v>42586.742013888885</c:v>
                </c:pt>
                <c:pt idx="514">
                  <c:v>42586.742361111108</c:v>
                </c:pt>
                <c:pt idx="515">
                  <c:v>42586.742708333331</c:v>
                </c:pt>
                <c:pt idx="516">
                  <c:v>42586.743055555555</c:v>
                </c:pt>
                <c:pt idx="517">
                  <c:v>42586.743402777778</c:v>
                </c:pt>
                <c:pt idx="518">
                  <c:v>42586.743749999994</c:v>
                </c:pt>
                <c:pt idx="519">
                  <c:v>42586.744097222218</c:v>
                </c:pt>
                <c:pt idx="520">
                  <c:v>42586.744444444441</c:v>
                </c:pt>
                <c:pt idx="521">
                  <c:v>42586.744791666664</c:v>
                </c:pt>
                <c:pt idx="522">
                  <c:v>42586.745138888888</c:v>
                </c:pt>
                <c:pt idx="523">
                  <c:v>42586.745486111111</c:v>
                </c:pt>
                <c:pt idx="524">
                  <c:v>42586.745833333327</c:v>
                </c:pt>
                <c:pt idx="525">
                  <c:v>42586.74618055555</c:v>
                </c:pt>
                <c:pt idx="526">
                  <c:v>42586.746527777774</c:v>
                </c:pt>
                <c:pt idx="527">
                  <c:v>42586.746874999997</c:v>
                </c:pt>
                <c:pt idx="528">
                  <c:v>42586.74722222222</c:v>
                </c:pt>
                <c:pt idx="529">
                  <c:v>42586.747569444444</c:v>
                </c:pt>
                <c:pt idx="530">
                  <c:v>42586.747916666667</c:v>
                </c:pt>
                <c:pt idx="531">
                  <c:v>42586.748263888883</c:v>
                </c:pt>
                <c:pt idx="532">
                  <c:v>42586.748611111107</c:v>
                </c:pt>
                <c:pt idx="533">
                  <c:v>42586.74895833333</c:v>
                </c:pt>
                <c:pt idx="534">
                  <c:v>42586.749305555553</c:v>
                </c:pt>
                <c:pt idx="535">
                  <c:v>42586.749652777777</c:v>
                </c:pt>
                <c:pt idx="536">
                  <c:v>42586.75</c:v>
                </c:pt>
                <c:pt idx="537">
                  <c:v>42586.750347222216</c:v>
                </c:pt>
                <c:pt idx="538">
                  <c:v>42586.750694444439</c:v>
                </c:pt>
                <c:pt idx="539">
                  <c:v>42586.751041666663</c:v>
                </c:pt>
                <c:pt idx="540">
                  <c:v>42586.751388888886</c:v>
                </c:pt>
                <c:pt idx="541">
                  <c:v>42586.751736111109</c:v>
                </c:pt>
                <c:pt idx="542">
                  <c:v>42586.752083333333</c:v>
                </c:pt>
                <c:pt idx="543">
                  <c:v>42586.752430555556</c:v>
                </c:pt>
                <c:pt idx="544">
                  <c:v>42586.752777777772</c:v>
                </c:pt>
                <c:pt idx="545">
                  <c:v>42586.753124999996</c:v>
                </c:pt>
                <c:pt idx="546">
                  <c:v>42586.753472222219</c:v>
                </c:pt>
                <c:pt idx="547">
                  <c:v>42586.753819444442</c:v>
                </c:pt>
                <c:pt idx="548">
                  <c:v>42586.754166666666</c:v>
                </c:pt>
                <c:pt idx="549">
                  <c:v>42586.754513888889</c:v>
                </c:pt>
                <c:pt idx="550">
                  <c:v>42586.754861111105</c:v>
                </c:pt>
                <c:pt idx="551">
                  <c:v>42586.755208333328</c:v>
                </c:pt>
                <c:pt idx="552">
                  <c:v>42586.755555555552</c:v>
                </c:pt>
                <c:pt idx="553">
                  <c:v>42586.755902777775</c:v>
                </c:pt>
                <c:pt idx="554">
                  <c:v>42586.756249999999</c:v>
                </c:pt>
                <c:pt idx="555">
                  <c:v>42586.756597222222</c:v>
                </c:pt>
                <c:pt idx="556">
                  <c:v>42586.756944444445</c:v>
                </c:pt>
                <c:pt idx="557">
                  <c:v>42586.757291666661</c:v>
                </c:pt>
                <c:pt idx="558">
                  <c:v>42586.757638888885</c:v>
                </c:pt>
                <c:pt idx="559">
                  <c:v>42586.757986111108</c:v>
                </c:pt>
                <c:pt idx="560">
                  <c:v>42586.758333333331</c:v>
                </c:pt>
                <c:pt idx="561">
                  <c:v>42586.758680555555</c:v>
                </c:pt>
                <c:pt idx="562">
                  <c:v>42586.759027777778</c:v>
                </c:pt>
                <c:pt idx="563">
                  <c:v>42586.759374999994</c:v>
                </c:pt>
                <c:pt idx="564">
                  <c:v>42586.759722222218</c:v>
                </c:pt>
                <c:pt idx="565">
                  <c:v>42586.760069444441</c:v>
                </c:pt>
                <c:pt idx="566">
                  <c:v>42586.760416666664</c:v>
                </c:pt>
                <c:pt idx="567">
                  <c:v>42586.760763888888</c:v>
                </c:pt>
                <c:pt idx="568">
                  <c:v>42586.761111111111</c:v>
                </c:pt>
                <c:pt idx="569">
                  <c:v>42586.761458333327</c:v>
                </c:pt>
                <c:pt idx="570">
                  <c:v>42586.76180555555</c:v>
                </c:pt>
                <c:pt idx="571">
                  <c:v>42586.762152777774</c:v>
                </c:pt>
                <c:pt idx="572">
                  <c:v>42586.762499999997</c:v>
                </c:pt>
                <c:pt idx="573">
                  <c:v>42586.76284722222</c:v>
                </c:pt>
                <c:pt idx="574">
                  <c:v>42586.763194444444</c:v>
                </c:pt>
                <c:pt idx="575">
                  <c:v>42586.763541666667</c:v>
                </c:pt>
                <c:pt idx="576">
                  <c:v>42586.763888888883</c:v>
                </c:pt>
                <c:pt idx="577">
                  <c:v>42586.764236111107</c:v>
                </c:pt>
                <c:pt idx="578">
                  <c:v>42586.76458333333</c:v>
                </c:pt>
                <c:pt idx="579">
                  <c:v>42586.764930555553</c:v>
                </c:pt>
                <c:pt idx="580">
                  <c:v>42586.765277777777</c:v>
                </c:pt>
                <c:pt idx="581">
                  <c:v>42586.765625</c:v>
                </c:pt>
                <c:pt idx="582">
                  <c:v>42586.765972222216</c:v>
                </c:pt>
                <c:pt idx="583">
                  <c:v>42586.766319444439</c:v>
                </c:pt>
                <c:pt idx="584">
                  <c:v>42586.766666666663</c:v>
                </c:pt>
                <c:pt idx="585">
                  <c:v>42586.767013888886</c:v>
                </c:pt>
                <c:pt idx="586">
                  <c:v>42586.767361111109</c:v>
                </c:pt>
                <c:pt idx="587">
                  <c:v>42586.767708333333</c:v>
                </c:pt>
                <c:pt idx="588">
                  <c:v>42586.768055555556</c:v>
                </c:pt>
                <c:pt idx="589">
                  <c:v>42586.768402777772</c:v>
                </c:pt>
                <c:pt idx="590">
                  <c:v>42586.768749999996</c:v>
                </c:pt>
                <c:pt idx="591">
                  <c:v>42586.769097222219</c:v>
                </c:pt>
                <c:pt idx="592">
                  <c:v>42586.769444444442</c:v>
                </c:pt>
                <c:pt idx="593">
                  <c:v>42586.769791666666</c:v>
                </c:pt>
                <c:pt idx="594">
                  <c:v>42586.770138888889</c:v>
                </c:pt>
                <c:pt idx="595">
                  <c:v>42586.770486111105</c:v>
                </c:pt>
                <c:pt idx="596">
                  <c:v>42586.770833333328</c:v>
                </c:pt>
                <c:pt idx="597">
                  <c:v>42586.771180555552</c:v>
                </c:pt>
                <c:pt idx="598">
                  <c:v>42586.771527777775</c:v>
                </c:pt>
                <c:pt idx="599">
                  <c:v>42586.771874999999</c:v>
                </c:pt>
                <c:pt idx="600">
                  <c:v>42586.772222222222</c:v>
                </c:pt>
                <c:pt idx="601">
                  <c:v>42586.772569444445</c:v>
                </c:pt>
                <c:pt idx="602">
                  <c:v>42586.772916666661</c:v>
                </c:pt>
                <c:pt idx="603">
                  <c:v>42586.773263888885</c:v>
                </c:pt>
                <c:pt idx="604">
                  <c:v>42586.773611111108</c:v>
                </c:pt>
                <c:pt idx="605">
                  <c:v>42586.773958333331</c:v>
                </c:pt>
                <c:pt idx="606">
                  <c:v>42586.774305555555</c:v>
                </c:pt>
                <c:pt idx="607">
                  <c:v>42586.774652777778</c:v>
                </c:pt>
                <c:pt idx="608">
                  <c:v>42586.774999999994</c:v>
                </c:pt>
                <c:pt idx="609">
                  <c:v>42586.775347222218</c:v>
                </c:pt>
                <c:pt idx="610">
                  <c:v>42586.775694444441</c:v>
                </c:pt>
                <c:pt idx="611">
                  <c:v>42586.776041666664</c:v>
                </c:pt>
                <c:pt idx="612">
                  <c:v>42586.776388888888</c:v>
                </c:pt>
                <c:pt idx="613">
                  <c:v>42586.776736111111</c:v>
                </c:pt>
                <c:pt idx="614">
                  <c:v>42586.777083333327</c:v>
                </c:pt>
                <c:pt idx="615">
                  <c:v>42586.77743055555</c:v>
                </c:pt>
                <c:pt idx="616">
                  <c:v>42586.777777777774</c:v>
                </c:pt>
                <c:pt idx="617">
                  <c:v>42586.778124999997</c:v>
                </c:pt>
                <c:pt idx="618">
                  <c:v>42586.77847222222</c:v>
                </c:pt>
                <c:pt idx="619">
                  <c:v>42586.778819444444</c:v>
                </c:pt>
                <c:pt idx="620">
                  <c:v>42586.779166666667</c:v>
                </c:pt>
                <c:pt idx="621">
                  <c:v>42586.779513888883</c:v>
                </c:pt>
                <c:pt idx="622">
                  <c:v>42586.779861111107</c:v>
                </c:pt>
                <c:pt idx="623">
                  <c:v>42586.78020833333</c:v>
                </c:pt>
                <c:pt idx="624">
                  <c:v>42586.780555555553</c:v>
                </c:pt>
                <c:pt idx="625">
                  <c:v>42586.780902777777</c:v>
                </c:pt>
                <c:pt idx="626">
                  <c:v>42586.78125</c:v>
                </c:pt>
                <c:pt idx="627">
                  <c:v>42586.781597222216</c:v>
                </c:pt>
                <c:pt idx="628">
                  <c:v>42586.781944444439</c:v>
                </c:pt>
                <c:pt idx="629">
                  <c:v>42586.782291666663</c:v>
                </c:pt>
                <c:pt idx="630">
                  <c:v>42586.782638888886</c:v>
                </c:pt>
                <c:pt idx="631">
                  <c:v>42586.782986111109</c:v>
                </c:pt>
                <c:pt idx="632">
                  <c:v>42586.783333333333</c:v>
                </c:pt>
                <c:pt idx="633">
                  <c:v>42586.783680555556</c:v>
                </c:pt>
                <c:pt idx="634">
                  <c:v>42586.784027777772</c:v>
                </c:pt>
                <c:pt idx="635">
                  <c:v>42586.784374999996</c:v>
                </c:pt>
                <c:pt idx="636">
                  <c:v>42586.784722222219</c:v>
                </c:pt>
                <c:pt idx="637">
                  <c:v>42586.785069444442</c:v>
                </c:pt>
                <c:pt idx="638">
                  <c:v>42586.785416666666</c:v>
                </c:pt>
                <c:pt idx="639">
                  <c:v>42586.785763888889</c:v>
                </c:pt>
                <c:pt idx="640">
                  <c:v>42586.786111111105</c:v>
                </c:pt>
                <c:pt idx="641">
                  <c:v>42586.786458333328</c:v>
                </c:pt>
                <c:pt idx="642">
                  <c:v>42586.786805555552</c:v>
                </c:pt>
                <c:pt idx="643">
                  <c:v>42586.787152777775</c:v>
                </c:pt>
                <c:pt idx="644">
                  <c:v>42586.787499999999</c:v>
                </c:pt>
                <c:pt idx="645">
                  <c:v>42586.787847222222</c:v>
                </c:pt>
                <c:pt idx="646">
                  <c:v>42586.788194444445</c:v>
                </c:pt>
                <c:pt idx="647">
                  <c:v>42586.788541666661</c:v>
                </c:pt>
                <c:pt idx="648">
                  <c:v>42586.788888888885</c:v>
                </c:pt>
                <c:pt idx="649">
                  <c:v>42586.789236111108</c:v>
                </c:pt>
                <c:pt idx="650">
                  <c:v>42586.789583333331</c:v>
                </c:pt>
                <c:pt idx="651">
                  <c:v>42586.789930555555</c:v>
                </c:pt>
                <c:pt idx="652">
                  <c:v>42586.790277777778</c:v>
                </c:pt>
                <c:pt idx="653">
                  <c:v>42586.790624999994</c:v>
                </c:pt>
                <c:pt idx="654">
                  <c:v>42586.790972222218</c:v>
                </c:pt>
                <c:pt idx="655">
                  <c:v>42586.791319444441</c:v>
                </c:pt>
                <c:pt idx="656">
                  <c:v>42586.791666666664</c:v>
                </c:pt>
                <c:pt idx="657">
                  <c:v>42586.792013888888</c:v>
                </c:pt>
                <c:pt idx="658">
                  <c:v>42586.792361111111</c:v>
                </c:pt>
                <c:pt idx="659">
                  <c:v>42586.792708333327</c:v>
                </c:pt>
                <c:pt idx="660">
                  <c:v>42586.79305555555</c:v>
                </c:pt>
                <c:pt idx="661">
                  <c:v>42586.793402777774</c:v>
                </c:pt>
                <c:pt idx="662">
                  <c:v>42586.793749999997</c:v>
                </c:pt>
                <c:pt idx="663">
                  <c:v>42586.79409722222</c:v>
                </c:pt>
                <c:pt idx="664">
                  <c:v>42586.794444444444</c:v>
                </c:pt>
                <c:pt idx="665">
                  <c:v>42586.794791666667</c:v>
                </c:pt>
                <c:pt idx="666">
                  <c:v>42586.795138888883</c:v>
                </c:pt>
                <c:pt idx="667">
                  <c:v>42586.795486111107</c:v>
                </c:pt>
                <c:pt idx="668">
                  <c:v>42586.79583333333</c:v>
                </c:pt>
                <c:pt idx="669">
                  <c:v>42586.796180555553</c:v>
                </c:pt>
                <c:pt idx="670">
                  <c:v>42586.796527777777</c:v>
                </c:pt>
                <c:pt idx="671">
                  <c:v>42586.796875</c:v>
                </c:pt>
                <c:pt idx="672">
                  <c:v>42586.797222222216</c:v>
                </c:pt>
                <c:pt idx="673">
                  <c:v>42586.797569444439</c:v>
                </c:pt>
                <c:pt idx="674">
                  <c:v>42586.797916666663</c:v>
                </c:pt>
                <c:pt idx="675">
                  <c:v>42586.798263888886</c:v>
                </c:pt>
                <c:pt idx="676">
                  <c:v>42586.798611111109</c:v>
                </c:pt>
                <c:pt idx="677">
                  <c:v>42586.798958333333</c:v>
                </c:pt>
                <c:pt idx="678">
                  <c:v>42586.799305555556</c:v>
                </c:pt>
                <c:pt idx="679">
                  <c:v>42586.799652777772</c:v>
                </c:pt>
                <c:pt idx="680">
                  <c:v>42586.799999999996</c:v>
                </c:pt>
                <c:pt idx="681">
                  <c:v>42586.800347222219</c:v>
                </c:pt>
                <c:pt idx="682">
                  <c:v>42586.800694444442</c:v>
                </c:pt>
                <c:pt idx="683">
                  <c:v>42586.801041666666</c:v>
                </c:pt>
                <c:pt idx="684">
                  <c:v>42586.801388888889</c:v>
                </c:pt>
                <c:pt idx="685">
                  <c:v>42586.801736111105</c:v>
                </c:pt>
                <c:pt idx="686">
                  <c:v>42586.802083333328</c:v>
                </c:pt>
                <c:pt idx="687">
                  <c:v>42586.802430555552</c:v>
                </c:pt>
                <c:pt idx="688">
                  <c:v>42586.802777777775</c:v>
                </c:pt>
                <c:pt idx="689">
                  <c:v>42586.803124999999</c:v>
                </c:pt>
                <c:pt idx="690">
                  <c:v>42586.803472222222</c:v>
                </c:pt>
                <c:pt idx="691">
                  <c:v>42586.803819444445</c:v>
                </c:pt>
                <c:pt idx="692">
                  <c:v>42586.804166666661</c:v>
                </c:pt>
                <c:pt idx="693">
                  <c:v>42586.804513888885</c:v>
                </c:pt>
                <c:pt idx="694">
                  <c:v>42586.804861111108</c:v>
                </c:pt>
                <c:pt idx="695">
                  <c:v>42586.805208333331</c:v>
                </c:pt>
                <c:pt idx="696">
                  <c:v>42586.805555555555</c:v>
                </c:pt>
                <c:pt idx="697">
                  <c:v>42586.805902777778</c:v>
                </c:pt>
                <c:pt idx="698">
                  <c:v>42586.806249999994</c:v>
                </c:pt>
                <c:pt idx="699">
                  <c:v>42586.806597222218</c:v>
                </c:pt>
                <c:pt idx="700">
                  <c:v>42586.806944444441</c:v>
                </c:pt>
                <c:pt idx="701">
                  <c:v>42586.807291666664</c:v>
                </c:pt>
                <c:pt idx="702">
                  <c:v>42586.807638888888</c:v>
                </c:pt>
                <c:pt idx="703">
                  <c:v>42586.807986111111</c:v>
                </c:pt>
                <c:pt idx="704">
                  <c:v>42586.808333333327</c:v>
                </c:pt>
                <c:pt idx="705">
                  <c:v>42586.80868055555</c:v>
                </c:pt>
                <c:pt idx="706">
                  <c:v>42586.809027777774</c:v>
                </c:pt>
                <c:pt idx="707">
                  <c:v>42586.809374999997</c:v>
                </c:pt>
                <c:pt idx="708">
                  <c:v>42586.80972222222</c:v>
                </c:pt>
                <c:pt idx="709">
                  <c:v>42586.810069444444</c:v>
                </c:pt>
                <c:pt idx="710">
                  <c:v>42586.810416666667</c:v>
                </c:pt>
                <c:pt idx="711">
                  <c:v>42586.810763888883</c:v>
                </c:pt>
                <c:pt idx="712">
                  <c:v>42586.811111111107</c:v>
                </c:pt>
                <c:pt idx="713">
                  <c:v>42586.81145833333</c:v>
                </c:pt>
                <c:pt idx="714">
                  <c:v>42586.811805555553</c:v>
                </c:pt>
                <c:pt idx="715">
                  <c:v>42586.812152777777</c:v>
                </c:pt>
                <c:pt idx="716">
                  <c:v>42586.8125</c:v>
                </c:pt>
                <c:pt idx="717">
                  <c:v>42586.812847222216</c:v>
                </c:pt>
                <c:pt idx="718">
                  <c:v>42586.813194444439</c:v>
                </c:pt>
                <c:pt idx="719">
                  <c:v>42586.813541666663</c:v>
                </c:pt>
                <c:pt idx="720">
                  <c:v>42586.813888888886</c:v>
                </c:pt>
                <c:pt idx="721">
                  <c:v>42586.814236111109</c:v>
                </c:pt>
                <c:pt idx="722">
                  <c:v>42586.814583333333</c:v>
                </c:pt>
                <c:pt idx="723">
                  <c:v>42586.814930555556</c:v>
                </c:pt>
                <c:pt idx="724">
                  <c:v>42586.815277777772</c:v>
                </c:pt>
                <c:pt idx="725">
                  <c:v>42586.815624999996</c:v>
                </c:pt>
                <c:pt idx="726">
                  <c:v>42586.815972222219</c:v>
                </c:pt>
                <c:pt idx="727">
                  <c:v>42586.816319444442</c:v>
                </c:pt>
                <c:pt idx="728">
                  <c:v>42586.816666666666</c:v>
                </c:pt>
                <c:pt idx="729">
                  <c:v>42586.817013888889</c:v>
                </c:pt>
                <c:pt idx="730">
                  <c:v>42586.817361111105</c:v>
                </c:pt>
                <c:pt idx="731">
                  <c:v>42586.817708333328</c:v>
                </c:pt>
                <c:pt idx="732">
                  <c:v>42586.818055555552</c:v>
                </c:pt>
                <c:pt idx="733">
                  <c:v>42586.818402777775</c:v>
                </c:pt>
                <c:pt idx="734">
                  <c:v>42586.818749999999</c:v>
                </c:pt>
                <c:pt idx="735">
                  <c:v>42586.819097222222</c:v>
                </c:pt>
                <c:pt idx="736">
                  <c:v>42586.819444444445</c:v>
                </c:pt>
                <c:pt idx="737">
                  <c:v>42586.819791666661</c:v>
                </c:pt>
                <c:pt idx="738">
                  <c:v>42586.820138888885</c:v>
                </c:pt>
                <c:pt idx="739">
                  <c:v>42586.820486111108</c:v>
                </c:pt>
                <c:pt idx="740">
                  <c:v>42586.820833333331</c:v>
                </c:pt>
                <c:pt idx="741">
                  <c:v>42586.821180555555</c:v>
                </c:pt>
                <c:pt idx="742">
                  <c:v>42586.821527777778</c:v>
                </c:pt>
                <c:pt idx="743">
                  <c:v>42586.821874999994</c:v>
                </c:pt>
                <c:pt idx="744">
                  <c:v>42586.822222222218</c:v>
                </c:pt>
                <c:pt idx="745">
                  <c:v>42586.822569444441</c:v>
                </c:pt>
                <c:pt idx="746">
                  <c:v>42586.822916666664</c:v>
                </c:pt>
                <c:pt idx="747">
                  <c:v>42586.823263888888</c:v>
                </c:pt>
                <c:pt idx="748">
                  <c:v>42586.823611111111</c:v>
                </c:pt>
                <c:pt idx="749">
                  <c:v>42586.823958333327</c:v>
                </c:pt>
                <c:pt idx="750">
                  <c:v>42586.82430555555</c:v>
                </c:pt>
                <c:pt idx="751">
                  <c:v>42586.824652777774</c:v>
                </c:pt>
                <c:pt idx="752">
                  <c:v>42586.824999999997</c:v>
                </c:pt>
                <c:pt idx="753">
                  <c:v>42586.82534722222</c:v>
                </c:pt>
                <c:pt idx="754">
                  <c:v>42586.825694444444</c:v>
                </c:pt>
                <c:pt idx="755">
                  <c:v>42586.826041666667</c:v>
                </c:pt>
                <c:pt idx="756">
                  <c:v>42586.826388888883</c:v>
                </c:pt>
                <c:pt idx="757">
                  <c:v>42586.826736111107</c:v>
                </c:pt>
                <c:pt idx="758">
                  <c:v>42586.82708333333</c:v>
                </c:pt>
                <c:pt idx="759">
                  <c:v>42586.827430555553</c:v>
                </c:pt>
                <c:pt idx="760">
                  <c:v>42586.827777777777</c:v>
                </c:pt>
                <c:pt idx="761">
                  <c:v>42586.828125</c:v>
                </c:pt>
                <c:pt idx="762">
                  <c:v>42586.828472222216</c:v>
                </c:pt>
                <c:pt idx="763">
                  <c:v>42586.828819444439</c:v>
                </c:pt>
                <c:pt idx="764">
                  <c:v>42586.829166666663</c:v>
                </c:pt>
                <c:pt idx="765">
                  <c:v>42586.829513888886</c:v>
                </c:pt>
                <c:pt idx="766">
                  <c:v>42586.829861111109</c:v>
                </c:pt>
                <c:pt idx="767">
                  <c:v>42586.830208333333</c:v>
                </c:pt>
                <c:pt idx="768">
                  <c:v>42586.830555555556</c:v>
                </c:pt>
                <c:pt idx="769">
                  <c:v>42586.830902777772</c:v>
                </c:pt>
                <c:pt idx="770">
                  <c:v>42586.831249999996</c:v>
                </c:pt>
                <c:pt idx="771">
                  <c:v>42586.831597222219</c:v>
                </c:pt>
                <c:pt idx="772">
                  <c:v>42586.831944444442</c:v>
                </c:pt>
                <c:pt idx="773">
                  <c:v>42586.832291666666</c:v>
                </c:pt>
                <c:pt idx="774">
                  <c:v>42586.832638888889</c:v>
                </c:pt>
                <c:pt idx="775">
                  <c:v>42586.832986111105</c:v>
                </c:pt>
                <c:pt idx="776">
                  <c:v>42586.833333333328</c:v>
                </c:pt>
                <c:pt idx="777">
                  <c:v>42586.833680555552</c:v>
                </c:pt>
                <c:pt idx="778">
                  <c:v>42586.834027777775</c:v>
                </c:pt>
                <c:pt idx="779">
                  <c:v>42586.834374999999</c:v>
                </c:pt>
                <c:pt idx="780">
                  <c:v>42586.834722222222</c:v>
                </c:pt>
                <c:pt idx="781">
                  <c:v>42586.835069444445</c:v>
                </c:pt>
                <c:pt idx="782">
                  <c:v>42586.835416666661</c:v>
                </c:pt>
                <c:pt idx="783">
                  <c:v>42586.835763888885</c:v>
                </c:pt>
                <c:pt idx="784">
                  <c:v>42586.836111111108</c:v>
                </c:pt>
                <c:pt idx="785">
                  <c:v>42586.836458333331</c:v>
                </c:pt>
                <c:pt idx="786">
                  <c:v>42586.836805555555</c:v>
                </c:pt>
                <c:pt idx="787">
                  <c:v>42586.837152777778</c:v>
                </c:pt>
                <c:pt idx="788">
                  <c:v>42586.837499999994</c:v>
                </c:pt>
                <c:pt idx="789">
                  <c:v>42586.837847222218</c:v>
                </c:pt>
                <c:pt idx="790">
                  <c:v>42586.838194444441</c:v>
                </c:pt>
                <c:pt idx="791">
                  <c:v>42586.838541666664</c:v>
                </c:pt>
                <c:pt idx="792">
                  <c:v>42586.838888888888</c:v>
                </c:pt>
                <c:pt idx="793">
                  <c:v>42586.839236111111</c:v>
                </c:pt>
                <c:pt idx="794">
                  <c:v>42586.839583333327</c:v>
                </c:pt>
                <c:pt idx="795">
                  <c:v>42586.83993055555</c:v>
                </c:pt>
                <c:pt idx="796">
                  <c:v>42586.840277777774</c:v>
                </c:pt>
                <c:pt idx="797">
                  <c:v>42586.840624999997</c:v>
                </c:pt>
                <c:pt idx="798">
                  <c:v>42586.84097222222</c:v>
                </c:pt>
                <c:pt idx="799">
                  <c:v>42586.841319444444</c:v>
                </c:pt>
                <c:pt idx="800">
                  <c:v>42586.841666666667</c:v>
                </c:pt>
                <c:pt idx="801">
                  <c:v>42586.842013888883</c:v>
                </c:pt>
                <c:pt idx="802">
                  <c:v>42586.842361111107</c:v>
                </c:pt>
                <c:pt idx="803">
                  <c:v>42586.84270833333</c:v>
                </c:pt>
                <c:pt idx="804">
                  <c:v>42586.843055555553</c:v>
                </c:pt>
                <c:pt idx="805">
                  <c:v>42586.843402777777</c:v>
                </c:pt>
                <c:pt idx="806">
                  <c:v>42586.84375</c:v>
                </c:pt>
                <c:pt idx="807">
                  <c:v>42586.844097222216</c:v>
                </c:pt>
                <c:pt idx="808">
                  <c:v>42586.844444444439</c:v>
                </c:pt>
                <c:pt idx="809">
                  <c:v>42586.844791666663</c:v>
                </c:pt>
                <c:pt idx="810">
                  <c:v>42586.845138888886</c:v>
                </c:pt>
                <c:pt idx="811">
                  <c:v>42586.845486111109</c:v>
                </c:pt>
                <c:pt idx="812">
                  <c:v>42586.845833333333</c:v>
                </c:pt>
                <c:pt idx="813">
                  <c:v>42586.846180555556</c:v>
                </c:pt>
                <c:pt idx="814">
                  <c:v>42586.846527777772</c:v>
                </c:pt>
                <c:pt idx="815">
                  <c:v>42586.846874999996</c:v>
                </c:pt>
                <c:pt idx="816">
                  <c:v>42586.847222222219</c:v>
                </c:pt>
                <c:pt idx="817">
                  <c:v>42586.847569444442</c:v>
                </c:pt>
                <c:pt idx="818">
                  <c:v>42586.847916666666</c:v>
                </c:pt>
                <c:pt idx="819">
                  <c:v>42586.848263888889</c:v>
                </c:pt>
                <c:pt idx="820">
                  <c:v>42586.848611111105</c:v>
                </c:pt>
                <c:pt idx="821">
                  <c:v>42586.848958333328</c:v>
                </c:pt>
                <c:pt idx="822">
                  <c:v>42586.849305555552</c:v>
                </c:pt>
                <c:pt idx="823">
                  <c:v>42586.849652777775</c:v>
                </c:pt>
                <c:pt idx="824">
                  <c:v>42586.85</c:v>
                </c:pt>
                <c:pt idx="825">
                  <c:v>42586.850347222222</c:v>
                </c:pt>
                <c:pt idx="826">
                  <c:v>42586.850694444445</c:v>
                </c:pt>
                <c:pt idx="827">
                  <c:v>42586.851041666661</c:v>
                </c:pt>
                <c:pt idx="828">
                  <c:v>42586.851388888885</c:v>
                </c:pt>
                <c:pt idx="829">
                  <c:v>42586.851736111108</c:v>
                </c:pt>
                <c:pt idx="830">
                  <c:v>42586.852083333331</c:v>
                </c:pt>
                <c:pt idx="831">
                  <c:v>42586.852430555555</c:v>
                </c:pt>
                <c:pt idx="832">
                  <c:v>42586.852777777778</c:v>
                </c:pt>
                <c:pt idx="833">
                  <c:v>42586.853124999994</c:v>
                </c:pt>
                <c:pt idx="834">
                  <c:v>42586.853472222218</c:v>
                </c:pt>
                <c:pt idx="835">
                  <c:v>42586.853819444441</c:v>
                </c:pt>
                <c:pt idx="836">
                  <c:v>42586.854166666664</c:v>
                </c:pt>
                <c:pt idx="837">
                  <c:v>42586.854513888888</c:v>
                </c:pt>
                <c:pt idx="838">
                  <c:v>42586.854861111111</c:v>
                </c:pt>
                <c:pt idx="839">
                  <c:v>42586.855208333327</c:v>
                </c:pt>
                <c:pt idx="840">
                  <c:v>42586.85555555555</c:v>
                </c:pt>
                <c:pt idx="841">
                  <c:v>42586.855902777774</c:v>
                </c:pt>
                <c:pt idx="842">
                  <c:v>42586.856249999997</c:v>
                </c:pt>
                <c:pt idx="843">
                  <c:v>42586.85659722222</c:v>
                </c:pt>
                <c:pt idx="844">
                  <c:v>42586.856944444444</c:v>
                </c:pt>
                <c:pt idx="845">
                  <c:v>42586.857291666667</c:v>
                </c:pt>
                <c:pt idx="846">
                  <c:v>42586.857638888883</c:v>
                </c:pt>
                <c:pt idx="847">
                  <c:v>42586.857986111107</c:v>
                </c:pt>
                <c:pt idx="848">
                  <c:v>42586.85833333333</c:v>
                </c:pt>
                <c:pt idx="849">
                  <c:v>42586.858680555553</c:v>
                </c:pt>
                <c:pt idx="850">
                  <c:v>42586.859027777777</c:v>
                </c:pt>
                <c:pt idx="851">
                  <c:v>42586.859375</c:v>
                </c:pt>
                <c:pt idx="852">
                  <c:v>42586.859722222216</c:v>
                </c:pt>
                <c:pt idx="853">
                  <c:v>42586.860069444439</c:v>
                </c:pt>
                <c:pt idx="854">
                  <c:v>42586.860416666663</c:v>
                </c:pt>
                <c:pt idx="855">
                  <c:v>42586.860763888886</c:v>
                </c:pt>
                <c:pt idx="856">
                  <c:v>42586.861111111109</c:v>
                </c:pt>
                <c:pt idx="857">
                  <c:v>42586.861458333333</c:v>
                </c:pt>
                <c:pt idx="858">
                  <c:v>42586.861805555556</c:v>
                </c:pt>
                <c:pt idx="859">
                  <c:v>42586.862152777772</c:v>
                </c:pt>
                <c:pt idx="860">
                  <c:v>42586.862499999996</c:v>
                </c:pt>
                <c:pt idx="861">
                  <c:v>42586.862847222219</c:v>
                </c:pt>
                <c:pt idx="862">
                  <c:v>42586.863194444442</c:v>
                </c:pt>
                <c:pt idx="863">
                  <c:v>42586.863541666666</c:v>
                </c:pt>
                <c:pt idx="864">
                  <c:v>42586.863888888889</c:v>
                </c:pt>
                <c:pt idx="865">
                  <c:v>42586.864236111105</c:v>
                </c:pt>
                <c:pt idx="866">
                  <c:v>42586.864583333328</c:v>
                </c:pt>
                <c:pt idx="867">
                  <c:v>42586.864930555552</c:v>
                </c:pt>
                <c:pt idx="868">
                  <c:v>42586.865277777775</c:v>
                </c:pt>
                <c:pt idx="869">
                  <c:v>42586.865624999999</c:v>
                </c:pt>
                <c:pt idx="870">
                  <c:v>42586.865972222222</c:v>
                </c:pt>
                <c:pt idx="871">
                  <c:v>42586.866319444445</c:v>
                </c:pt>
                <c:pt idx="872">
                  <c:v>42586.866666666661</c:v>
                </c:pt>
                <c:pt idx="873">
                  <c:v>42586.867013888885</c:v>
                </c:pt>
                <c:pt idx="874">
                  <c:v>42586.867361111108</c:v>
                </c:pt>
                <c:pt idx="875">
                  <c:v>42586.867708333331</c:v>
                </c:pt>
                <c:pt idx="876">
                  <c:v>42586.868055555555</c:v>
                </c:pt>
                <c:pt idx="877">
                  <c:v>42586.868402777778</c:v>
                </c:pt>
                <c:pt idx="878">
                  <c:v>42586.868749999994</c:v>
                </c:pt>
                <c:pt idx="879">
                  <c:v>42586.869097222218</c:v>
                </c:pt>
                <c:pt idx="880">
                  <c:v>42586.869444444441</c:v>
                </c:pt>
                <c:pt idx="881">
                  <c:v>42586.869791666664</c:v>
                </c:pt>
                <c:pt idx="882">
                  <c:v>42586.870138888888</c:v>
                </c:pt>
                <c:pt idx="883">
                  <c:v>42586.870486111111</c:v>
                </c:pt>
                <c:pt idx="884">
                  <c:v>42586.870833333327</c:v>
                </c:pt>
                <c:pt idx="885">
                  <c:v>42586.87118055555</c:v>
                </c:pt>
                <c:pt idx="886">
                  <c:v>42586.871527777774</c:v>
                </c:pt>
                <c:pt idx="887">
                  <c:v>42586.871874999997</c:v>
                </c:pt>
                <c:pt idx="888">
                  <c:v>42586.87222222222</c:v>
                </c:pt>
                <c:pt idx="889">
                  <c:v>42586.872569444444</c:v>
                </c:pt>
                <c:pt idx="890">
                  <c:v>42586.872916666667</c:v>
                </c:pt>
                <c:pt idx="891">
                  <c:v>42586.873263888883</c:v>
                </c:pt>
                <c:pt idx="892">
                  <c:v>42586.873611111107</c:v>
                </c:pt>
                <c:pt idx="893">
                  <c:v>42586.87395833333</c:v>
                </c:pt>
                <c:pt idx="894">
                  <c:v>42586.874305555553</c:v>
                </c:pt>
                <c:pt idx="895">
                  <c:v>42586.874652777777</c:v>
                </c:pt>
                <c:pt idx="896">
                  <c:v>42586.875</c:v>
                </c:pt>
                <c:pt idx="897">
                  <c:v>42586.875347222216</c:v>
                </c:pt>
                <c:pt idx="898">
                  <c:v>42586.875694444439</c:v>
                </c:pt>
                <c:pt idx="899">
                  <c:v>42586.876041666663</c:v>
                </c:pt>
                <c:pt idx="900">
                  <c:v>42586.876388888886</c:v>
                </c:pt>
                <c:pt idx="901">
                  <c:v>42586.876736111109</c:v>
                </c:pt>
                <c:pt idx="902">
                  <c:v>42586.877083333333</c:v>
                </c:pt>
                <c:pt idx="903">
                  <c:v>42586.877430555556</c:v>
                </c:pt>
                <c:pt idx="904">
                  <c:v>42586.877777777772</c:v>
                </c:pt>
                <c:pt idx="905">
                  <c:v>42586.878124999996</c:v>
                </c:pt>
                <c:pt idx="906">
                  <c:v>42586.878472222219</c:v>
                </c:pt>
                <c:pt idx="907">
                  <c:v>42586.878819444442</c:v>
                </c:pt>
                <c:pt idx="908">
                  <c:v>42586.879166666666</c:v>
                </c:pt>
                <c:pt idx="909">
                  <c:v>42586.879513888889</c:v>
                </c:pt>
                <c:pt idx="910">
                  <c:v>42586.879861111105</c:v>
                </c:pt>
                <c:pt idx="911">
                  <c:v>42586.880208333328</c:v>
                </c:pt>
                <c:pt idx="912">
                  <c:v>42586.880555555552</c:v>
                </c:pt>
                <c:pt idx="913">
                  <c:v>42586.880902777775</c:v>
                </c:pt>
                <c:pt idx="914">
                  <c:v>42586.881249999999</c:v>
                </c:pt>
                <c:pt idx="915">
                  <c:v>42586.881597222222</c:v>
                </c:pt>
                <c:pt idx="916">
                  <c:v>42586.881944444445</c:v>
                </c:pt>
                <c:pt idx="917">
                  <c:v>42586.882291666661</c:v>
                </c:pt>
                <c:pt idx="918">
                  <c:v>42586.882638888885</c:v>
                </c:pt>
                <c:pt idx="919">
                  <c:v>42586.882986111108</c:v>
                </c:pt>
                <c:pt idx="920">
                  <c:v>42586.883333333331</c:v>
                </c:pt>
                <c:pt idx="921">
                  <c:v>42586.883680555555</c:v>
                </c:pt>
                <c:pt idx="922">
                  <c:v>42586.884027777778</c:v>
                </c:pt>
                <c:pt idx="923">
                  <c:v>42586.884374999994</c:v>
                </c:pt>
                <c:pt idx="924">
                  <c:v>42586.884722222218</c:v>
                </c:pt>
                <c:pt idx="925">
                  <c:v>42586.885069444441</c:v>
                </c:pt>
                <c:pt idx="926">
                  <c:v>42586.885416666664</c:v>
                </c:pt>
                <c:pt idx="927">
                  <c:v>42586.885763888888</c:v>
                </c:pt>
                <c:pt idx="928">
                  <c:v>42586.886111111111</c:v>
                </c:pt>
                <c:pt idx="929">
                  <c:v>42586.886458333327</c:v>
                </c:pt>
                <c:pt idx="930">
                  <c:v>42586.88680555555</c:v>
                </c:pt>
                <c:pt idx="931">
                  <c:v>42586.887152777774</c:v>
                </c:pt>
                <c:pt idx="932">
                  <c:v>42586.887499999997</c:v>
                </c:pt>
                <c:pt idx="933">
                  <c:v>42586.88784722222</c:v>
                </c:pt>
                <c:pt idx="934">
                  <c:v>42586.888194444444</c:v>
                </c:pt>
                <c:pt idx="935">
                  <c:v>42586.888541666667</c:v>
                </c:pt>
                <c:pt idx="936">
                  <c:v>42586.888888888883</c:v>
                </c:pt>
                <c:pt idx="937">
                  <c:v>42586.889236111107</c:v>
                </c:pt>
                <c:pt idx="938">
                  <c:v>42586.88958333333</c:v>
                </c:pt>
                <c:pt idx="939">
                  <c:v>42586.889930555553</c:v>
                </c:pt>
                <c:pt idx="940">
                  <c:v>42586.890277777777</c:v>
                </c:pt>
                <c:pt idx="941">
                  <c:v>42586.890625</c:v>
                </c:pt>
                <c:pt idx="942">
                  <c:v>42586.890972222216</c:v>
                </c:pt>
                <c:pt idx="943">
                  <c:v>42586.891319444439</c:v>
                </c:pt>
                <c:pt idx="944">
                  <c:v>42586.891666666663</c:v>
                </c:pt>
                <c:pt idx="945">
                  <c:v>42586.892013888886</c:v>
                </c:pt>
                <c:pt idx="946">
                  <c:v>42586.892361111109</c:v>
                </c:pt>
                <c:pt idx="947">
                  <c:v>42586.892708333333</c:v>
                </c:pt>
                <c:pt idx="948">
                  <c:v>42586.893055555556</c:v>
                </c:pt>
                <c:pt idx="949">
                  <c:v>42586.893402777772</c:v>
                </c:pt>
                <c:pt idx="950">
                  <c:v>42586.893749999996</c:v>
                </c:pt>
                <c:pt idx="951">
                  <c:v>42586.894097222219</c:v>
                </c:pt>
                <c:pt idx="952">
                  <c:v>42586.894444444442</c:v>
                </c:pt>
                <c:pt idx="953">
                  <c:v>42586.894791666666</c:v>
                </c:pt>
                <c:pt idx="954">
                  <c:v>42586.895138888889</c:v>
                </c:pt>
                <c:pt idx="955">
                  <c:v>42586.895486111105</c:v>
                </c:pt>
                <c:pt idx="956">
                  <c:v>42586.895833333328</c:v>
                </c:pt>
                <c:pt idx="957">
                  <c:v>42586.896180555552</c:v>
                </c:pt>
                <c:pt idx="958">
                  <c:v>42586.896527777775</c:v>
                </c:pt>
                <c:pt idx="959">
                  <c:v>42586.896874999999</c:v>
                </c:pt>
                <c:pt idx="960">
                  <c:v>42586.897222222222</c:v>
                </c:pt>
                <c:pt idx="961">
                  <c:v>42586.897569444445</c:v>
                </c:pt>
                <c:pt idx="962">
                  <c:v>42586.897916666661</c:v>
                </c:pt>
                <c:pt idx="963">
                  <c:v>42586.898263888885</c:v>
                </c:pt>
                <c:pt idx="964">
                  <c:v>42586.898611111108</c:v>
                </c:pt>
                <c:pt idx="965">
                  <c:v>42586.898958333331</c:v>
                </c:pt>
                <c:pt idx="966">
                  <c:v>42586.899305555555</c:v>
                </c:pt>
                <c:pt idx="967">
                  <c:v>42586.899652777778</c:v>
                </c:pt>
                <c:pt idx="968">
                  <c:v>42586.899999999994</c:v>
                </c:pt>
                <c:pt idx="969">
                  <c:v>42586.900347222218</c:v>
                </c:pt>
                <c:pt idx="970">
                  <c:v>42586.900694444441</c:v>
                </c:pt>
                <c:pt idx="971">
                  <c:v>42586.901041666664</c:v>
                </c:pt>
                <c:pt idx="972">
                  <c:v>42586.901388888888</c:v>
                </c:pt>
                <c:pt idx="973">
                  <c:v>42586.901736111111</c:v>
                </c:pt>
                <c:pt idx="974">
                  <c:v>42586.902083333327</c:v>
                </c:pt>
                <c:pt idx="975">
                  <c:v>42586.90243055555</c:v>
                </c:pt>
                <c:pt idx="976">
                  <c:v>42586.902777777774</c:v>
                </c:pt>
                <c:pt idx="977">
                  <c:v>42586.903124999997</c:v>
                </c:pt>
                <c:pt idx="978">
                  <c:v>42586.90347222222</c:v>
                </c:pt>
                <c:pt idx="979">
                  <c:v>42586.903819444444</c:v>
                </c:pt>
                <c:pt idx="980">
                  <c:v>42586.904166666667</c:v>
                </c:pt>
                <c:pt idx="981">
                  <c:v>42586.904513888883</c:v>
                </c:pt>
                <c:pt idx="982">
                  <c:v>42586.904861111107</c:v>
                </c:pt>
                <c:pt idx="983">
                  <c:v>42586.90520833333</c:v>
                </c:pt>
                <c:pt idx="984">
                  <c:v>42586.905555555553</c:v>
                </c:pt>
                <c:pt idx="985">
                  <c:v>42586.905902777777</c:v>
                </c:pt>
                <c:pt idx="986">
                  <c:v>42586.90625</c:v>
                </c:pt>
                <c:pt idx="987">
                  <c:v>42586.906597222216</c:v>
                </c:pt>
                <c:pt idx="988">
                  <c:v>42586.906944444439</c:v>
                </c:pt>
                <c:pt idx="989">
                  <c:v>42586.907291666663</c:v>
                </c:pt>
                <c:pt idx="990">
                  <c:v>42586.907638888886</c:v>
                </c:pt>
                <c:pt idx="991">
                  <c:v>42586.907986111109</c:v>
                </c:pt>
                <c:pt idx="992">
                  <c:v>42586.908333333333</c:v>
                </c:pt>
                <c:pt idx="993">
                  <c:v>42586.908680555556</c:v>
                </c:pt>
                <c:pt idx="994">
                  <c:v>42586.909027777772</c:v>
                </c:pt>
                <c:pt idx="995">
                  <c:v>42586.909374999996</c:v>
                </c:pt>
                <c:pt idx="996">
                  <c:v>42586.909722222219</c:v>
                </c:pt>
                <c:pt idx="997">
                  <c:v>42586.910069444442</c:v>
                </c:pt>
                <c:pt idx="998">
                  <c:v>42586.910416666666</c:v>
                </c:pt>
                <c:pt idx="999">
                  <c:v>42586.910763888889</c:v>
                </c:pt>
                <c:pt idx="1000">
                  <c:v>42586.911111111105</c:v>
                </c:pt>
                <c:pt idx="1001">
                  <c:v>42586.911458333328</c:v>
                </c:pt>
                <c:pt idx="1002">
                  <c:v>42586.911805555552</c:v>
                </c:pt>
                <c:pt idx="1003">
                  <c:v>42586.912152777775</c:v>
                </c:pt>
                <c:pt idx="1004">
                  <c:v>42586.912499999999</c:v>
                </c:pt>
                <c:pt idx="1005">
                  <c:v>42586.912847222222</c:v>
                </c:pt>
                <c:pt idx="1006">
                  <c:v>42586.913194444445</c:v>
                </c:pt>
                <c:pt idx="1007">
                  <c:v>42586.913541666661</c:v>
                </c:pt>
                <c:pt idx="1008">
                  <c:v>42586.913888888885</c:v>
                </c:pt>
                <c:pt idx="1009">
                  <c:v>42586.914236111108</c:v>
                </c:pt>
                <c:pt idx="1010">
                  <c:v>42586.914583333331</c:v>
                </c:pt>
                <c:pt idx="1011">
                  <c:v>42586.914930555555</c:v>
                </c:pt>
                <c:pt idx="1012">
                  <c:v>42586.915277777778</c:v>
                </c:pt>
                <c:pt idx="1013">
                  <c:v>42586.915624999994</c:v>
                </c:pt>
                <c:pt idx="1014">
                  <c:v>42586.915972222218</c:v>
                </c:pt>
                <c:pt idx="1015">
                  <c:v>42586.916319444441</c:v>
                </c:pt>
                <c:pt idx="1016">
                  <c:v>42586.916666666664</c:v>
                </c:pt>
                <c:pt idx="1017">
                  <c:v>42586.917013888888</c:v>
                </c:pt>
                <c:pt idx="1018">
                  <c:v>42586.917361111111</c:v>
                </c:pt>
                <c:pt idx="1019">
                  <c:v>42586.917708333327</c:v>
                </c:pt>
                <c:pt idx="1020">
                  <c:v>42586.91805555555</c:v>
                </c:pt>
                <c:pt idx="1021">
                  <c:v>42586.918402777774</c:v>
                </c:pt>
                <c:pt idx="1022">
                  <c:v>42586.918749999997</c:v>
                </c:pt>
                <c:pt idx="1023">
                  <c:v>42586.91909722222</c:v>
                </c:pt>
                <c:pt idx="1024">
                  <c:v>42586.919444444444</c:v>
                </c:pt>
                <c:pt idx="1025">
                  <c:v>42586.919791666667</c:v>
                </c:pt>
                <c:pt idx="1026">
                  <c:v>42586.920138888883</c:v>
                </c:pt>
                <c:pt idx="1027">
                  <c:v>42586.920486111107</c:v>
                </c:pt>
                <c:pt idx="1028">
                  <c:v>42586.92083333333</c:v>
                </c:pt>
                <c:pt idx="1029">
                  <c:v>42586.921180555553</c:v>
                </c:pt>
                <c:pt idx="1030">
                  <c:v>42586.921527777777</c:v>
                </c:pt>
                <c:pt idx="1031">
                  <c:v>42586.921875</c:v>
                </c:pt>
                <c:pt idx="1032">
                  <c:v>42586.922222222216</c:v>
                </c:pt>
                <c:pt idx="1033">
                  <c:v>42586.922569444439</c:v>
                </c:pt>
                <c:pt idx="1034">
                  <c:v>42586.922916666663</c:v>
                </c:pt>
                <c:pt idx="1035">
                  <c:v>42586.923263888886</c:v>
                </c:pt>
                <c:pt idx="1036">
                  <c:v>42586.923611111109</c:v>
                </c:pt>
                <c:pt idx="1037">
                  <c:v>42586.923958333333</c:v>
                </c:pt>
                <c:pt idx="1038">
                  <c:v>42586.924305555556</c:v>
                </c:pt>
                <c:pt idx="1039">
                  <c:v>42586.924652777772</c:v>
                </c:pt>
                <c:pt idx="1040">
                  <c:v>42586.924999999996</c:v>
                </c:pt>
                <c:pt idx="1041">
                  <c:v>42586.925347222219</c:v>
                </c:pt>
                <c:pt idx="1042">
                  <c:v>42586.925694444442</c:v>
                </c:pt>
                <c:pt idx="1043">
                  <c:v>42586.926041666666</c:v>
                </c:pt>
                <c:pt idx="1044">
                  <c:v>42586.926388888889</c:v>
                </c:pt>
                <c:pt idx="1045">
                  <c:v>42586.926736111105</c:v>
                </c:pt>
                <c:pt idx="1046">
                  <c:v>42586.927083333328</c:v>
                </c:pt>
                <c:pt idx="1047">
                  <c:v>42586.927430555552</c:v>
                </c:pt>
                <c:pt idx="1048">
                  <c:v>42586.927777777775</c:v>
                </c:pt>
                <c:pt idx="1049">
                  <c:v>42586.928124999999</c:v>
                </c:pt>
                <c:pt idx="1050">
                  <c:v>42586.928472222222</c:v>
                </c:pt>
                <c:pt idx="1051">
                  <c:v>42586.928819444445</c:v>
                </c:pt>
                <c:pt idx="1052">
                  <c:v>42586.929166666661</c:v>
                </c:pt>
                <c:pt idx="1053">
                  <c:v>42586.929513888885</c:v>
                </c:pt>
                <c:pt idx="1054">
                  <c:v>42586.929861111108</c:v>
                </c:pt>
                <c:pt idx="1055">
                  <c:v>42586.930208333331</c:v>
                </c:pt>
                <c:pt idx="1056">
                  <c:v>42586.930555555555</c:v>
                </c:pt>
                <c:pt idx="1057">
                  <c:v>42586.930902777778</c:v>
                </c:pt>
                <c:pt idx="1058">
                  <c:v>42586.931249999994</c:v>
                </c:pt>
                <c:pt idx="1059">
                  <c:v>42586.931597222218</c:v>
                </c:pt>
                <c:pt idx="1060">
                  <c:v>42586.931944444441</c:v>
                </c:pt>
                <c:pt idx="1061">
                  <c:v>42586.932291666664</c:v>
                </c:pt>
                <c:pt idx="1062">
                  <c:v>42586.932638888888</c:v>
                </c:pt>
                <c:pt idx="1063">
                  <c:v>42586.932986111111</c:v>
                </c:pt>
                <c:pt idx="1064">
                  <c:v>42586.933333333327</c:v>
                </c:pt>
                <c:pt idx="1065">
                  <c:v>42586.93368055555</c:v>
                </c:pt>
                <c:pt idx="1066">
                  <c:v>42586.934027777774</c:v>
                </c:pt>
                <c:pt idx="1067">
                  <c:v>42586.934374999997</c:v>
                </c:pt>
                <c:pt idx="1068">
                  <c:v>42586.93472222222</c:v>
                </c:pt>
                <c:pt idx="1069">
                  <c:v>42586.935069444444</c:v>
                </c:pt>
                <c:pt idx="1070">
                  <c:v>42586.935416666667</c:v>
                </c:pt>
                <c:pt idx="1071">
                  <c:v>42586.935763888883</c:v>
                </c:pt>
                <c:pt idx="1072">
                  <c:v>42586.936111111107</c:v>
                </c:pt>
                <c:pt idx="1073">
                  <c:v>42586.93645833333</c:v>
                </c:pt>
                <c:pt idx="1074">
                  <c:v>42586.936805555553</c:v>
                </c:pt>
                <c:pt idx="1075">
                  <c:v>42586.937152777777</c:v>
                </c:pt>
                <c:pt idx="1076">
                  <c:v>42586.9375</c:v>
                </c:pt>
                <c:pt idx="1077">
                  <c:v>42586.937847222216</c:v>
                </c:pt>
                <c:pt idx="1078">
                  <c:v>42586.938194444439</c:v>
                </c:pt>
                <c:pt idx="1079">
                  <c:v>42586.938541666663</c:v>
                </c:pt>
                <c:pt idx="1080">
                  <c:v>42586.938888888886</c:v>
                </c:pt>
                <c:pt idx="1081">
                  <c:v>42586.939236111109</c:v>
                </c:pt>
                <c:pt idx="1082">
                  <c:v>42586.939583333333</c:v>
                </c:pt>
                <c:pt idx="1083">
                  <c:v>42586.939930555556</c:v>
                </c:pt>
                <c:pt idx="1084">
                  <c:v>42586.940277777772</c:v>
                </c:pt>
                <c:pt idx="1085">
                  <c:v>42586.940624999996</c:v>
                </c:pt>
                <c:pt idx="1086">
                  <c:v>42586.940972222219</c:v>
                </c:pt>
                <c:pt idx="1087">
                  <c:v>42586.941319444442</c:v>
                </c:pt>
                <c:pt idx="1088">
                  <c:v>42586.941666666666</c:v>
                </c:pt>
                <c:pt idx="1089">
                  <c:v>42586.942013888889</c:v>
                </c:pt>
                <c:pt idx="1090">
                  <c:v>42586.942361111105</c:v>
                </c:pt>
                <c:pt idx="1091">
                  <c:v>42586.942708333328</c:v>
                </c:pt>
                <c:pt idx="1092">
                  <c:v>42586.943055555552</c:v>
                </c:pt>
                <c:pt idx="1093">
                  <c:v>42586.943402777775</c:v>
                </c:pt>
                <c:pt idx="1094">
                  <c:v>42586.943749999999</c:v>
                </c:pt>
                <c:pt idx="1095">
                  <c:v>42586.944097222222</c:v>
                </c:pt>
                <c:pt idx="1096">
                  <c:v>42586.944444444445</c:v>
                </c:pt>
                <c:pt idx="1097">
                  <c:v>42586.944791666661</c:v>
                </c:pt>
                <c:pt idx="1098">
                  <c:v>42586.945138888885</c:v>
                </c:pt>
                <c:pt idx="1099">
                  <c:v>42586.945486111108</c:v>
                </c:pt>
                <c:pt idx="1100">
                  <c:v>42586.945833333331</c:v>
                </c:pt>
                <c:pt idx="1101">
                  <c:v>42586.946180555555</c:v>
                </c:pt>
                <c:pt idx="1102">
                  <c:v>42586.946527777778</c:v>
                </c:pt>
                <c:pt idx="1103">
                  <c:v>42586.946874999994</c:v>
                </c:pt>
                <c:pt idx="1104">
                  <c:v>42586.947222222218</c:v>
                </c:pt>
                <c:pt idx="1105">
                  <c:v>42586.947569444441</c:v>
                </c:pt>
                <c:pt idx="1106">
                  <c:v>42586.947916666664</c:v>
                </c:pt>
                <c:pt idx="1107">
                  <c:v>42586.948263888888</c:v>
                </c:pt>
                <c:pt idx="1108">
                  <c:v>42586.948611111111</c:v>
                </c:pt>
                <c:pt idx="1109">
                  <c:v>42586.948958333327</c:v>
                </c:pt>
                <c:pt idx="1110">
                  <c:v>42586.94930555555</c:v>
                </c:pt>
                <c:pt idx="1111">
                  <c:v>42586.949652777774</c:v>
                </c:pt>
                <c:pt idx="1112">
                  <c:v>42586.95</c:v>
                </c:pt>
                <c:pt idx="1113">
                  <c:v>42586.95034722222</c:v>
                </c:pt>
                <c:pt idx="1114">
                  <c:v>42586.950694444444</c:v>
                </c:pt>
                <c:pt idx="1115">
                  <c:v>42586.951041666667</c:v>
                </c:pt>
                <c:pt idx="1116">
                  <c:v>42586.951388888883</c:v>
                </c:pt>
                <c:pt idx="1117">
                  <c:v>42586.951736111107</c:v>
                </c:pt>
                <c:pt idx="1118">
                  <c:v>42586.95208333333</c:v>
                </c:pt>
                <c:pt idx="1119">
                  <c:v>42586.952430555553</c:v>
                </c:pt>
                <c:pt idx="1120">
                  <c:v>42586.952777777777</c:v>
                </c:pt>
                <c:pt idx="1121">
                  <c:v>42586.953125</c:v>
                </c:pt>
                <c:pt idx="1122">
                  <c:v>42586.953472222216</c:v>
                </c:pt>
                <c:pt idx="1123">
                  <c:v>42586.953819444439</c:v>
                </c:pt>
                <c:pt idx="1124">
                  <c:v>42586.954166666663</c:v>
                </c:pt>
                <c:pt idx="1125">
                  <c:v>42586.954513888886</c:v>
                </c:pt>
                <c:pt idx="1126">
                  <c:v>42586.954861111109</c:v>
                </c:pt>
                <c:pt idx="1127">
                  <c:v>42586.955208333333</c:v>
                </c:pt>
                <c:pt idx="1128">
                  <c:v>42586.955555555556</c:v>
                </c:pt>
                <c:pt idx="1129">
                  <c:v>42586.955902777772</c:v>
                </c:pt>
                <c:pt idx="1130">
                  <c:v>42586.956249999996</c:v>
                </c:pt>
                <c:pt idx="1131">
                  <c:v>42586.956597222219</c:v>
                </c:pt>
                <c:pt idx="1132">
                  <c:v>42586.956944444442</c:v>
                </c:pt>
                <c:pt idx="1133">
                  <c:v>42586.957291666666</c:v>
                </c:pt>
                <c:pt idx="1134">
                  <c:v>42586.957638888889</c:v>
                </c:pt>
                <c:pt idx="1135">
                  <c:v>42586.957986111105</c:v>
                </c:pt>
                <c:pt idx="1136">
                  <c:v>42586.958333333328</c:v>
                </c:pt>
                <c:pt idx="1137">
                  <c:v>42586.958680555552</c:v>
                </c:pt>
                <c:pt idx="1138">
                  <c:v>42586.959027777775</c:v>
                </c:pt>
                <c:pt idx="1139">
                  <c:v>42586.959374999999</c:v>
                </c:pt>
                <c:pt idx="1140">
                  <c:v>42586.959722222222</c:v>
                </c:pt>
                <c:pt idx="1141">
                  <c:v>42586.960069444445</c:v>
                </c:pt>
                <c:pt idx="1142">
                  <c:v>42586.960416666661</c:v>
                </c:pt>
                <c:pt idx="1143">
                  <c:v>42586.960763888885</c:v>
                </c:pt>
                <c:pt idx="1144">
                  <c:v>42586.961111111108</c:v>
                </c:pt>
                <c:pt idx="1145">
                  <c:v>42586.961458333331</c:v>
                </c:pt>
                <c:pt idx="1146">
                  <c:v>42586.961805555555</c:v>
                </c:pt>
                <c:pt idx="1147">
                  <c:v>42586.962152777778</c:v>
                </c:pt>
                <c:pt idx="1148">
                  <c:v>42586.962499999994</c:v>
                </c:pt>
                <c:pt idx="1149">
                  <c:v>42586.962847222218</c:v>
                </c:pt>
                <c:pt idx="1150">
                  <c:v>42586.963194444441</c:v>
                </c:pt>
                <c:pt idx="1151">
                  <c:v>42586.963541666664</c:v>
                </c:pt>
                <c:pt idx="1152">
                  <c:v>42586.963888888888</c:v>
                </c:pt>
                <c:pt idx="1153">
                  <c:v>42586.964236111111</c:v>
                </c:pt>
                <c:pt idx="1154">
                  <c:v>42586.964583333327</c:v>
                </c:pt>
                <c:pt idx="1155">
                  <c:v>42586.96493055555</c:v>
                </c:pt>
                <c:pt idx="1156">
                  <c:v>42586.965277777774</c:v>
                </c:pt>
                <c:pt idx="1157">
                  <c:v>42586.965624999997</c:v>
                </c:pt>
                <c:pt idx="1158">
                  <c:v>42586.96597222222</c:v>
                </c:pt>
                <c:pt idx="1159">
                  <c:v>42586.966319444444</c:v>
                </c:pt>
                <c:pt idx="1160">
                  <c:v>42586.966666666667</c:v>
                </c:pt>
                <c:pt idx="1161">
                  <c:v>42586.967013888883</c:v>
                </c:pt>
                <c:pt idx="1162">
                  <c:v>42586.967361111107</c:v>
                </c:pt>
                <c:pt idx="1163">
                  <c:v>42586.96770833333</c:v>
                </c:pt>
                <c:pt idx="1164">
                  <c:v>42586.968055555553</c:v>
                </c:pt>
                <c:pt idx="1165">
                  <c:v>42586.968402777777</c:v>
                </c:pt>
                <c:pt idx="1166">
                  <c:v>42586.96875</c:v>
                </c:pt>
                <c:pt idx="1167">
                  <c:v>42586.969097222216</c:v>
                </c:pt>
                <c:pt idx="1168">
                  <c:v>42586.969444444439</c:v>
                </c:pt>
                <c:pt idx="1169">
                  <c:v>42586.969791666663</c:v>
                </c:pt>
                <c:pt idx="1170">
                  <c:v>42586.970138888886</c:v>
                </c:pt>
                <c:pt idx="1171">
                  <c:v>42586.970486111109</c:v>
                </c:pt>
                <c:pt idx="1172">
                  <c:v>42586.970833333333</c:v>
                </c:pt>
                <c:pt idx="1173">
                  <c:v>42586.971180555556</c:v>
                </c:pt>
                <c:pt idx="1174">
                  <c:v>42586.971527777772</c:v>
                </c:pt>
                <c:pt idx="1175">
                  <c:v>42586.971874999996</c:v>
                </c:pt>
                <c:pt idx="1176">
                  <c:v>42586.972222222219</c:v>
                </c:pt>
                <c:pt idx="1177">
                  <c:v>42586.972569444442</c:v>
                </c:pt>
                <c:pt idx="1178">
                  <c:v>42586.972916666666</c:v>
                </c:pt>
                <c:pt idx="1179">
                  <c:v>42586.973263888889</c:v>
                </c:pt>
                <c:pt idx="1180">
                  <c:v>42586.973611111105</c:v>
                </c:pt>
                <c:pt idx="1181">
                  <c:v>42586.973958333328</c:v>
                </c:pt>
                <c:pt idx="1182">
                  <c:v>42586.974305555552</c:v>
                </c:pt>
                <c:pt idx="1183">
                  <c:v>42586.974652777775</c:v>
                </c:pt>
                <c:pt idx="1184">
                  <c:v>42586.974999999999</c:v>
                </c:pt>
                <c:pt idx="1185">
                  <c:v>42586.975347222222</c:v>
                </c:pt>
                <c:pt idx="1186">
                  <c:v>42586.975694444445</c:v>
                </c:pt>
                <c:pt idx="1187">
                  <c:v>42586.976041666661</c:v>
                </c:pt>
                <c:pt idx="1188">
                  <c:v>42586.976388888885</c:v>
                </c:pt>
                <c:pt idx="1189">
                  <c:v>42586.976736111108</c:v>
                </c:pt>
                <c:pt idx="1190">
                  <c:v>42586.977083333331</c:v>
                </c:pt>
                <c:pt idx="1191">
                  <c:v>42586.977430555555</c:v>
                </c:pt>
                <c:pt idx="1192">
                  <c:v>42586.977777777778</c:v>
                </c:pt>
                <c:pt idx="1193">
                  <c:v>42586.978124999994</c:v>
                </c:pt>
                <c:pt idx="1194">
                  <c:v>42586.978472222218</c:v>
                </c:pt>
                <c:pt idx="1195">
                  <c:v>42586.978819444441</c:v>
                </c:pt>
                <c:pt idx="1196">
                  <c:v>42586.979166666664</c:v>
                </c:pt>
                <c:pt idx="1197">
                  <c:v>42586.979513888888</c:v>
                </c:pt>
                <c:pt idx="1198">
                  <c:v>42586.979861111111</c:v>
                </c:pt>
                <c:pt idx="1199">
                  <c:v>42586.980208333327</c:v>
                </c:pt>
                <c:pt idx="1200" formatCode="00,000,000">
                  <c:v>42586.98055555555</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42586.563888888886</c:v>
                </c:pt>
                <c:pt idx="1">
                  <c:v>42586.564236111109</c:v>
                </c:pt>
                <c:pt idx="2">
                  <c:v>42586.564583333333</c:v>
                </c:pt>
                <c:pt idx="3">
                  <c:v>42586.564930555556</c:v>
                </c:pt>
                <c:pt idx="4">
                  <c:v>42586.565277777772</c:v>
                </c:pt>
                <c:pt idx="5">
                  <c:v>42586.565624999996</c:v>
                </c:pt>
                <c:pt idx="6">
                  <c:v>42586.565972222219</c:v>
                </c:pt>
                <c:pt idx="7">
                  <c:v>42586.566319444442</c:v>
                </c:pt>
                <c:pt idx="8">
                  <c:v>42586.566666666666</c:v>
                </c:pt>
                <c:pt idx="9">
                  <c:v>42586.567013888889</c:v>
                </c:pt>
                <c:pt idx="10">
                  <c:v>42586.567361111105</c:v>
                </c:pt>
                <c:pt idx="11">
                  <c:v>42586.567708333328</c:v>
                </c:pt>
                <c:pt idx="12">
                  <c:v>42586.568055555552</c:v>
                </c:pt>
                <c:pt idx="13">
                  <c:v>42586.568402777775</c:v>
                </c:pt>
                <c:pt idx="14">
                  <c:v>42586.568749999999</c:v>
                </c:pt>
                <c:pt idx="15">
                  <c:v>42586.569097222222</c:v>
                </c:pt>
                <c:pt idx="16">
                  <c:v>42586.569444444445</c:v>
                </c:pt>
                <c:pt idx="17">
                  <c:v>42586.569791666661</c:v>
                </c:pt>
                <c:pt idx="18">
                  <c:v>42586.570138888885</c:v>
                </c:pt>
                <c:pt idx="19">
                  <c:v>42586.570486111108</c:v>
                </c:pt>
                <c:pt idx="20">
                  <c:v>42586.570833333331</c:v>
                </c:pt>
                <c:pt idx="21">
                  <c:v>42586.571180555555</c:v>
                </c:pt>
                <c:pt idx="22">
                  <c:v>42586.571527777778</c:v>
                </c:pt>
                <c:pt idx="23">
                  <c:v>42586.571874999994</c:v>
                </c:pt>
                <c:pt idx="24">
                  <c:v>42586.572222222218</c:v>
                </c:pt>
                <c:pt idx="25">
                  <c:v>42586.572569444441</c:v>
                </c:pt>
                <c:pt idx="26">
                  <c:v>42586.572916666664</c:v>
                </c:pt>
                <c:pt idx="27">
                  <c:v>42586.573263888888</c:v>
                </c:pt>
                <c:pt idx="28">
                  <c:v>42586.573611111111</c:v>
                </c:pt>
                <c:pt idx="29">
                  <c:v>42586.573958333327</c:v>
                </c:pt>
                <c:pt idx="30">
                  <c:v>42586.57430555555</c:v>
                </c:pt>
                <c:pt idx="31">
                  <c:v>42586.574652777774</c:v>
                </c:pt>
                <c:pt idx="32">
                  <c:v>42586.574999999997</c:v>
                </c:pt>
                <c:pt idx="33">
                  <c:v>42586.57534722222</c:v>
                </c:pt>
                <c:pt idx="34">
                  <c:v>42586.575694444444</c:v>
                </c:pt>
                <c:pt idx="35">
                  <c:v>42586.576041666667</c:v>
                </c:pt>
                <c:pt idx="36">
                  <c:v>42586.576388888883</c:v>
                </c:pt>
                <c:pt idx="37">
                  <c:v>42586.576736111107</c:v>
                </c:pt>
                <c:pt idx="38">
                  <c:v>42586.57708333333</c:v>
                </c:pt>
                <c:pt idx="39">
                  <c:v>42586.577430555553</c:v>
                </c:pt>
                <c:pt idx="40">
                  <c:v>42586.577777777777</c:v>
                </c:pt>
                <c:pt idx="41">
                  <c:v>42586.578125</c:v>
                </c:pt>
                <c:pt idx="42">
                  <c:v>42586.578472222216</c:v>
                </c:pt>
                <c:pt idx="43">
                  <c:v>42586.578819444439</c:v>
                </c:pt>
                <c:pt idx="44">
                  <c:v>42586.579166666663</c:v>
                </c:pt>
                <c:pt idx="45">
                  <c:v>42586.579513888886</c:v>
                </c:pt>
                <c:pt idx="46">
                  <c:v>42586.579861111109</c:v>
                </c:pt>
                <c:pt idx="47">
                  <c:v>42586.580208333333</c:v>
                </c:pt>
                <c:pt idx="48">
                  <c:v>42586.580555555556</c:v>
                </c:pt>
                <c:pt idx="49">
                  <c:v>42586.580902777772</c:v>
                </c:pt>
                <c:pt idx="50">
                  <c:v>42586.581249999996</c:v>
                </c:pt>
                <c:pt idx="51">
                  <c:v>42586.581597222219</c:v>
                </c:pt>
                <c:pt idx="52">
                  <c:v>42586.581944444442</c:v>
                </c:pt>
                <c:pt idx="53">
                  <c:v>42586.582291666666</c:v>
                </c:pt>
                <c:pt idx="54">
                  <c:v>42586.582638888889</c:v>
                </c:pt>
                <c:pt idx="55">
                  <c:v>42586.582986111105</c:v>
                </c:pt>
                <c:pt idx="56">
                  <c:v>42586.583333333328</c:v>
                </c:pt>
                <c:pt idx="57">
                  <c:v>42586.583680555552</c:v>
                </c:pt>
                <c:pt idx="58">
                  <c:v>42586.584027777775</c:v>
                </c:pt>
                <c:pt idx="59">
                  <c:v>42586.584374999999</c:v>
                </c:pt>
                <c:pt idx="60">
                  <c:v>42586.584722222222</c:v>
                </c:pt>
                <c:pt idx="61">
                  <c:v>42586.585069444445</c:v>
                </c:pt>
                <c:pt idx="62">
                  <c:v>42586.585416666661</c:v>
                </c:pt>
                <c:pt idx="63">
                  <c:v>42586.585763888885</c:v>
                </c:pt>
                <c:pt idx="64">
                  <c:v>42586.586111111108</c:v>
                </c:pt>
                <c:pt idx="65">
                  <c:v>42586.586458333331</c:v>
                </c:pt>
                <c:pt idx="66">
                  <c:v>42586.586805555555</c:v>
                </c:pt>
                <c:pt idx="67">
                  <c:v>42586.587152777778</c:v>
                </c:pt>
                <c:pt idx="68">
                  <c:v>42586.587499999994</c:v>
                </c:pt>
                <c:pt idx="69">
                  <c:v>42586.587847222218</c:v>
                </c:pt>
                <c:pt idx="70">
                  <c:v>42586.588194444441</c:v>
                </c:pt>
                <c:pt idx="71">
                  <c:v>42586.588541666664</c:v>
                </c:pt>
                <c:pt idx="72">
                  <c:v>42586.588888888888</c:v>
                </c:pt>
                <c:pt idx="73">
                  <c:v>42586.589236111111</c:v>
                </c:pt>
                <c:pt idx="74">
                  <c:v>42586.589583333327</c:v>
                </c:pt>
                <c:pt idx="75">
                  <c:v>42586.58993055555</c:v>
                </c:pt>
                <c:pt idx="76">
                  <c:v>42586.590277777774</c:v>
                </c:pt>
                <c:pt idx="77">
                  <c:v>42586.590624999997</c:v>
                </c:pt>
                <c:pt idx="78">
                  <c:v>42586.59097222222</c:v>
                </c:pt>
                <c:pt idx="79">
                  <c:v>42586.591319444444</c:v>
                </c:pt>
                <c:pt idx="80">
                  <c:v>42586.591666666667</c:v>
                </c:pt>
                <c:pt idx="81">
                  <c:v>42586.592013888883</c:v>
                </c:pt>
                <c:pt idx="82">
                  <c:v>42586.592361111107</c:v>
                </c:pt>
                <c:pt idx="83">
                  <c:v>42586.59270833333</c:v>
                </c:pt>
                <c:pt idx="84">
                  <c:v>42586.593055555553</c:v>
                </c:pt>
                <c:pt idx="85">
                  <c:v>42586.593402777777</c:v>
                </c:pt>
                <c:pt idx="86">
                  <c:v>42586.59375</c:v>
                </c:pt>
                <c:pt idx="87">
                  <c:v>42586.594097222216</c:v>
                </c:pt>
                <c:pt idx="88">
                  <c:v>42586.594444444439</c:v>
                </c:pt>
                <c:pt idx="89">
                  <c:v>42586.594791666663</c:v>
                </c:pt>
                <c:pt idx="90">
                  <c:v>42586.595138888886</c:v>
                </c:pt>
                <c:pt idx="91">
                  <c:v>42586.595486111109</c:v>
                </c:pt>
                <c:pt idx="92">
                  <c:v>42586.595833333333</c:v>
                </c:pt>
                <c:pt idx="93">
                  <c:v>42586.596180555556</c:v>
                </c:pt>
                <c:pt idx="94">
                  <c:v>42586.596527777772</c:v>
                </c:pt>
                <c:pt idx="95">
                  <c:v>42586.596874999996</c:v>
                </c:pt>
                <c:pt idx="96">
                  <c:v>42586.597222222219</c:v>
                </c:pt>
                <c:pt idx="97">
                  <c:v>42586.597569444442</c:v>
                </c:pt>
                <c:pt idx="98">
                  <c:v>42586.597916666666</c:v>
                </c:pt>
                <c:pt idx="99">
                  <c:v>42586.598263888889</c:v>
                </c:pt>
                <c:pt idx="100">
                  <c:v>42586.598611111105</c:v>
                </c:pt>
                <c:pt idx="101">
                  <c:v>42586.598958333328</c:v>
                </c:pt>
                <c:pt idx="102">
                  <c:v>42586.599305555552</c:v>
                </c:pt>
                <c:pt idx="103">
                  <c:v>42586.599652777775</c:v>
                </c:pt>
                <c:pt idx="104">
                  <c:v>42586.6</c:v>
                </c:pt>
                <c:pt idx="105">
                  <c:v>42586.600347222222</c:v>
                </c:pt>
                <c:pt idx="106">
                  <c:v>42586.600694444445</c:v>
                </c:pt>
                <c:pt idx="107">
                  <c:v>42586.601041666661</c:v>
                </c:pt>
                <c:pt idx="108">
                  <c:v>42586.601388888885</c:v>
                </c:pt>
                <c:pt idx="109">
                  <c:v>42586.601736111108</c:v>
                </c:pt>
                <c:pt idx="110">
                  <c:v>42586.602083333331</c:v>
                </c:pt>
                <c:pt idx="111">
                  <c:v>42586.602430555555</c:v>
                </c:pt>
                <c:pt idx="112">
                  <c:v>42586.602777777778</c:v>
                </c:pt>
                <c:pt idx="113">
                  <c:v>42586.603124999994</c:v>
                </c:pt>
                <c:pt idx="114">
                  <c:v>42586.603472222218</c:v>
                </c:pt>
                <c:pt idx="115">
                  <c:v>42586.603819444441</c:v>
                </c:pt>
                <c:pt idx="116">
                  <c:v>42586.604166666664</c:v>
                </c:pt>
                <c:pt idx="117">
                  <c:v>42586.604513888888</c:v>
                </c:pt>
                <c:pt idx="118">
                  <c:v>42586.604861111111</c:v>
                </c:pt>
                <c:pt idx="119">
                  <c:v>42586.605208333327</c:v>
                </c:pt>
                <c:pt idx="120">
                  <c:v>42586.60555555555</c:v>
                </c:pt>
                <c:pt idx="121">
                  <c:v>42586.605902777774</c:v>
                </c:pt>
                <c:pt idx="122">
                  <c:v>42586.606249999997</c:v>
                </c:pt>
                <c:pt idx="123">
                  <c:v>42586.60659722222</c:v>
                </c:pt>
                <c:pt idx="124">
                  <c:v>42586.606944444444</c:v>
                </c:pt>
                <c:pt idx="125">
                  <c:v>42586.607291666667</c:v>
                </c:pt>
                <c:pt idx="126">
                  <c:v>42586.607638888883</c:v>
                </c:pt>
                <c:pt idx="127">
                  <c:v>42586.607986111107</c:v>
                </c:pt>
                <c:pt idx="128">
                  <c:v>42586.60833333333</c:v>
                </c:pt>
                <c:pt idx="129">
                  <c:v>42586.608680555553</c:v>
                </c:pt>
                <c:pt idx="130">
                  <c:v>42586.609027777777</c:v>
                </c:pt>
                <c:pt idx="131">
                  <c:v>42586.609375</c:v>
                </c:pt>
                <c:pt idx="132">
                  <c:v>42586.609722222216</c:v>
                </c:pt>
                <c:pt idx="133">
                  <c:v>42586.610069444439</c:v>
                </c:pt>
                <c:pt idx="134">
                  <c:v>42586.610416666663</c:v>
                </c:pt>
                <c:pt idx="135">
                  <c:v>42586.610763888886</c:v>
                </c:pt>
                <c:pt idx="136">
                  <c:v>42586.611111111109</c:v>
                </c:pt>
                <c:pt idx="137">
                  <c:v>42586.611458333333</c:v>
                </c:pt>
                <c:pt idx="138">
                  <c:v>42586.611805555556</c:v>
                </c:pt>
                <c:pt idx="139">
                  <c:v>42586.612152777772</c:v>
                </c:pt>
                <c:pt idx="140">
                  <c:v>42586.612499999996</c:v>
                </c:pt>
                <c:pt idx="141">
                  <c:v>42586.612847222219</c:v>
                </c:pt>
                <c:pt idx="142">
                  <c:v>42586.613194444442</c:v>
                </c:pt>
                <c:pt idx="143">
                  <c:v>42586.613541666666</c:v>
                </c:pt>
                <c:pt idx="144">
                  <c:v>42586.613888888889</c:v>
                </c:pt>
                <c:pt idx="145">
                  <c:v>42586.614236111105</c:v>
                </c:pt>
                <c:pt idx="146">
                  <c:v>42586.614583333328</c:v>
                </c:pt>
                <c:pt idx="147">
                  <c:v>42586.614930555552</c:v>
                </c:pt>
                <c:pt idx="148">
                  <c:v>42586.615277777775</c:v>
                </c:pt>
                <c:pt idx="149">
                  <c:v>42586.615624999999</c:v>
                </c:pt>
                <c:pt idx="150">
                  <c:v>42586.615972222222</c:v>
                </c:pt>
                <c:pt idx="151">
                  <c:v>42586.616319444445</c:v>
                </c:pt>
                <c:pt idx="152">
                  <c:v>42586.616666666661</c:v>
                </c:pt>
                <c:pt idx="153">
                  <c:v>42586.617013888885</c:v>
                </c:pt>
                <c:pt idx="154">
                  <c:v>42586.617361111108</c:v>
                </c:pt>
                <c:pt idx="155">
                  <c:v>42586.617708333331</c:v>
                </c:pt>
                <c:pt idx="156">
                  <c:v>42586.618055555555</c:v>
                </c:pt>
                <c:pt idx="157">
                  <c:v>42586.618402777778</c:v>
                </c:pt>
                <c:pt idx="158">
                  <c:v>42586.618749999994</c:v>
                </c:pt>
                <c:pt idx="159">
                  <c:v>42586.619097222218</c:v>
                </c:pt>
                <c:pt idx="160">
                  <c:v>42586.619444444441</c:v>
                </c:pt>
                <c:pt idx="161">
                  <c:v>42586.619791666664</c:v>
                </c:pt>
                <c:pt idx="162">
                  <c:v>42586.620138888888</c:v>
                </c:pt>
                <c:pt idx="163">
                  <c:v>42586.620486111111</c:v>
                </c:pt>
                <c:pt idx="164">
                  <c:v>42586.620833333327</c:v>
                </c:pt>
                <c:pt idx="165">
                  <c:v>42586.62118055555</c:v>
                </c:pt>
                <c:pt idx="166">
                  <c:v>42586.621527777774</c:v>
                </c:pt>
                <c:pt idx="167">
                  <c:v>42586.621874999997</c:v>
                </c:pt>
                <c:pt idx="168">
                  <c:v>42586.62222222222</c:v>
                </c:pt>
                <c:pt idx="169">
                  <c:v>42586.622569444444</c:v>
                </c:pt>
                <c:pt idx="170">
                  <c:v>42586.622916666667</c:v>
                </c:pt>
                <c:pt idx="171">
                  <c:v>42586.623263888883</c:v>
                </c:pt>
                <c:pt idx="172">
                  <c:v>42586.623611111107</c:v>
                </c:pt>
                <c:pt idx="173">
                  <c:v>42586.62395833333</c:v>
                </c:pt>
                <c:pt idx="174">
                  <c:v>42586.624305555553</c:v>
                </c:pt>
                <c:pt idx="175">
                  <c:v>42586.624652777777</c:v>
                </c:pt>
                <c:pt idx="176">
                  <c:v>42586.625</c:v>
                </c:pt>
                <c:pt idx="177">
                  <c:v>42586.625347222216</c:v>
                </c:pt>
                <c:pt idx="178">
                  <c:v>42586.625694444439</c:v>
                </c:pt>
                <c:pt idx="179">
                  <c:v>42586.626041666663</c:v>
                </c:pt>
                <c:pt idx="180">
                  <c:v>42586.626388888886</c:v>
                </c:pt>
                <c:pt idx="181">
                  <c:v>42586.626736111109</c:v>
                </c:pt>
                <c:pt idx="182">
                  <c:v>42586.627083333333</c:v>
                </c:pt>
                <c:pt idx="183">
                  <c:v>42586.627430555556</c:v>
                </c:pt>
                <c:pt idx="184">
                  <c:v>42586.627777777772</c:v>
                </c:pt>
                <c:pt idx="185">
                  <c:v>42586.628124999996</c:v>
                </c:pt>
                <c:pt idx="186">
                  <c:v>42586.628472222219</c:v>
                </c:pt>
                <c:pt idx="187">
                  <c:v>42586.628819444442</c:v>
                </c:pt>
                <c:pt idx="188">
                  <c:v>42586.629166666666</c:v>
                </c:pt>
                <c:pt idx="189">
                  <c:v>42586.629513888889</c:v>
                </c:pt>
                <c:pt idx="190">
                  <c:v>42586.629861111105</c:v>
                </c:pt>
                <c:pt idx="191">
                  <c:v>42586.630208333328</c:v>
                </c:pt>
                <c:pt idx="192">
                  <c:v>42586.630555555552</c:v>
                </c:pt>
                <c:pt idx="193">
                  <c:v>42586.630902777775</c:v>
                </c:pt>
                <c:pt idx="194">
                  <c:v>42586.631249999999</c:v>
                </c:pt>
                <c:pt idx="195">
                  <c:v>42586.631597222222</c:v>
                </c:pt>
                <c:pt idx="196">
                  <c:v>42586.631944444445</c:v>
                </c:pt>
                <c:pt idx="197">
                  <c:v>42586.632291666661</c:v>
                </c:pt>
                <c:pt idx="198">
                  <c:v>42586.632638888885</c:v>
                </c:pt>
                <c:pt idx="199">
                  <c:v>42586.632986111108</c:v>
                </c:pt>
                <c:pt idx="200">
                  <c:v>42586.633333333331</c:v>
                </c:pt>
                <c:pt idx="201">
                  <c:v>42586.633680555555</c:v>
                </c:pt>
                <c:pt idx="202">
                  <c:v>42586.634027777778</c:v>
                </c:pt>
                <c:pt idx="203">
                  <c:v>42586.634374999994</c:v>
                </c:pt>
                <c:pt idx="204">
                  <c:v>42586.634722222218</c:v>
                </c:pt>
                <c:pt idx="205">
                  <c:v>42586.635069444441</c:v>
                </c:pt>
                <c:pt idx="206">
                  <c:v>42586.635416666664</c:v>
                </c:pt>
                <c:pt idx="207">
                  <c:v>42586.635763888888</c:v>
                </c:pt>
                <c:pt idx="208">
                  <c:v>42586.636111111111</c:v>
                </c:pt>
                <c:pt idx="209">
                  <c:v>42586.636458333327</c:v>
                </c:pt>
                <c:pt idx="210">
                  <c:v>42586.63680555555</c:v>
                </c:pt>
                <c:pt idx="211">
                  <c:v>42586.637152777774</c:v>
                </c:pt>
                <c:pt idx="212">
                  <c:v>42586.637499999997</c:v>
                </c:pt>
                <c:pt idx="213">
                  <c:v>42586.63784722222</c:v>
                </c:pt>
                <c:pt idx="214">
                  <c:v>42586.638194444444</c:v>
                </c:pt>
                <c:pt idx="215">
                  <c:v>42586.638541666667</c:v>
                </c:pt>
                <c:pt idx="216">
                  <c:v>42586.638888888883</c:v>
                </c:pt>
                <c:pt idx="217">
                  <c:v>42586.639236111107</c:v>
                </c:pt>
                <c:pt idx="218">
                  <c:v>42586.63958333333</c:v>
                </c:pt>
                <c:pt idx="219">
                  <c:v>42586.639930555553</c:v>
                </c:pt>
                <c:pt idx="220">
                  <c:v>42586.640277777777</c:v>
                </c:pt>
                <c:pt idx="221">
                  <c:v>42586.640625</c:v>
                </c:pt>
                <c:pt idx="222">
                  <c:v>42586.640972222216</c:v>
                </c:pt>
                <c:pt idx="223">
                  <c:v>42586.641319444439</c:v>
                </c:pt>
                <c:pt idx="224">
                  <c:v>42586.641666666663</c:v>
                </c:pt>
                <c:pt idx="225">
                  <c:v>42586.642013888886</c:v>
                </c:pt>
                <c:pt idx="226">
                  <c:v>42586.642361111109</c:v>
                </c:pt>
                <c:pt idx="227">
                  <c:v>42586.642708333333</c:v>
                </c:pt>
                <c:pt idx="228">
                  <c:v>42586.643055555556</c:v>
                </c:pt>
                <c:pt idx="229">
                  <c:v>42586.643402777772</c:v>
                </c:pt>
                <c:pt idx="230">
                  <c:v>42586.643749999996</c:v>
                </c:pt>
                <c:pt idx="231">
                  <c:v>42586.644097222219</c:v>
                </c:pt>
                <c:pt idx="232">
                  <c:v>42586.644444444442</c:v>
                </c:pt>
                <c:pt idx="233">
                  <c:v>42586.644791666666</c:v>
                </c:pt>
                <c:pt idx="234">
                  <c:v>42586.645138888889</c:v>
                </c:pt>
                <c:pt idx="235">
                  <c:v>42586.645486111105</c:v>
                </c:pt>
                <c:pt idx="236">
                  <c:v>42586.645833333328</c:v>
                </c:pt>
                <c:pt idx="237">
                  <c:v>42586.646180555552</c:v>
                </c:pt>
                <c:pt idx="238">
                  <c:v>42586.646527777775</c:v>
                </c:pt>
                <c:pt idx="239">
                  <c:v>42586.646874999999</c:v>
                </c:pt>
                <c:pt idx="240">
                  <c:v>42586.647222222222</c:v>
                </c:pt>
                <c:pt idx="241">
                  <c:v>42586.647569444445</c:v>
                </c:pt>
                <c:pt idx="242">
                  <c:v>42586.647916666661</c:v>
                </c:pt>
                <c:pt idx="243">
                  <c:v>42586.648263888885</c:v>
                </c:pt>
                <c:pt idx="244">
                  <c:v>42586.648611111108</c:v>
                </c:pt>
                <c:pt idx="245">
                  <c:v>42586.648958333331</c:v>
                </c:pt>
                <c:pt idx="246">
                  <c:v>42586.649305555555</c:v>
                </c:pt>
                <c:pt idx="247">
                  <c:v>42586.649652777778</c:v>
                </c:pt>
                <c:pt idx="248">
                  <c:v>42586.649999999994</c:v>
                </c:pt>
                <c:pt idx="249">
                  <c:v>42586.650347222218</c:v>
                </c:pt>
                <c:pt idx="250">
                  <c:v>42586.650694444441</c:v>
                </c:pt>
                <c:pt idx="251">
                  <c:v>42586.651041666664</c:v>
                </c:pt>
                <c:pt idx="252">
                  <c:v>42586.651388888888</c:v>
                </c:pt>
                <c:pt idx="253">
                  <c:v>42586.651736111111</c:v>
                </c:pt>
                <c:pt idx="254">
                  <c:v>42586.652083333327</c:v>
                </c:pt>
                <c:pt idx="255">
                  <c:v>42586.65243055555</c:v>
                </c:pt>
                <c:pt idx="256">
                  <c:v>42586.652777777774</c:v>
                </c:pt>
                <c:pt idx="257">
                  <c:v>42586.653124999997</c:v>
                </c:pt>
                <c:pt idx="258">
                  <c:v>42586.65347222222</c:v>
                </c:pt>
                <c:pt idx="259">
                  <c:v>42586.653819444444</c:v>
                </c:pt>
                <c:pt idx="260">
                  <c:v>42586.654166666667</c:v>
                </c:pt>
                <c:pt idx="261">
                  <c:v>42586.654513888883</c:v>
                </c:pt>
                <c:pt idx="262">
                  <c:v>42586.654861111107</c:v>
                </c:pt>
                <c:pt idx="263">
                  <c:v>42586.65520833333</c:v>
                </c:pt>
                <c:pt idx="264">
                  <c:v>42586.655555555553</c:v>
                </c:pt>
                <c:pt idx="265">
                  <c:v>42586.655902777777</c:v>
                </c:pt>
                <c:pt idx="266">
                  <c:v>42586.65625</c:v>
                </c:pt>
                <c:pt idx="267">
                  <c:v>42586.656597222216</c:v>
                </c:pt>
                <c:pt idx="268">
                  <c:v>42586.656944444439</c:v>
                </c:pt>
                <c:pt idx="269">
                  <c:v>42586.657291666663</c:v>
                </c:pt>
                <c:pt idx="270">
                  <c:v>42586.657638888886</c:v>
                </c:pt>
                <c:pt idx="271">
                  <c:v>42586.657986111109</c:v>
                </c:pt>
                <c:pt idx="272">
                  <c:v>42586.658333333333</c:v>
                </c:pt>
                <c:pt idx="273">
                  <c:v>42586.658680555556</c:v>
                </c:pt>
                <c:pt idx="274">
                  <c:v>42586.659027777772</c:v>
                </c:pt>
                <c:pt idx="275">
                  <c:v>42586.659374999996</c:v>
                </c:pt>
                <c:pt idx="276">
                  <c:v>42586.659722222219</c:v>
                </c:pt>
                <c:pt idx="277">
                  <c:v>42586.660069444442</c:v>
                </c:pt>
                <c:pt idx="278">
                  <c:v>42586.660416666666</c:v>
                </c:pt>
                <c:pt idx="279">
                  <c:v>42586.660763888889</c:v>
                </c:pt>
                <c:pt idx="280">
                  <c:v>42586.661111111105</c:v>
                </c:pt>
                <c:pt idx="281">
                  <c:v>42586.661458333328</c:v>
                </c:pt>
                <c:pt idx="282">
                  <c:v>42586.661805555552</c:v>
                </c:pt>
                <c:pt idx="283">
                  <c:v>42586.662152777775</c:v>
                </c:pt>
                <c:pt idx="284">
                  <c:v>42586.662499999999</c:v>
                </c:pt>
                <c:pt idx="285">
                  <c:v>42586.662847222222</c:v>
                </c:pt>
                <c:pt idx="286">
                  <c:v>42586.663194444445</c:v>
                </c:pt>
                <c:pt idx="287">
                  <c:v>42586.663541666661</c:v>
                </c:pt>
                <c:pt idx="288">
                  <c:v>42586.663888888885</c:v>
                </c:pt>
                <c:pt idx="289">
                  <c:v>42586.664236111108</c:v>
                </c:pt>
                <c:pt idx="290">
                  <c:v>42586.664583333331</c:v>
                </c:pt>
                <c:pt idx="291">
                  <c:v>42586.664930555555</c:v>
                </c:pt>
                <c:pt idx="292">
                  <c:v>42586.665277777778</c:v>
                </c:pt>
                <c:pt idx="293">
                  <c:v>42586.665624999994</c:v>
                </c:pt>
                <c:pt idx="294">
                  <c:v>42586.665972222218</c:v>
                </c:pt>
                <c:pt idx="295">
                  <c:v>42586.666319444441</c:v>
                </c:pt>
                <c:pt idx="296">
                  <c:v>42586.666666666664</c:v>
                </c:pt>
                <c:pt idx="297">
                  <c:v>42586.667013888888</c:v>
                </c:pt>
                <c:pt idx="298">
                  <c:v>42586.667361111111</c:v>
                </c:pt>
                <c:pt idx="299">
                  <c:v>42586.667708333327</c:v>
                </c:pt>
                <c:pt idx="300">
                  <c:v>42586.66805555555</c:v>
                </c:pt>
                <c:pt idx="301">
                  <c:v>42586.668402777774</c:v>
                </c:pt>
                <c:pt idx="302">
                  <c:v>42586.668749999997</c:v>
                </c:pt>
                <c:pt idx="303">
                  <c:v>42586.66909722222</c:v>
                </c:pt>
                <c:pt idx="304">
                  <c:v>42586.669444444444</c:v>
                </c:pt>
                <c:pt idx="305">
                  <c:v>42586.669791666667</c:v>
                </c:pt>
                <c:pt idx="306">
                  <c:v>42586.670138888883</c:v>
                </c:pt>
                <c:pt idx="307">
                  <c:v>42586.670486111107</c:v>
                </c:pt>
                <c:pt idx="308">
                  <c:v>42586.67083333333</c:v>
                </c:pt>
                <c:pt idx="309">
                  <c:v>42586.671180555553</c:v>
                </c:pt>
                <c:pt idx="310">
                  <c:v>42586.671527777777</c:v>
                </c:pt>
                <c:pt idx="311">
                  <c:v>42586.671875</c:v>
                </c:pt>
                <c:pt idx="312">
                  <c:v>42586.672222222216</c:v>
                </c:pt>
                <c:pt idx="313">
                  <c:v>42586.672569444439</c:v>
                </c:pt>
                <c:pt idx="314">
                  <c:v>42586.672916666663</c:v>
                </c:pt>
                <c:pt idx="315">
                  <c:v>42586.673263888886</c:v>
                </c:pt>
                <c:pt idx="316">
                  <c:v>42586.673611111109</c:v>
                </c:pt>
                <c:pt idx="317">
                  <c:v>42586.673958333333</c:v>
                </c:pt>
                <c:pt idx="318">
                  <c:v>42586.674305555556</c:v>
                </c:pt>
                <c:pt idx="319">
                  <c:v>42586.674652777772</c:v>
                </c:pt>
                <c:pt idx="320">
                  <c:v>42586.674999999996</c:v>
                </c:pt>
                <c:pt idx="321">
                  <c:v>42586.675347222219</c:v>
                </c:pt>
                <c:pt idx="322">
                  <c:v>42586.675694444442</c:v>
                </c:pt>
                <c:pt idx="323">
                  <c:v>42586.676041666666</c:v>
                </c:pt>
                <c:pt idx="324">
                  <c:v>42586.676388888889</c:v>
                </c:pt>
                <c:pt idx="325">
                  <c:v>42586.676736111105</c:v>
                </c:pt>
                <c:pt idx="326">
                  <c:v>42586.677083333328</c:v>
                </c:pt>
                <c:pt idx="327">
                  <c:v>42586.677430555552</c:v>
                </c:pt>
                <c:pt idx="328">
                  <c:v>42586.677777777775</c:v>
                </c:pt>
                <c:pt idx="329">
                  <c:v>42586.678124999999</c:v>
                </c:pt>
                <c:pt idx="330">
                  <c:v>42586.678472222222</c:v>
                </c:pt>
                <c:pt idx="331">
                  <c:v>42586.678819444445</c:v>
                </c:pt>
                <c:pt idx="332">
                  <c:v>42586.679166666661</c:v>
                </c:pt>
                <c:pt idx="333">
                  <c:v>42586.679513888885</c:v>
                </c:pt>
                <c:pt idx="334">
                  <c:v>42586.679861111108</c:v>
                </c:pt>
                <c:pt idx="335">
                  <c:v>42586.680208333331</c:v>
                </c:pt>
                <c:pt idx="336">
                  <c:v>42586.680555555555</c:v>
                </c:pt>
                <c:pt idx="337">
                  <c:v>42586.680902777778</c:v>
                </c:pt>
                <c:pt idx="338">
                  <c:v>42586.681249999994</c:v>
                </c:pt>
                <c:pt idx="339">
                  <c:v>42586.681597222218</c:v>
                </c:pt>
                <c:pt idx="340">
                  <c:v>42586.681944444441</c:v>
                </c:pt>
                <c:pt idx="341">
                  <c:v>42586.682291666664</c:v>
                </c:pt>
                <c:pt idx="342">
                  <c:v>42586.682638888888</c:v>
                </c:pt>
                <c:pt idx="343">
                  <c:v>42586.682986111111</c:v>
                </c:pt>
                <c:pt idx="344">
                  <c:v>42586.683333333327</c:v>
                </c:pt>
                <c:pt idx="345">
                  <c:v>42586.68368055555</c:v>
                </c:pt>
                <c:pt idx="346">
                  <c:v>42586.684027777774</c:v>
                </c:pt>
                <c:pt idx="347">
                  <c:v>42586.684374999997</c:v>
                </c:pt>
                <c:pt idx="348">
                  <c:v>42586.68472222222</c:v>
                </c:pt>
                <c:pt idx="349">
                  <c:v>42586.685069444444</c:v>
                </c:pt>
                <c:pt idx="350">
                  <c:v>42586.685416666667</c:v>
                </c:pt>
                <c:pt idx="351">
                  <c:v>42586.685763888883</c:v>
                </c:pt>
                <c:pt idx="352">
                  <c:v>42586.686111111107</c:v>
                </c:pt>
                <c:pt idx="353">
                  <c:v>42586.68645833333</c:v>
                </c:pt>
                <c:pt idx="354">
                  <c:v>42586.686805555553</c:v>
                </c:pt>
                <c:pt idx="355">
                  <c:v>42586.687152777777</c:v>
                </c:pt>
                <c:pt idx="356">
                  <c:v>42586.6875</c:v>
                </c:pt>
                <c:pt idx="357">
                  <c:v>42586.687847222216</c:v>
                </c:pt>
                <c:pt idx="358">
                  <c:v>42586.688194444439</c:v>
                </c:pt>
                <c:pt idx="359">
                  <c:v>42586.688541666663</c:v>
                </c:pt>
                <c:pt idx="360">
                  <c:v>42586.688888888886</c:v>
                </c:pt>
                <c:pt idx="361">
                  <c:v>42586.689236111109</c:v>
                </c:pt>
                <c:pt idx="362">
                  <c:v>42586.689583333333</c:v>
                </c:pt>
                <c:pt idx="363">
                  <c:v>42586.689930555556</c:v>
                </c:pt>
                <c:pt idx="364">
                  <c:v>42586.690277777772</c:v>
                </c:pt>
                <c:pt idx="365">
                  <c:v>42586.690624999996</c:v>
                </c:pt>
                <c:pt idx="366">
                  <c:v>42586.690972222219</c:v>
                </c:pt>
                <c:pt idx="367">
                  <c:v>42586.691319444442</c:v>
                </c:pt>
                <c:pt idx="368">
                  <c:v>42586.691666666666</c:v>
                </c:pt>
                <c:pt idx="369">
                  <c:v>42586.692013888889</c:v>
                </c:pt>
                <c:pt idx="370">
                  <c:v>42586.692361111105</c:v>
                </c:pt>
                <c:pt idx="371">
                  <c:v>42586.692708333328</c:v>
                </c:pt>
                <c:pt idx="372">
                  <c:v>42586.693055555552</c:v>
                </c:pt>
                <c:pt idx="373">
                  <c:v>42586.693402777775</c:v>
                </c:pt>
                <c:pt idx="374">
                  <c:v>42586.693749999999</c:v>
                </c:pt>
                <c:pt idx="375">
                  <c:v>42586.694097222222</c:v>
                </c:pt>
                <c:pt idx="376">
                  <c:v>42586.694444444445</c:v>
                </c:pt>
                <c:pt idx="377">
                  <c:v>42586.694791666661</c:v>
                </c:pt>
                <c:pt idx="378">
                  <c:v>42586.695138888885</c:v>
                </c:pt>
                <c:pt idx="379">
                  <c:v>42586.695486111108</c:v>
                </c:pt>
                <c:pt idx="380">
                  <c:v>42586.695833333331</c:v>
                </c:pt>
                <c:pt idx="381">
                  <c:v>42586.696180555555</c:v>
                </c:pt>
                <c:pt idx="382">
                  <c:v>42586.696527777778</c:v>
                </c:pt>
                <c:pt idx="383">
                  <c:v>42586.696874999994</c:v>
                </c:pt>
                <c:pt idx="384">
                  <c:v>42586.697222222218</c:v>
                </c:pt>
                <c:pt idx="385">
                  <c:v>42586.697569444441</c:v>
                </c:pt>
                <c:pt idx="386">
                  <c:v>42586.697916666664</c:v>
                </c:pt>
                <c:pt idx="387">
                  <c:v>42586.698263888888</c:v>
                </c:pt>
                <c:pt idx="388">
                  <c:v>42586.698611111111</c:v>
                </c:pt>
                <c:pt idx="389">
                  <c:v>42586.698958333327</c:v>
                </c:pt>
                <c:pt idx="390">
                  <c:v>42586.69930555555</c:v>
                </c:pt>
                <c:pt idx="391">
                  <c:v>42586.699652777774</c:v>
                </c:pt>
                <c:pt idx="392">
                  <c:v>42586.7</c:v>
                </c:pt>
                <c:pt idx="393">
                  <c:v>42586.70034722222</c:v>
                </c:pt>
                <c:pt idx="394">
                  <c:v>42586.700694444444</c:v>
                </c:pt>
                <c:pt idx="395">
                  <c:v>42586.701041666667</c:v>
                </c:pt>
                <c:pt idx="396">
                  <c:v>42586.701388888883</c:v>
                </c:pt>
                <c:pt idx="397">
                  <c:v>42586.701736111107</c:v>
                </c:pt>
                <c:pt idx="398">
                  <c:v>42586.70208333333</c:v>
                </c:pt>
                <c:pt idx="399">
                  <c:v>42586.702430555553</c:v>
                </c:pt>
                <c:pt idx="400">
                  <c:v>42586.702777777777</c:v>
                </c:pt>
                <c:pt idx="401">
                  <c:v>42586.703125</c:v>
                </c:pt>
                <c:pt idx="402">
                  <c:v>42586.703472222216</c:v>
                </c:pt>
                <c:pt idx="403">
                  <c:v>42586.703819444439</c:v>
                </c:pt>
                <c:pt idx="404">
                  <c:v>42586.704166666663</c:v>
                </c:pt>
                <c:pt idx="405">
                  <c:v>42586.704513888886</c:v>
                </c:pt>
                <c:pt idx="406">
                  <c:v>42586.704861111109</c:v>
                </c:pt>
                <c:pt idx="407">
                  <c:v>42586.705208333333</c:v>
                </c:pt>
                <c:pt idx="408">
                  <c:v>42586.705555555556</c:v>
                </c:pt>
                <c:pt idx="409">
                  <c:v>42586.705902777772</c:v>
                </c:pt>
                <c:pt idx="410">
                  <c:v>42586.706249999996</c:v>
                </c:pt>
                <c:pt idx="411">
                  <c:v>42586.706597222219</c:v>
                </c:pt>
                <c:pt idx="412">
                  <c:v>42586.706944444442</c:v>
                </c:pt>
                <c:pt idx="413">
                  <c:v>42586.707291666666</c:v>
                </c:pt>
                <c:pt idx="414">
                  <c:v>42586.707638888889</c:v>
                </c:pt>
                <c:pt idx="415">
                  <c:v>42586.707986111105</c:v>
                </c:pt>
                <c:pt idx="416">
                  <c:v>42586.708333333328</c:v>
                </c:pt>
                <c:pt idx="417">
                  <c:v>42586.708680555552</c:v>
                </c:pt>
                <c:pt idx="418">
                  <c:v>42586.709027777775</c:v>
                </c:pt>
                <c:pt idx="419">
                  <c:v>42586.709374999999</c:v>
                </c:pt>
                <c:pt idx="420">
                  <c:v>42586.709722222222</c:v>
                </c:pt>
                <c:pt idx="421">
                  <c:v>42586.710069444445</c:v>
                </c:pt>
                <c:pt idx="422">
                  <c:v>42586.710416666661</c:v>
                </c:pt>
                <c:pt idx="423">
                  <c:v>42586.710763888885</c:v>
                </c:pt>
                <c:pt idx="424">
                  <c:v>42586.711111111108</c:v>
                </c:pt>
                <c:pt idx="425">
                  <c:v>42586.711458333331</c:v>
                </c:pt>
                <c:pt idx="426">
                  <c:v>42586.711805555555</c:v>
                </c:pt>
                <c:pt idx="427">
                  <c:v>42586.712152777778</c:v>
                </c:pt>
                <c:pt idx="428">
                  <c:v>42586.712499999994</c:v>
                </c:pt>
                <c:pt idx="429">
                  <c:v>42586.712847222218</c:v>
                </c:pt>
                <c:pt idx="430">
                  <c:v>42586.713194444441</c:v>
                </c:pt>
                <c:pt idx="431">
                  <c:v>42586.713541666664</c:v>
                </c:pt>
                <c:pt idx="432">
                  <c:v>42586.713888888888</c:v>
                </c:pt>
                <c:pt idx="433">
                  <c:v>42586.714236111111</c:v>
                </c:pt>
                <c:pt idx="434">
                  <c:v>42586.714583333327</c:v>
                </c:pt>
                <c:pt idx="435">
                  <c:v>42586.71493055555</c:v>
                </c:pt>
                <c:pt idx="436">
                  <c:v>42586.715277777774</c:v>
                </c:pt>
                <c:pt idx="437">
                  <c:v>42586.715624999997</c:v>
                </c:pt>
                <c:pt idx="438">
                  <c:v>42586.71597222222</c:v>
                </c:pt>
                <c:pt idx="439">
                  <c:v>42586.716319444444</c:v>
                </c:pt>
                <c:pt idx="440">
                  <c:v>42586.716666666667</c:v>
                </c:pt>
                <c:pt idx="441">
                  <c:v>42586.717013888883</c:v>
                </c:pt>
                <c:pt idx="442">
                  <c:v>42586.717361111107</c:v>
                </c:pt>
                <c:pt idx="443">
                  <c:v>42586.71770833333</c:v>
                </c:pt>
                <c:pt idx="444">
                  <c:v>42586.718055555553</c:v>
                </c:pt>
                <c:pt idx="445">
                  <c:v>42586.718402777777</c:v>
                </c:pt>
                <c:pt idx="446">
                  <c:v>42586.71875</c:v>
                </c:pt>
                <c:pt idx="447">
                  <c:v>42586.719097222216</c:v>
                </c:pt>
                <c:pt idx="448">
                  <c:v>42586.719444444439</c:v>
                </c:pt>
                <c:pt idx="449">
                  <c:v>42586.719791666663</c:v>
                </c:pt>
                <c:pt idx="450">
                  <c:v>42586.720138888886</c:v>
                </c:pt>
                <c:pt idx="451">
                  <c:v>42586.720486111109</c:v>
                </c:pt>
                <c:pt idx="452">
                  <c:v>42586.720833333333</c:v>
                </c:pt>
                <c:pt idx="453">
                  <c:v>42586.721180555556</c:v>
                </c:pt>
                <c:pt idx="454">
                  <c:v>42586.721527777772</c:v>
                </c:pt>
                <c:pt idx="455">
                  <c:v>42586.721874999996</c:v>
                </c:pt>
                <c:pt idx="456">
                  <c:v>42586.722222222219</c:v>
                </c:pt>
                <c:pt idx="457">
                  <c:v>42586.722569444442</c:v>
                </c:pt>
                <c:pt idx="458">
                  <c:v>42586.722916666666</c:v>
                </c:pt>
                <c:pt idx="459">
                  <c:v>42586.723263888889</c:v>
                </c:pt>
                <c:pt idx="460">
                  <c:v>42586.723611111105</c:v>
                </c:pt>
                <c:pt idx="461">
                  <c:v>42586.723958333328</c:v>
                </c:pt>
                <c:pt idx="462">
                  <c:v>42586.724305555552</c:v>
                </c:pt>
                <c:pt idx="463">
                  <c:v>42586.724652777775</c:v>
                </c:pt>
                <c:pt idx="464">
                  <c:v>42586.724999999999</c:v>
                </c:pt>
                <c:pt idx="465">
                  <c:v>42586.725347222222</c:v>
                </c:pt>
                <c:pt idx="466">
                  <c:v>42586.725694444445</c:v>
                </c:pt>
                <c:pt idx="467">
                  <c:v>42586.726041666661</c:v>
                </c:pt>
                <c:pt idx="468">
                  <c:v>42586.726388888885</c:v>
                </c:pt>
                <c:pt idx="469">
                  <c:v>42586.726736111108</c:v>
                </c:pt>
                <c:pt idx="470">
                  <c:v>42586.727083333331</c:v>
                </c:pt>
                <c:pt idx="471">
                  <c:v>42586.727430555555</c:v>
                </c:pt>
                <c:pt idx="472">
                  <c:v>42586.727777777778</c:v>
                </c:pt>
                <c:pt idx="473">
                  <c:v>42586.728124999994</c:v>
                </c:pt>
                <c:pt idx="474">
                  <c:v>42586.728472222218</c:v>
                </c:pt>
                <c:pt idx="475">
                  <c:v>42586.728819444441</c:v>
                </c:pt>
                <c:pt idx="476">
                  <c:v>42586.729166666664</c:v>
                </c:pt>
                <c:pt idx="477">
                  <c:v>42586.729513888888</c:v>
                </c:pt>
                <c:pt idx="478">
                  <c:v>42586.729861111111</c:v>
                </c:pt>
                <c:pt idx="479">
                  <c:v>42586.730208333327</c:v>
                </c:pt>
                <c:pt idx="480">
                  <c:v>42586.73055555555</c:v>
                </c:pt>
                <c:pt idx="481">
                  <c:v>42586.730902777774</c:v>
                </c:pt>
                <c:pt idx="482">
                  <c:v>42586.731249999997</c:v>
                </c:pt>
                <c:pt idx="483">
                  <c:v>42586.73159722222</c:v>
                </c:pt>
                <c:pt idx="484">
                  <c:v>42586.731944444444</c:v>
                </c:pt>
                <c:pt idx="485">
                  <c:v>42586.732291666667</c:v>
                </c:pt>
                <c:pt idx="486">
                  <c:v>42586.732638888883</c:v>
                </c:pt>
                <c:pt idx="487">
                  <c:v>42586.732986111107</c:v>
                </c:pt>
                <c:pt idx="488">
                  <c:v>42586.73333333333</c:v>
                </c:pt>
                <c:pt idx="489">
                  <c:v>42586.733680555553</c:v>
                </c:pt>
                <c:pt idx="490">
                  <c:v>42586.734027777777</c:v>
                </c:pt>
                <c:pt idx="491">
                  <c:v>42586.734375</c:v>
                </c:pt>
                <c:pt idx="492">
                  <c:v>42586.734722222216</c:v>
                </c:pt>
                <c:pt idx="493">
                  <c:v>42586.735069444439</c:v>
                </c:pt>
                <c:pt idx="494">
                  <c:v>42586.735416666663</c:v>
                </c:pt>
                <c:pt idx="495">
                  <c:v>42586.735763888886</c:v>
                </c:pt>
                <c:pt idx="496">
                  <c:v>42586.736111111109</c:v>
                </c:pt>
                <c:pt idx="497">
                  <c:v>42586.736458333333</c:v>
                </c:pt>
                <c:pt idx="498">
                  <c:v>42586.736805555556</c:v>
                </c:pt>
                <c:pt idx="499">
                  <c:v>42586.737152777772</c:v>
                </c:pt>
                <c:pt idx="500">
                  <c:v>42586.737499999996</c:v>
                </c:pt>
                <c:pt idx="501">
                  <c:v>42586.737847222219</c:v>
                </c:pt>
                <c:pt idx="502">
                  <c:v>42586.738194444442</c:v>
                </c:pt>
                <c:pt idx="503">
                  <c:v>42586.738541666666</c:v>
                </c:pt>
                <c:pt idx="504">
                  <c:v>42586.738888888889</c:v>
                </c:pt>
                <c:pt idx="505">
                  <c:v>42586.739236111105</c:v>
                </c:pt>
                <c:pt idx="506">
                  <c:v>42586.739583333328</c:v>
                </c:pt>
                <c:pt idx="507">
                  <c:v>42586.739930555552</c:v>
                </c:pt>
                <c:pt idx="508">
                  <c:v>42586.740277777775</c:v>
                </c:pt>
                <c:pt idx="509">
                  <c:v>42586.740624999999</c:v>
                </c:pt>
                <c:pt idx="510">
                  <c:v>42586.740972222222</c:v>
                </c:pt>
                <c:pt idx="511">
                  <c:v>42586.741319444445</c:v>
                </c:pt>
                <c:pt idx="512">
                  <c:v>42586.741666666661</c:v>
                </c:pt>
                <c:pt idx="513">
                  <c:v>42586.742013888885</c:v>
                </c:pt>
                <c:pt idx="514">
                  <c:v>42586.742361111108</c:v>
                </c:pt>
                <c:pt idx="515">
                  <c:v>42586.742708333331</c:v>
                </c:pt>
                <c:pt idx="516">
                  <c:v>42586.743055555555</c:v>
                </c:pt>
                <c:pt idx="517">
                  <c:v>42586.743402777778</c:v>
                </c:pt>
                <c:pt idx="518">
                  <c:v>42586.743749999994</c:v>
                </c:pt>
                <c:pt idx="519">
                  <c:v>42586.744097222218</c:v>
                </c:pt>
                <c:pt idx="520">
                  <c:v>42586.744444444441</c:v>
                </c:pt>
                <c:pt idx="521">
                  <c:v>42586.744791666664</c:v>
                </c:pt>
                <c:pt idx="522">
                  <c:v>42586.745138888888</c:v>
                </c:pt>
                <c:pt idx="523">
                  <c:v>42586.745486111111</c:v>
                </c:pt>
                <c:pt idx="524">
                  <c:v>42586.745833333327</c:v>
                </c:pt>
                <c:pt idx="525">
                  <c:v>42586.74618055555</c:v>
                </c:pt>
                <c:pt idx="526">
                  <c:v>42586.746527777774</c:v>
                </c:pt>
                <c:pt idx="527">
                  <c:v>42586.746874999997</c:v>
                </c:pt>
                <c:pt idx="528">
                  <c:v>42586.74722222222</c:v>
                </c:pt>
                <c:pt idx="529">
                  <c:v>42586.747569444444</c:v>
                </c:pt>
                <c:pt idx="530">
                  <c:v>42586.747916666667</c:v>
                </c:pt>
                <c:pt idx="531">
                  <c:v>42586.748263888883</c:v>
                </c:pt>
                <c:pt idx="532">
                  <c:v>42586.748611111107</c:v>
                </c:pt>
                <c:pt idx="533">
                  <c:v>42586.74895833333</c:v>
                </c:pt>
                <c:pt idx="534">
                  <c:v>42586.749305555553</c:v>
                </c:pt>
                <c:pt idx="535">
                  <c:v>42586.749652777777</c:v>
                </c:pt>
                <c:pt idx="536">
                  <c:v>42586.75</c:v>
                </c:pt>
                <c:pt idx="537">
                  <c:v>42586.750347222216</c:v>
                </c:pt>
                <c:pt idx="538">
                  <c:v>42586.750694444439</c:v>
                </c:pt>
                <c:pt idx="539">
                  <c:v>42586.751041666663</c:v>
                </c:pt>
                <c:pt idx="540">
                  <c:v>42586.751388888886</c:v>
                </c:pt>
                <c:pt idx="541">
                  <c:v>42586.751736111109</c:v>
                </c:pt>
                <c:pt idx="542">
                  <c:v>42586.752083333333</c:v>
                </c:pt>
                <c:pt idx="543">
                  <c:v>42586.752430555556</c:v>
                </c:pt>
                <c:pt idx="544">
                  <c:v>42586.752777777772</c:v>
                </c:pt>
                <c:pt idx="545">
                  <c:v>42586.753124999996</c:v>
                </c:pt>
                <c:pt idx="546">
                  <c:v>42586.753472222219</c:v>
                </c:pt>
                <c:pt idx="547">
                  <c:v>42586.753819444442</c:v>
                </c:pt>
                <c:pt idx="548">
                  <c:v>42586.754166666666</c:v>
                </c:pt>
                <c:pt idx="549">
                  <c:v>42586.754513888889</c:v>
                </c:pt>
                <c:pt idx="550">
                  <c:v>42586.754861111105</c:v>
                </c:pt>
                <c:pt idx="551">
                  <c:v>42586.755208333328</c:v>
                </c:pt>
                <c:pt idx="552">
                  <c:v>42586.755555555552</c:v>
                </c:pt>
                <c:pt idx="553">
                  <c:v>42586.755902777775</c:v>
                </c:pt>
                <c:pt idx="554">
                  <c:v>42586.756249999999</c:v>
                </c:pt>
                <c:pt idx="555">
                  <c:v>42586.756597222222</c:v>
                </c:pt>
                <c:pt idx="556">
                  <c:v>42586.756944444445</c:v>
                </c:pt>
                <c:pt idx="557">
                  <c:v>42586.757291666661</c:v>
                </c:pt>
                <c:pt idx="558">
                  <c:v>42586.757638888885</c:v>
                </c:pt>
                <c:pt idx="559">
                  <c:v>42586.757986111108</c:v>
                </c:pt>
                <c:pt idx="560">
                  <c:v>42586.758333333331</c:v>
                </c:pt>
                <c:pt idx="561">
                  <c:v>42586.758680555555</c:v>
                </c:pt>
                <c:pt idx="562">
                  <c:v>42586.759027777778</c:v>
                </c:pt>
                <c:pt idx="563">
                  <c:v>42586.759374999994</c:v>
                </c:pt>
                <c:pt idx="564">
                  <c:v>42586.759722222218</c:v>
                </c:pt>
                <c:pt idx="565">
                  <c:v>42586.760069444441</c:v>
                </c:pt>
                <c:pt idx="566">
                  <c:v>42586.760416666664</c:v>
                </c:pt>
                <c:pt idx="567">
                  <c:v>42586.760763888888</c:v>
                </c:pt>
                <c:pt idx="568">
                  <c:v>42586.761111111111</c:v>
                </c:pt>
                <c:pt idx="569">
                  <c:v>42586.761458333327</c:v>
                </c:pt>
                <c:pt idx="570">
                  <c:v>42586.76180555555</c:v>
                </c:pt>
                <c:pt idx="571">
                  <c:v>42586.762152777774</c:v>
                </c:pt>
                <c:pt idx="572">
                  <c:v>42586.762499999997</c:v>
                </c:pt>
                <c:pt idx="573">
                  <c:v>42586.76284722222</c:v>
                </c:pt>
                <c:pt idx="574">
                  <c:v>42586.763194444444</c:v>
                </c:pt>
                <c:pt idx="575">
                  <c:v>42586.763541666667</c:v>
                </c:pt>
                <c:pt idx="576">
                  <c:v>42586.763888888883</c:v>
                </c:pt>
                <c:pt idx="577">
                  <c:v>42586.764236111107</c:v>
                </c:pt>
                <c:pt idx="578">
                  <c:v>42586.76458333333</c:v>
                </c:pt>
                <c:pt idx="579">
                  <c:v>42586.764930555553</c:v>
                </c:pt>
                <c:pt idx="580">
                  <c:v>42586.765277777777</c:v>
                </c:pt>
                <c:pt idx="581">
                  <c:v>42586.765625</c:v>
                </c:pt>
                <c:pt idx="582">
                  <c:v>42586.765972222216</c:v>
                </c:pt>
                <c:pt idx="583">
                  <c:v>42586.766319444439</c:v>
                </c:pt>
                <c:pt idx="584">
                  <c:v>42586.766666666663</c:v>
                </c:pt>
                <c:pt idx="585">
                  <c:v>42586.767013888886</c:v>
                </c:pt>
                <c:pt idx="586">
                  <c:v>42586.767361111109</c:v>
                </c:pt>
                <c:pt idx="587">
                  <c:v>42586.767708333333</c:v>
                </c:pt>
                <c:pt idx="588">
                  <c:v>42586.768055555556</c:v>
                </c:pt>
                <c:pt idx="589">
                  <c:v>42586.768402777772</c:v>
                </c:pt>
                <c:pt idx="590">
                  <c:v>42586.768749999996</c:v>
                </c:pt>
                <c:pt idx="591">
                  <c:v>42586.769097222219</c:v>
                </c:pt>
                <c:pt idx="592">
                  <c:v>42586.769444444442</c:v>
                </c:pt>
                <c:pt idx="593">
                  <c:v>42586.769791666666</c:v>
                </c:pt>
                <c:pt idx="594">
                  <c:v>42586.770138888889</c:v>
                </c:pt>
                <c:pt idx="595">
                  <c:v>42586.770486111105</c:v>
                </c:pt>
                <c:pt idx="596">
                  <c:v>42586.770833333328</c:v>
                </c:pt>
                <c:pt idx="597">
                  <c:v>42586.771180555552</c:v>
                </c:pt>
                <c:pt idx="598">
                  <c:v>42586.771527777775</c:v>
                </c:pt>
                <c:pt idx="599">
                  <c:v>42586.771874999999</c:v>
                </c:pt>
                <c:pt idx="600">
                  <c:v>42586.772222222222</c:v>
                </c:pt>
                <c:pt idx="601">
                  <c:v>42586.772569444445</c:v>
                </c:pt>
                <c:pt idx="602">
                  <c:v>42586.772916666661</c:v>
                </c:pt>
                <c:pt idx="603">
                  <c:v>42586.773263888885</c:v>
                </c:pt>
                <c:pt idx="604">
                  <c:v>42586.773611111108</c:v>
                </c:pt>
                <c:pt idx="605">
                  <c:v>42586.773958333331</c:v>
                </c:pt>
                <c:pt idx="606">
                  <c:v>42586.774305555555</c:v>
                </c:pt>
                <c:pt idx="607">
                  <c:v>42586.774652777778</c:v>
                </c:pt>
                <c:pt idx="608">
                  <c:v>42586.774999999994</c:v>
                </c:pt>
                <c:pt idx="609">
                  <c:v>42586.775347222218</c:v>
                </c:pt>
                <c:pt idx="610">
                  <c:v>42586.775694444441</c:v>
                </c:pt>
                <c:pt idx="611">
                  <c:v>42586.776041666664</c:v>
                </c:pt>
                <c:pt idx="612">
                  <c:v>42586.776388888888</c:v>
                </c:pt>
                <c:pt idx="613">
                  <c:v>42586.776736111111</c:v>
                </c:pt>
                <c:pt idx="614">
                  <c:v>42586.777083333327</c:v>
                </c:pt>
                <c:pt idx="615">
                  <c:v>42586.77743055555</c:v>
                </c:pt>
                <c:pt idx="616">
                  <c:v>42586.777777777774</c:v>
                </c:pt>
                <c:pt idx="617">
                  <c:v>42586.778124999997</c:v>
                </c:pt>
                <c:pt idx="618">
                  <c:v>42586.77847222222</c:v>
                </c:pt>
                <c:pt idx="619">
                  <c:v>42586.778819444444</c:v>
                </c:pt>
                <c:pt idx="620">
                  <c:v>42586.779166666667</c:v>
                </c:pt>
                <c:pt idx="621">
                  <c:v>42586.779513888883</c:v>
                </c:pt>
                <c:pt idx="622">
                  <c:v>42586.779861111107</c:v>
                </c:pt>
                <c:pt idx="623">
                  <c:v>42586.78020833333</c:v>
                </c:pt>
                <c:pt idx="624">
                  <c:v>42586.780555555553</c:v>
                </c:pt>
                <c:pt idx="625">
                  <c:v>42586.780902777777</c:v>
                </c:pt>
                <c:pt idx="626">
                  <c:v>42586.78125</c:v>
                </c:pt>
                <c:pt idx="627">
                  <c:v>42586.781597222216</c:v>
                </c:pt>
                <c:pt idx="628">
                  <c:v>42586.781944444439</c:v>
                </c:pt>
                <c:pt idx="629">
                  <c:v>42586.782291666663</c:v>
                </c:pt>
                <c:pt idx="630">
                  <c:v>42586.782638888886</c:v>
                </c:pt>
                <c:pt idx="631">
                  <c:v>42586.782986111109</c:v>
                </c:pt>
                <c:pt idx="632">
                  <c:v>42586.783333333333</c:v>
                </c:pt>
                <c:pt idx="633">
                  <c:v>42586.783680555556</c:v>
                </c:pt>
                <c:pt idx="634">
                  <c:v>42586.784027777772</c:v>
                </c:pt>
                <c:pt idx="635">
                  <c:v>42586.784374999996</c:v>
                </c:pt>
                <c:pt idx="636">
                  <c:v>42586.784722222219</c:v>
                </c:pt>
                <c:pt idx="637">
                  <c:v>42586.785069444442</c:v>
                </c:pt>
                <c:pt idx="638">
                  <c:v>42586.785416666666</c:v>
                </c:pt>
                <c:pt idx="639">
                  <c:v>42586.785763888889</c:v>
                </c:pt>
                <c:pt idx="640">
                  <c:v>42586.786111111105</c:v>
                </c:pt>
                <c:pt idx="641">
                  <c:v>42586.786458333328</c:v>
                </c:pt>
                <c:pt idx="642">
                  <c:v>42586.786805555552</c:v>
                </c:pt>
                <c:pt idx="643">
                  <c:v>42586.787152777775</c:v>
                </c:pt>
                <c:pt idx="644">
                  <c:v>42586.787499999999</c:v>
                </c:pt>
                <c:pt idx="645">
                  <c:v>42586.787847222222</c:v>
                </c:pt>
                <c:pt idx="646">
                  <c:v>42586.788194444445</c:v>
                </c:pt>
                <c:pt idx="647">
                  <c:v>42586.788541666661</c:v>
                </c:pt>
                <c:pt idx="648">
                  <c:v>42586.788888888885</c:v>
                </c:pt>
                <c:pt idx="649">
                  <c:v>42586.789236111108</c:v>
                </c:pt>
                <c:pt idx="650">
                  <c:v>42586.789583333331</c:v>
                </c:pt>
                <c:pt idx="651">
                  <c:v>42586.789930555555</c:v>
                </c:pt>
                <c:pt idx="652">
                  <c:v>42586.790277777778</c:v>
                </c:pt>
                <c:pt idx="653">
                  <c:v>42586.790624999994</c:v>
                </c:pt>
                <c:pt idx="654">
                  <c:v>42586.790972222218</c:v>
                </c:pt>
                <c:pt idx="655">
                  <c:v>42586.791319444441</c:v>
                </c:pt>
                <c:pt idx="656">
                  <c:v>42586.791666666664</c:v>
                </c:pt>
                <c:pt idx="657">
                  <c:v>42586.792013888888</c:v>
                </c:pt>
                <c:pt idx="658">
                  <c:v>42586.792361111111</c:v>
                </c:pt>
                <c:pt idx="659">
                  <c:v>42586.792708333327</c:v>
                </c:pt>
                <c:pt idx="660">
                  <c:v>42586.79305555555</c:v>
                </c:pt>
                <c:pt idx="661">
                  <c:v>42586.793402777774</c:v>
                </c:pt>
                <c:pt idx="662">
                  <c:v>42586.793749999997</c:v>
                </c:pt>
                <c:pt idx="663">
                  <c:v>42586.79409722222</c:v>
                </c:pt>
                <c:pt idx="664">
                  <c:v>42586.794444444444</c:v>
                </c:pt>
                <c:pt idx="665">
                  <c:v>42586.794791666667</c:v>
                </c:pt>
                <c:pt idx="666">
                  <c:v>42586.795138888883</c:v>
                </c:pt>
                <c:pt idx="667">
                  <c:v>42586.795486111107</c:v>
                </c:pt>
                <c:pt idx="668">
                  <c:v>42586.79583333333</c:v>
                </c:pt>
                <c:pt idx="669">
                  <c:v>42586.796180555553</c:v>
                </c:pt>
                <c:pt idx="670">
                  <c:v>42586.796527777777</c:v>
                </c:pt>
                <c:pt idx="671">
                  <c:v>42586.796875</c:v>
                </c:pt>
                <c:pt idx="672">
                  <c:v>42586.797222222216</c:v>
                </c:pt>
                <c:pt idx="673">
                  <c:v>42586.797569444439</c:v>
                </c:pt>
                <c:pt idx="674">
                  <c:v>42586.797916666663</c:v>
                </c:pt>
                <c:pt idx="675">
                  <c:v>42586.798263888886</c:v>
                </c:pt>
                <c:pt idx="676">
                  <c:v>42586.798611111109</c:v>
                </c:pt>
                <c:pt idx="677">
                  <c:v>42586.798958333333</c:v>
                </c:pt>
                <c:pt idx="678">
                  <c:v>42586.799305555556</c:v>
                </c:pt>
                <c:pt idx="679">
                  <c:v>42586.799652777772</c:v>
                </c:pt>
                <c:pt idx="680">
                  <c:v>42586.799999999996</c:v>
                </c:pt>
                <c:pt idx="681">
                  <c:v>42586.800347222219</c:v>
                </c:pt>
                <c:pt idx="682">
                  <c:v>42586.800694444442</c:v>
                </c:pt>
                <c:pt idx="683">
                  <c:v>42586.801041666666</c:v>
                </c:pt>
                <c:pt idx="684">
                  <c:v>42586.801388888889</c:v>
                </c:pt>
                <c:pt idx="685">
                  <c:v>42586.801736111105</c:v>
                </c:pt>
                <c:pt idx="686">
                  <c:v>42586.802083333328</c:v>
                </c:pt>
                <c:pt idx="687">
                  <c:v>42586.802430555552</c:v>
                </c:pt>
                <c:pt idx="688">
                  <c:v>42586.802777777775</c:v>
                </c:pt>
                <c:pt idx="689">
                  <c:v>42586.803124999999</c:v>
                </c:pt>
                <c:pt idx="690">
                  <c:v>42586.803472222222</c:v>
                </c:pt>
                <c:pt idx="691">
                  <c:v>42586.803819444445</c:v>
                </c:pt>
                <c:pt idx="692">
                  <c:v>42586.804166666661</c:v>
                </c:pt>
                <c:pt idx="693">
                  <c:v>42586.804513888885</c:v>
                </c:pt>
                <c:pt idx="694">
                  <c:v>42586.804861111108</c:v>
                </c:pt>
                <c:pt idx="695">
                  <c:v>42586.805208333331</c:v>
                </c:pt>
                <c:pt idx="696">
                  <c:v>42586.805555555555</c:v>
                </c:pt>
                <c:pt idx="697">
                  <c:v>42586.805902777778</c:v>
                </c:pt>
                <c:pt idx="698">
                  <c:v>42586.806249999994</c:v>
                </c:pt>
                <c:pt idx="699">
                  <c:v>42586.806597222218</c:v>
                </c:pt>
                <c:pt idx="700">
                  <c:v>42586.806944444441</c:v>
                </c:pt>
                <c:pt idx="701">
                  <c:v>42586.807291666664</c:v>
                </c:pt>
                <c:pt idx="702">
                  <c:v>42586.807638888888</c:v>
                </c:pt>
                <c:pt idx="703">
                  <c:v>42586.807986111111</c:v>
                </c:pt>
                <c:pt idx="704">
                  <c:v>42586.808333333327</c:v>
                </c:pt>
                <c:pt idx="705">
                  <c:v>42586.80868055555</c:v>
                </c:pt>
                <c:pt idx="706">
                  <c:v>42586.809027777774</c:v>
                </c:pt>
                <c:pt idx="707">
                  <c:v>42586.809374999997</c:v>
                </c:pt>
                <c:pt idx="708">
                  <c:v>42586.80972222222</c:v>
                </c:pt>
                <c:pt idx="709">
                  <c:v>42586.810069444444</c:v>
                </c:pt>
                <c:pt idx="710">
                  <c:v>42586.810416666667</c:v>
                </c:pt>
                <c:pt idx="711">
                  <c:v>42586.810763888883</c:v>
                </c:pt>
                <c:pt idx="712">
                  <c:v>42586.811111111107</c:v>
                </c:pt>
                <c:pt idx="713">
                  <c:v>42586.81145833333</c:v>
                </c:pt>
                <c:pt idx="714">
                  <c:v>42586.811805555553</c:v>
                </c:pt>
                <c:pt idx="715">
                  <c:v>42586.812152777777</c:v>
                </c:pt>
                <c:pt idx="716">
                  <c:v>42586.8125</c:v>
                </c:pt>
                <c:pt idx="717">
                  <c:v>42586.812847222216</c:v>
                </c:pt>
                <c:pt idx="718">
                  <c:v>42586.813194444439</c:v>
                </c:pt>
                <c:pt idx="719">
                  <c:v>42586.813541666663</c:v>
                </c:pt>
                <c:pt idx="720">
                  <c:v>42586.813888888886</c:v>
                </c:pt>
                <c:pt idx="721">
                  <c:v>42586.814236111109</c:v>
                </c:pt>
                <c:pt idx="722">
                  <c:v>42586.814583333333</c:v>
                </c:pt>
                <c:pt idx="723">
                  <c:v>42586.814930555556</c:v>
                </c:pt>
                <c:pt idx="724">
                  <c:v>42586.815277777772</c:v>
                </c:pt>
                <c:pt idx="725">
                  <c:v>42586.815624999996</c:v>
                </c:pt>
                <c:pt idx="726">
                  <c:v>42586.815972222219</c:v>
                </c:pt>
                <c:pt idx="727">
                  <c:v>42586.816319444442</c:v>
                </c:pt>
                <c:pt idx="728">
                  <c:v>42586.816666666666</c:v>
                </c:pt>
                <c:pt idx="729">
                  <c:v>42586.817013888889</c:v>
                </c:pt>
                <c:pt idx="730">
                  <c:v>42586.817361111105</c:v>
                </c:pt>
                <c:pt idx="731">
                  <c:v>42586.817708333328</c:v>
                </c:pt>
                <c:pt idx="732">
                  <c:v>42586.818055555552</c:v>
                </c:pt>
                <c:pt idx="733">
                  <c:v>42586.818402777775</c:v>
                </c:pt>
                <c:pt idx="734">
                  <c:v>42586.818749999999</c:v>
                </c:pt>
                <c:pt idx="735">
                  <c:v>42586.819097222222</c:v>
                </c:pt>
                <c:pt idx="736">
                  <c:v>42586.819444444445</c:v>
                </c:pt>
                <c:pt idx="737">
                  <c:v>42586.819791666661</c:v>
                </c:pt>
                <c:pt idx="738">
                  <c:v>42586.820138888885</c:v>
                </c:pt>
                <c:pt idx="739">
                  <c:v>42586.820486111108</c:v>
                </c:pt>
                <c:pt idx="740">
                  <c:v>42586.820833333331</c:v>
                </c:pt>
                <c:pt idx="741">
                  <c:v>42586.821180555555</c:v>
                </c:pt>
                <c:pt idx="742">
                  <c:v>42586.821527777778</c:v>
                </c:pt>
                <c:pt idx="743">
                  <c:v>42586.821874999994</c:v>
                </c:pt>
                <c:pt idx="744">
                  <c:v>42586.822222222218</c:v>
                </c:pt>
                <c:pt idx="745">
                  <c:v>42586.822569444441</c:v>
                </c:pt>
                <c:pt idx="746">
                  <c:v>42586.822916666664</c:v>
                </c:pt>
                <c:pt idx="747">
                  <c:v>42586.823263888888</c:v>
                </c:pt>
                <c:pt idx="748">
                  <c:v>42586.823611111111</c:v>
                </c:pt>
                <c:pt idx="749">
                  <c:v>42586.823958333327</c:v>
                </c:pt>
                <c:pt idx="750">
                  <c:v>42586.82430555555</c:v>
                </c:pt>
                <c:pt idx="751">
                  <c:v>42586.824652777774</c:v>
                </c:pt>
                <c:pt idx="752">
                  <c:v>42586.824999999997</c:v>
                </c:pt>
                <c:pt idx="753">
                  <c:v>42586.82534722222</c:v>
                </c:pt>
                <c:pt idx="754">
                  <c:v>42586.825694444444</c:v>
                </c:pt>
                <c:pt idx="755">
                  <c:v>42586.826041666667</c:v>
                </c:pt>
                <c:pt idx="756">
                  <c:v>42586.826388888883</c:v>
                </c:pt>
                <c:pt idx="757">
                  <c:v>42586.826736111107</c:v>
                </c:pt>
                <c:pt idx="758">
                  <c:v>42586.82708333333</c:v>
                </c:pt>
                <c:pt idx="759">
                  <c:v>42586.827430555553</c:v>
                </c:pt>
                <c:pt idx="760">
                  <c:v>42586.827777777777</c:v>
                </c:pt>
                <c:pt idx="761">
                  <c:v>42586.828125</c:v>
                </c:pt>
                <c:pt idx="762">
                  <c:v>42586.828472222216</c:v>
                </c:pt>
                <c:pt idx="763">
                  <c:v>42586.828819444439</c:v>
                </c:pt>
                <c:pt idx="764">
                  <c:v>42586.829166666663</c:v>
                </c:pt>
                <c:pt idx="765">
                  <c:v>42586.829513888886</c:v>
                </c:pt>
                <c:pt idx="766">
                  <c:v>42586.829861111109</c:v>
                </c:pt>
                <c:pt idx="767">
                  <c:v>42586.830208333333</c:v>
                </c:pt>
                <c:pt idx="768">
                  <c:v>42586.830555555556</c:v>
                </c:pt>
                <c:pt idx="769">
                  <c:v>42586.830902777772</c:v>
                </c:pt>
                <c:pt idx="770">
                  <c:v>42586.831249999996</c:v>
                </c:pt>
                <c:pt idx="771">
                  <c:v>42586.831597222219</c:v>
                </c:pt>
                <c:pt idx="772">
                  <c:v>42586.831944444442</c:v>
                </c:pt>
                <c:pt idx="773">
                  <c:v>42586.832291666666</c:v>
                </c:pt>
                <c:pt idx="774">
                  <c:v>42586.832638888889</c:v>
                </c:pt>
                <c:pt idx="775">
                  <c:v>42586.832986111105</c:v>
                </c:pt>
                <c:pt idx="776">
                  <c:v>42586.833333333328</c:v>
                </c:pt>
                <c:pt idx="777">
                  <c:v>42586.833680555552</c:v>
                </c:pt>
                <c:pt idx="778">
                  <c:v>42586.834027777775</c:v>
                </c:pt>
                <c:pt idx="779">
                  <c:v>42586.834374999999</c:v>
                </c:pt>
                <c:pt idx="780">
                  <c:v>42586.834722222222</c:v>
                </c:pt>
                <c:pt idx="781">
                  <c:v>42586.835069444445</c:v>
                </c:pt>
                <c:pt idx="782">
                  <c:v>42586.835416666661</c:v>
                </c:pt>
                <c:pt idx="783">
                  <c:v>42586.835763888885</c:v>
                </c:pt>
                <c:pt idx="784">
                  <c:v>42586.836111111108</c:v>
                </c:pt>
                <c:pt idx="785">
                  <c:v>42586.836458333331</c:v>
                </c:pt>
                <c:pt idx="786">
                  <c:v>42586.836805555555</c:v>
                </c:pt>
                <c:pt idx="787">
                  <c:v>42586.837152777778</c:v>
                </c:pt>
                <c:pt idx="788">
                  <c:v>42586.837499999994</c:v>
                </c:pt>
                <c:pt idx="789">
                  <c:v>42586.837847222218</c:v>
                </c:pt>
                <c:pt idx="790">
                  <c:v>42586.838194444441</c:v>
                </c:pt>
                <c:pt idx="791">
                  <c:v>42586.838541666664</c:v>
                </c:pt>
                <c:pt idx="792">
                  <c:v>42586.838888888888</c:v>
                </c:pt>
                <c:pt idx="793">
                  <c:v>42586.839236111111</c:v>
                </c:pt>
                <c:pt idx="794">
                  <c:v>42586.839583333327</c:v>
                </c:pt>
                <c:pt idx="795">
                  <c:v>42586.83993055555</c:v>
                </c:pt>
                <c:pt idx="796">
                  <c:v>42586.840277777774</c:v>
                </c:pt>
                <c:pt idx="797">
                  <c:v>42586.840624999997</c:v>
                </c:pt>
                <c:pt idx="798">
                  <c:v>42586.84097222222</c:v>
                </c:pt>
                <c:pt idx="799">
                  <c:v>42586.841319444444</c:v>
                </c:pt>
                <c:pt idx="800">
                  <c:v>42586.841666666667</c:v>
                </c:pt>
                <c:pt idx="801">
                  <c:v>42586.842013888883</c:v>
                </c:pt>
                <c:pt idx="802">
                  <c:v>42586.842361111107</c:v>
                </c:pt>
                <c:pt idx="803">
                  <c:v>42586.84270833333</c:v>
                </c:pt>
                <c:pt idx="804">
                  <c:v>42586.843055555553</c:v>
                </c:pt>
                <c:pt idx="805">
                  <c:v>42586.843402777777</c:v>
                </c:pt>
                <c:pt idx="806">
                  <c:v>42586.84375</c:v>
                </c:pt>
                <c:pt idx="807">
                  <c:v>42586.844097222216</c:v>
                </c:pt>
                <c:pt idx="808">
                  <c:v>42586.844444444439</c:v>
                </c:pt>
                <c:pt idx="809">
                  <c:v>42586.844791666663</c:v>
                </c:pt>
                <c:pt idx="810">
                  <c:v>42586.845138888886</c:v>
                </c:pt>
                <c:pt idx="811">
                  <c:v>42586.845486111109</c:v>
                </c:pt>
                <c:pt idx="812">
                  <c:v>42586.845833333333</c:v>
                </c:pt>
                <c:pt idx="813">
                  <c:v>42586.846180555556</c:v>
                </c:pt>
                <c:pt idx="814">
                  <c:v>42586.846527777772</c:v>
                </c:pt>
                <c:pt idx="815">
                  <c:v>42586.846874999996</c:v>
                </c:pt>
                <c:pt idx="816">
                  <c:v>42586.847222222219</c:v>
                </c:pt>
                <c:pt idx="817">
                  <c:v>42586.847569444442</c:v>
                </c:pt>
                <c:pt idx="818">
                  <c:v>42586.847916666666</c:v>
                </c:pt>
                <c:pt idx="819">
                  <c:v>42586.848263888889</c:v>
                </c:pt>
                <c:pt idx="820">
                  <c:v>42586.848611111105</c:v>
                </c:pt>
                <c:pt idx="821">
                  <c:v>42586.848958333328</c:v>
                </c:pt>
                <c:pt idx="822">
                  <c:v>42586.849305555552</c:v>
                </c:pt>
                <c:pt idx="823">
                  <c:v>42586.849652777775</c:v>
                </c:pt>
                <c:pt idx="824">
                  <c:v>42586.85</c:v>
                </c:pt>
                <c:pt idx="825">
                  <c:v>42586.850347222222</c:v>
                </c:pt>
                <c:pt idx="826">
                  <c:v>42586.850694444445</c:v>
                </c:pt>
                <c:pt idx="827">
                  <c:v>42586.851041666661</c:v>
                </c:pt>
                <c:pt idx="828">
                  <c:v>42586.851388888885</c:v>
                </c:pt>
                <c:pt idx="829">
                  <c:v>42586.851736111108</c:v>
                </c:pt>
                <c:pt idx="830">
                  <c:v>42586.852083333331</c:v>
                </c:pt>
                <c:pt idx="831">
                  <c:v>42586.852430555555</c:v>
                </c:pt>
                <c:pt idx="832">
                  <c:v>42586.852777777778</c:v>
                </c:pt>
                <c:pt idx="833">
                  <c:v>42586.853124999994</c:v>
                </c:pt>
                <c:pt idx="834">
                  <c:v>42586.853472222218</c:v>
                </c:pt>
                <c:pt idx="835">
                  <c:v>42586.853819444441</c:v>
                </c:pt>
                <c:pt idx="836">
                  <c:v>42586.854166666664</c:v>
                </c:pt>
                <c:pt idx="837">
                  <c:v>42586.854513888888</c:v>
                </c:pt>
                <c:pt idx="838">
                  <c:v>42586.854861111111</c:v>
                </c:pt>
                <c:pt idx="839">
                  <c:v>42586.855208333327</c:v>
                </c:pt>
                <c:pt idx="840">
                  <c:v>42586.85555555555</c:v>
                </c:pt>
                <c:pt idx="841">
                  <c:v>42586.855902777774</c:v>
                </c:pt>
                <c:pt idx="842">
                  <c:v>42586.856249999997</c:v>
                </c:pt>
                <c:pt idx="843">
                  <c:v>42586.85659722222</c:v>
                </c:pt>
                <c:pt idx="844">
                  <c:v>42586.856944444444</c:v>
                </c:pt>
                <c:pt idx="845">
                  <c:v>42586.857291666667</c:v>
                </c:pt>
                <c:pt idx="846">
                  <c:v>42586.857638888883</c:v>
                </c:pt>
                <c:pt idx="847">
                  <c:v>42586.857986111107</c:v>
                </c:pt>
                <c:pt idx="848">
                  <c:v>42586.85833333333</c:v>
                </c:pt>
                <c:pt idx="849">
                  <c:v>42586.858680555553</c:v>
                </c:pt>
                <c:pt idx="850">
                  <c:v>42586.859027777777</c:v>
                </c:pt>
                <c:pt idx="851">
                  <c:v>42586.859375</c:v>
                </c:pt>
                <c:pt idx="852">
                  <c:v>42586.859722222216</c:v>
                </c:pt>
                <c:pt idx="853">
                  <c:v>42586.860069444439</c:v>
                </c:pt>
                <c:pt idx="854">
                  <c:v>42586.860416666663</c:v>
                </c:pt>
                <c:pt idx="855">
                  <c:v>42586.860763888886</c:v>
                </c:pt>
                <c:pt idx="856">
                  <c:v>42586.861111111109</c:v>
                </c:pt>
                <c:pt idx="857">
                  <c:v>42586.861458333333</c:v>
                </c:pt>
                <c:pt idx="858">
                  <c:v>42586.861805555556</c:v>
                </c:pt>
                <c:pt idx="859">
                  <c:v>42586.862152777772</c:v>
                </c:pt>
                <c:pt idx="860">
                  <c:v>42586.862499999996</c:v>
                </c:pt>
                <c:pt idx="861">
                  <c:v>42586.862847222219</c:v>
                </c:pt>
                <c:pt idx="862">
                  <c:v>42586.863194444442</c:v>
                </c:pt>
                <c:pt idx="863">
                  <c:v>42586.863541666666</c:v>
                </c:pt>
                <c:pt idx="864">
                  <c:v>42586.863888888889</c:v>
                </c:pt>
                <c:pt idx="865">
                  <c:v>42586.864236111105</c:v>
                </c:pt>
                <c:pt idx="866">
                  <c:v>42586.864583333328</c:v>
                </c:pt>
                <c:pt idx="867">
                  <c:v>42586.864930555552</c:v>
                </c:pt>
                <c:pt idx="868">
                  <c:v>42586.865277777775</c:v>
                </c:pt>
                <c:pt idx="869">
                  <c:v>42586.865624999999</c:v>
                </c:pt>
                <c:pt idx="870">
                  <c:v>42586.865972222222</c:v>
                </c:pt>
                <c:pt idx="871">
                  <c:v>42586.866319444445</c:v>
                </c:pt>
                <c:pt idx="872">
                  <c:v>42586.866666666661</c:v>
                </c:pt>
                <c:pt idx="873">
                  <c:v>42586.867013888885</c:v>
                </c:pt>
                <c:pt idx="874">
                  <c:v>42586.867361111108</c:v>
                </c:pt>
                <c:pt idx="875">
                  <c:v>42586.867708333331</c:v>
                </c:pt>
                <c:pt idx="876">
                  <c:v>42586.868055555555</c:v>
                </c:pt>
                <c:pt idx="877">
                  <c:v>42586.868402777778</c:v>
                </c:pt>
                <c:pt idx="878">
                  <c:v>42586.868749999994</c:v>
                </c:pt>
                <c:pt idx="879">
                  <c:v>42586.869097222218</c:v>
                </c:pt>
                <c:pt idx="880">
                  <c:v>42586.869444444441</c:v>
                </c:pt>
                <c:pt idx="881">
                  <c:v>42586.869791666664</c:v>
                </c:pt>
                <c:pt idx="882">
                  <c:v>42586.870138888888</c:v>
                </c:pt>
                <c:pt idx="883">
                  <c:v>42586.870486111111</c:v>
                </c:pt>
                <c:pt idx="884">
                  <c:v>42586.870833333327</c:v>
                </c:pt>
                <c:pt idx="885">
                  <c:v>42586.87118055555</c:v>
                </c:pt>
                <c:pt idx="886">
                  <c:v>42586.871527777774</c:v>
                </c:pt>
                <c:pt idx="887">
                  <c:v>42586.871874999997</c:v>
                </c:pt>
                <c:pt idx="888">
                  <c:v>42586.87222222222</c:v>
                </c:pt>
                <c:pt idx="889">
                  <c:v>42586.872569444444</c:v>
                </c:pt>
                <c:pt idx="890">
                  <c:v>42586.872916666667</c:v>
                </c:pt>
                <c:pt idx="891">
                  <c:v>42586.873263888883</c:v>
                </c:pt>
                <c:pt idx="892">
                  <c:v>42586.873611111107</c:v>
                </c:pt>
                <c:pt idx="893">
                  <c:v>42586.87395833333</c:v>
                </c:pt>
                <c:pt idx="894">
                  <c:v>42586.874305555553</c:v>
                </c:pt>
                <c:pt idx="895">
                  <c:v>42586.874652777777</c:v>
                </c:pt>
                <c:pt idx="896">
                  <c:v>42586.875</c:v>
                </c:pt>
                <c:pt idx="897">
                  <c:v>42586.875347222216</c:v>
                </c:pt>
                <c:pt idx="898">
                  <c:v>42586.875694444439</c:v>
                </c:pt>
                <c:pt idx="899">
                  <c:v>42586.876041666663</c:v>
                </c:pt>
                <c:pt idx="900">
                  <c:v>42586.876388888886</c:v>
                </c:pt>
                <c:pt idx="901">
                  <c:v>42586.876736111109</c:v>
                </c:pt>
                <c:pt idx="902">
                  <c:v>42586.877083333333</c:v>
                </c:pt>
                <c:pt idx="903">
                  <c:v>42586.877430555556</c:v>
                </c:pt>
                <c:pt idx="904">
                  <c:v>42586.877777777772</c:v>
                </c:pt>
                <c:pt idx="905">
                  <c:v>42586.878124999996</c:v>
                </c:pt>
                <c:pt idx="906">
                  <c:v>42586.878472222219</c:v>
                </c:pt>
                <c:pt idx="907">
                  <c:v>42586.878819444442</c:v>
                </c:pt>
                <c:pt idx="908">
                  <c:v>42586.879166666666</c:v>
                </c:pt>
                <c:pt idx="909">
                  <c:v>42586.879513888889</c:v>
                </c:pt>
                <c:pt idx="910">
                  <c:v>42586.879861111105</c:v>
                </c:pt>
                <c:pt idx="911">
                  <c:v>42586.880208333328</c:v>
                </c:pt>
                <c:pt idx="912">
                  <c:v>42586.880555555552</c:v>
                </c:pt>
                <c:pt idx="913">
                  <c:v>42586.880902777775</c:v>
                </c:pt>
                <c:pt idx="914">
                  <c:v>42586.881249999999</c:v>
                </c:pt>
                <c:pt idx="915">
                  <c:v>42586.881597222222</c:v>
                </c:pt>
                <c:pt idx="916">
                  <c:v>42586.881944444445</c:v>
                </c:pt>
                <c:pt idx="917">
                  <c:v>42586.882291666661</c:v>
                </c:pt>
                <c:pt idx="918">
                  <c:v>42586.882638888885</c:v>
                </c:pt>
                <c:pt idx="919">
                  <c:v>42586.882986111108</c:v>
                </c:pt>
                <c:pt idx="920">
                  <c:v>42586.883333333331</c:v>
                </c:pt>
                <c:pt idx="921">
                  <c:v>42586.883680555555</c:v>
                </c:pt>
                <c:pt idx="922">
                  <c:v>42586.884027777778</c:v>
                </c:pt>
                <c:pt idx="923">
                  <c:v>42586.884374999994</c:v>
                </c:pt>
                <c:pt idx="924">
                  <c:v>42586.884722222218</c:v>
                </c:pt>
                <c:pt idx="925">
                  <c:v>42586.885069444441</c:v>
                </c:pt>
                <c:pt idx="926">
                  <c:v>42586.885416666664</c:v>
                </c:pt>
                <c:pt idx="927">
                  <c:v>42586.885763888888</c:v>
                </c:pt>
                <c:pt idx="928">
                  <c:v>42586.886111111111</c:v>
                </c:pt>
                <c:pt idx="929">
                  <c:v>42586.886458333327</c:v>
                </c:pt>
                <c:pt idx="930">
                  <c:v>42586.88680555555</c:v>
                </c:pt>
                <c:pt idx="931">
                  <c:v>42586.887152777774</c:v>
                </c:pt>
                <c:pt idx="932">
                  <c:v>42586.887499999997</c:v>
                </c:pt>
                <c:pt idx="933">
                  <c:v>42586.88784722222</c:v>
                </c:pt>
                <c:pt idx="934">
                  <c:v>42586.888194444444</c:v>
                </c:pt>
                <c:pt idx="935">
                  <c:v>42586.888541666667</c:v>
                </c:pt>
                <c:pt idx="936">
                  <c:v>42586.888888888883</c:v>
                </c:pt>
                <c:pt idx="937">
                  <c:v>42586.889236111107</c:v>
                </c:pt>
                <c:pt idx="938">
                  <c:v>42586.88958333333</c:v>
                </c:pt>
                <c:pt idx="939">
                  <c:v>42586.889930555553</c:v>
                </c:pt>
                <c:pt idx="940">
                  <c:v>42586.890277777777</c:v>
                </c:pt>
                <c:pt idx="941">
                  <c:v>42586.890625</c:v>
                </c:pt>
                <c:pt idx="942">
                  <c:v>42586.890972222216</c:v>
                </c:pt>
                <c:pt idx="943">
                  <c:v>42586.891319444439</c:v>
                </c:pt>
                <c:pt idx="944">
                  <c:v>42586.891666666663</c:v>
                </c:pt>
                <c:pt idx="945">
                  <c:v>42586.892013888886</c:v>
                </c:pt>
                <c:pt idx="946">
                  <c:v>42586.892361111109</c:v>
                </c:pt>
                <c:pt idx="947">
                  <c:v>42586.892708333333</c:v>
                </c:pt>
                <c:pt idx="948">
                  <c:v>42586.893055555556</c:v>
                </c:pt>
                <c:pt idx="949">
                  <c:v>42586.893402777772</c:v>
                </c:pt>
                <c:pt idx="950">
                  <c:v>42586.893749999996</c:v>
                </c:pt>
                <c:pt idx="951">
                  <c:v>42586.894097222219</c:v>
                </c:pt>
                <c:pt idx="952">
                  <c:v>42586.894444444442</c:v>
                </c:pt>
                <c:pt idx="953">
                  <c:v>42586.894791666666</c:v>
                </c:pt>
                <c:pt idx="954">
                  <c:v>42586.895138888889</c:v>
                </c:pt>
                <c:pt idx="955">
                  <c:v>42586.895486111105</c:v>
                </c:pt>
                <c:pt idx="956">
                  <c:v>42586.895833333328</c:v>
                </c:pt>
                <c:pt idx="957">
                  <c:v>42586.896180555552</c:v>
                </c:pt>
                <c:pt idx="958">
                  <c:v>42586.896527777775</c:v>
                </c:pt>
                <c:pt idx="959">
                  <c:v>42586.896874999999</c:v>
                </c:pt>
                <c:pt idx="960">
                  <c:v>42586.897222222222</c:v>
                </c:pt>
                <c:pt idx="961">
                  <c:v>42586.897569444445</c:v>
                </c:pt>
                <c:pt idx="962">
                  <c:v>42586.897916666661</c:v>
                </c:pt>
                <c:pt idx="963">
                  <c:v>42586.898263888885</c:v>
                </c:pt>
                <c:pt idx="964">
                  <c:v>42586.898611111108</c:v>
                </c:pt>
                <c:pt idx="965">
                  <c:v>42586.898958333331</c:v>
                </c:pt>
                <c:pt idx="966">
                  <c:v>42586.899305555555</c:v>
                </c:pt>
                <c:pt idx="967">
                  <c:v>42586.899652777778</c:v>
                </c:pt>
                <c:pt idx="968">
                  <c:v>42586.899999999994</c:v>
                </c:pt>
                <c:pt idx="969">
                  <c:v>42586.900347222218</c:v>
                </c:pt>
                <c:pt idx="970">
                  <c:v>42586.900694444441</c:v>
                </c:pt>
                <c:pt idx="971">
                  <c:v>42586.901041666664</c:v>
                </c:pt>
                <c:pt idx="972">
                  <c:v>42586.901388888888</c:v>
                </c:pt>
                <c:pt idx="973">
                  <c:v>42586.901736111111</c:v>
                </c:pt>
                <c:pt idx="974">
                  <c:v>42586.902083333327</c:v>
                </c:pt>
                <c:pt idx="975">
                  <c:v>42586.90243055555</c:v>
                </c:pt>
                <c:pt idx="976">
                  <c:v>42586.902777777774</c:v>
                </c:pt>
                <c:pt idx="977">
                  <c:v>42586.903124999997</c:v>
                </c:pt>
                <c:pt idx="978">
                  <c:v>42586.90347222222</c:v>
                </c:pt>
                <c:pt idx="979">
                  <c:v>42586.903819444444</c:v>
                </c:pt>
                <c:pt idx="980">
                  <c:v>42586.904166666667</c:v>
                </c:pt>
                <c:pt idx="981">
                  <c:v>42586.904513888883</c:v>
                </c:pt>
                <c:pt idx="982">
                  <c:v>42586.904861111107</c:v>
                </c:pt>
                <c:pt idx="983">
                  <c:v>42586.90520833333</c:v>
                </c:pt>
                <c:pt idx="984">
                  <c:v>42586.905555555553</c:v>
                </c:pt>
                <c:pt idx="985">
                  <c:v>42586.905902777777</c:v>
                </c:pt>
                <c:pt idx="986">
                  <c:v>42586.90625</c:v>
                </c:pt>
                <c:pt idx="987">
                  <c:v>42586.906597222216</c:v>
                </c:pt>
                <c:pt idx="988">
                  <c:v>42586.906944444439</c:v>
                </c:pt>
                <c:pt idx="989">
                  <c:v>42586.907291666663</c:v>
                </c:pt>
                <c:pt idx="990">
                  <c:v>42586.907638888886</c:v>
                </c:pt>
                <c:pt idx="991">
                  <c:v>42586.907986111109</c:v>
                </c:pt>
                <c:pt idx="992">
                  <c:v>42586.908333333333</c:v>
                </c:pt>
                <c:pt idx="993">
                  <c:v>42586.908680555556</c:v>
                </c:pt>
                <c:pt idx="994">
                  <c:v>42586.909027777772</c:v>
                </c:pt>
                <c:pt idx="995">
                  <c:v>42586.909374999996</c:v>
                </c:pt>
                <c:pt idx="996">
                  <c:v>42586.909722222219</c:v>
                </c:pt>
                <c:pt idx="997">
                  <c:v>42586.910069444442</c:v>
                </c:pt>
                <c:pt idx="998">
                  <c:v>42586.910416666666</c:v>
                </c:pt>
                <c:pt idx="999">
                  <c:v>42586.910763888889</c:v>
                </c:pt>
                <c:pt idx="1000">
                  <c:v>42586.911111111105</c:v>
                </c:pt>
                <c:pt idx="1001">
                  <c:v>42586.911458333328</c:v>
                </c:pt>
                <c:pt idx="1002">
                  <c:v>42586.911805555552</c:v>
                </c:pt>
                <c:pt idx="1003">
                  <c:v>42586.912152777775</c:v>
                </c:pt>
                <c:pt idx="1004">
                  <c:v>42586.912499999999</c:v>
                </c:pt>
                <c:pt idx="1005">
                  <c:v>42586.912847222222</c:v>
                </c:pt>
                <c:pt idx="1006">
                  <c:v>42586.913194444445</c:v>
                </c:pt>
                <c:pt idx="1007">
                  <c:v>42586.913541666661</c:v>
                </c:pt>
                <c:pt idx="1008">
                  <c:v>42586.913888888885</c:v>
                </c:pt>
                <c:pt idx="1009">
                  <c:v>42586.914236111108</c:v>
                </c:pt>
                <c:pt idx="1010">
                  <c:v>42586.914583333331</c:v>
                </c:pt>
                <c:pt idx="1011">
                  <c:v>42586.914930555555</c:v>
                </c:pt>
                <c:pt idx="1012">
                  <c:v>42586.915277777778</c:v>
                </c:pt>
                <c:pt idx="1013">
                  <c:v>42586.915624999994</c:v>
                </c:pt>
                <c:pt idx="1014">
                  <c:v>42586.915972222218</c:v>
                </c:pt>
                <c:pt idx="1015">
                  <c:v>42586.916319444441</c:v>
                </c:pt>
                <c:pt idx="1016">
                  <c:v>42586.916666666664</c:v>
                </c:pt>
                <c:pt idx="1017">
                  <c:v>42586.917013888888</c:v>
                </c:pt>
                <c:pt idx="1018">
                  <c:v>42586.917361111111</c:v>
                </c:pt>
                <c:pt idx="1019">
                  <c:v>42586.917708333327</c:v>
                </c:pt>
                <c:pt idx="1020">
                  <c:v>42586.91805555555</c:v>
                </c:pt>
                <c:pt idx="1021">
                  <c:v>42586.918402777774</c:v>
                </c:pt>
                <c:pt idx="1022">
                  <c:v>42586.918749999997</c:v>
                </c:pt>
                <c:pt idx="1023">
                  <c:v>42586.91909722222</c:v>
                </c:pt>
                <c:pt idx="1024">
                  <c:v>42586.919444444444</c:v>
                </c:pt>
                <c:pt idx="1025">
                  <c:v>42586.919791666667</c:v>
                </c:pt>
                <c:pt idx="1026">
                  <c:v>42586.920138888883</c:v>
                </c:pt>
                <c:pt idx="1027">
                  <c:v>42586.920486111107</c:v>
                </c:pt>
                <c:pt idx="1028">
                  <c:v>42586.92083333333</c:v>
                </c:pt>
                <c:pt idx="1029">
                  <c:v>42586.921180555553</c:v>
                </c:pt>
                <c:pt idx="1030">
                  <c:v>42586.921527777777</c:v>
                </c:pt>
                <c:pt idx="1031">
                  <c:v>42586.921875</c:v>
                </c:pt>
                <c:pt idx="1032">
                  <c:v>42586.922222222216</c:v>
                </c:pt>
                <c:pt idx="1033">
                  <c:v>42586.922569444439</c:v>
                </c:pt>
                <c:pt idx="1034">
                  <c:v>42586.922916666663</c:v>
                </c:pt>
                <c:pt idx="1035">
                  <c:v>42586.923263888886</c:v>
                </c:pt>
                <c:pt idx="1036">
                  <c:v>42586.923611111109</c:v>
                </c:pt>
                <c:pt idx="1037">
                  <c:v>42586.923958333333</c:v>
                </c:pt>
                <c:pt idx="1038">
                  <c:v>42586.924305555556</c:v>
                </c:pt>
                <c:pt idx="1039">
                  <c:v>42586.924652777772</c:v>
                </c:pt>
                <c:pt idx="1040">
                  <c:v>42586.924999999996</c:v>
                </c:pt>
                <c:pt idx="1041">
                  <c:v>42586.925347222219</c:v>
                </c:pt>
                <c:pt idx="1042">
                  <c:v>42586.925694444442</c:v>
                </c:pt>
                <c:pt idx="1043">
                  <c:v>42586.926041666666</c:v>
                </c:pt>
                <c:pt idx="1044">
                  <c:v>42586.926388888889</c:v>
                </c:pt>
                <c:pt idx="1045">
                  <c:v>42586.926736111105</c:v>
                </c:pt>
                <c:pt idx="1046">
                  <c:v>42586.927083333328</c:v>
                </c:pt>
                <c:pt idx="1047">
                  <c:v>42586.927430555552</c:v>
                </c:pt>
                <c:pt idx="1048">
                  <c:v>42586.927777777775</c:v>
                </c:pt>
                <c:pt idx="1049">
                  <c:v>42586.928124999999</c:v>
                </c:pt>
                <c:pt idx="1050">
                  <c:v>42586.928472222222</c:v>
                </c:pt>
                <c:pt idx="1051">
                  <c:v>42586.928819444445</c:v>
                </c:pt>
                <c:pt idx="1052">
                  <c:v>42586.929166666661</c:v>
                </c:pt>
                <c:pt idx="1053">
                  <c:v>42586.929513888885</c:v>
                </c:pt>
                <c:pt idx="1054">
                  <c:v>42586.929861111108</c:v>
                </c:pt>
                <c:pt idx="1055">
                  <c:v>42586.930208333331</c:v>
                </c:pt>
                <c:pt idx="1056">
                  <c:v>42586.930555555555</c:v>
                </c:pt>
                <c:pt idx="1057">
                  <c:v>42586.930902777778</c:v>
                </c:pt>
                <c:pt idx="1058">
                  <c:v>42586.931249999994</c:v>
                </c:pt>
                <c:pt idx="1059">
                  <c:v>42586.931597222218</c:v>
                </c:pt>
                <c:pt idx="1060">
                  <c:v>42586.931944444441</c:v>
                </c:pt>
                <c:pt idx="1061">
                  <c:v>42586.932291666664</c:v>
                </c:pt>
                <c:pt idx="1062">
                  <c:v>42586.932638888888</c:v>
                </c:pt>
                <c:pt idx="1063">
                  <c:v>42586.932986111111</c:v>
                </c:pt>
                <c:pt idx="1064">
                  <c:v>42586.933333333327</c:v>
                </c:pt>
                <c:pt idx="1065">
                  <c:v>42586.93368055555</c:v>
                </c:pt>
                <c:pt idx="1066">
                  <c:v>42586.934027777774</c:v>
                </c:pt>
                <c:pt idx="1067">
                  <c:v>42586.934374999997</c:v>
                </c:pt>
                <c:pt idx="1068">
                  <c:v>42586.93472222222</c:v>
                </c:pt>
                <c:pt idx="1069">
                  <c:v>42586.935069444444</c:v>
                </c:pt>
                <c:pt idx="1070">
                  <c:v>42586.935416666667</c:v>
                </c:pt>
                <c:pt idx="1071">
                  <c:v>42586.935763888883</c:v>
                </c:pt>
                <c:pt idx="1072">
                  <c:v>42586.936111111107</c:v>
                </c:pt>
                <c:pt idx="1073">
                  <c:v>42586.93645833333</c:v>
                </c:pt>
                <c:pt idx="1074">
                  <c:v>42586.936805555553</c:v>
                </c:pt>
                <c:pt idx="1075">
                  <c:v>42586.937152777777</c:v>
                </c:pt>
                <c:pt idx="1076">
                  <c:v>42586.9375</c:v>
                </c:pt>
                <c:pt idx="1077">
                  <c:v>42586.937847222216</c:v>
                </c:pt>
                <c:pt idx="1078">
                  <c:v>42586.938194444439</c:v>
                </c:pt>
                <c:pt idx="1079">
                  <c:v>42586.938541666663</c:v>
                </c:pt>
                <c:pt idx="1080">
                  <c:v>42586.938888888886</c:v>
                </c:pt>
                <c:pt idx="1081">
                  <c:v>42586.939236111109</c:v>
                </c:pt>
                <c:pt idx="1082">
                  <c:v>42586.939583333333</c:v>
                </c:pt>
                <c:pt idx="1083">
                  <c:v>42586.939930555556</c:v>
                </c:pt>
                <c:pt idx="1084">
                  <c:v>42586.940277777772</c:v>
                </c:pt>
                <c:pt idx="1085">
                  <c:v>42586.940624999996</c:v>
                </c:pt>
                <c:pt idx="1086">
                  <c:v>42586.940972222219</c:v>
                </c:pt>
                <c:pt idx="1087">
                  <c:v>42586.941319444442</c:v>
                </c:pt>
                <c:pt idx="1088">
                  <c:v>42586.941666666666</c:v>
                </c:pt>
                <c:pt idx="1089">
                  <c:v>42586.942013888889</c:v>
                </c:pt>
                <c:pt idx="1090">
                  <c:v>42586.942361111105</c:v>
                </c:pt>
                <c:pt idx="1091">
                  <c:v>42586.942708333328</c:v>
                </c:pt>
                <c:pt idx="1092">
                  <c:v>42586.943055555552</c:v>
                </c:pt>
                <c:pt idx="1093">
                  <c:v>42586.943402777775</c:v>
                </c:pt>
                <c:pt idx="1094">
                  <c:v>42586.943749999999</c:v>
                </c:pt>
                <c:pt idx="1095">
                  <c:v>42586.944097222222</c:v>
                </c:pt>
                <c:pt idx="1096">
                  <c:v>42586.944444444445</c:v>
                </c:pt>
                <c:pt idx="1097">
                  <c:v>42586.944791666661</c:v>
                </c:pt>
                <c:pt idx="1098">
                  <c:v>42586.945138888885</c:v>
                </c:pt>
                <c:pt idx="1099">
                  <c:v>42586.945486111108</c:v>
                </c:pt>
                <c:pt idx="1100">
                  <c:v>42586.945833333331</c:v>
                </c:pt>
                <c:pt idx="1101">
                  <c:v>42586.946180555555</c:v>
                </c:pt>
                <c:pt idx="1102">
                  <c:v>42586.946527777778</c:v>
                </c:pt>
                <c:pt idx="1103">
                  <c:v>42586.946874999994</c:v>
                </c:pt>
                <c:pt idx="1104">
                  <c:v>42586.947222222218</c:v>
                </c:pt>
                <c:pt idx="1105">
                  <c:v>42586.947569444441</c:v>
                </c:pt>
                <c:pt idx="1106">
                  <c:v>42586.947916666664</c:v>
                </c:pt>
                <c:pt idx="1107">
                  <c:v>42586.948263888888</c:v>
                </c:pt>
                <c:pt idx="1108">
                  <c:v>42586.948611111111</c:v>
                </c:pt>
                <c:pt idx="1109">
                  <c:v>42586.948958333327</c:v>
                </c:pt>
                <c:pt idx="1110">
                  <c:v>42586.94930555555</c:v>
                </c:pt>
                <c:pt idx="1111">
                  <c:v>42586.949652777774</c:v>
                </c:pt>
                <c:pt idx="1112">
                  <c:v>42586.95</c:v>
                </c:pt>
                <c:pt idx="1113">
                  <c:v>42586.95034722222</c:v>
                </c:pt>
                <c:pt idx="1114">
                  <c:v>42586.950694444444</c:v>
                </c:pt>
                <c:pt idx="1115">
                  <c:v>42586.951041666667</c:v>
                </c:pt>
                <c:pt idx="1116">
                  <c:v>42586.951388888883</c:v>
                </c:pt>
                <c:pt idx="1117">
                  <c:v>42586.951736111107</c:v>
                </c:pt>
                <c:pt idx="1118">
                  <c:v>42586.95208333333</c:v>
                </c:pt>
                <c:pt idx="1119">
                  <c:v>42586.952430555553</c:v>
                </c:pt>
                <c:pt idx="1120">
                  <c:v>42586.952777777777</c:v>
                </c:pt>
                <c:pt idx="1121">
                  <c:v>42586.953125</c:v>
                </c:pt>
                <c:pt idx="1122">
                  <c:v>42586.953472222216</c:v>
                </c:pt>
                <c:pt idx="1123">
                  <c:v>42586.953819444439</c:v>
                </c:pt>
                <c:pt idx="1124">
                  <c:v>42586.954166666663</c:v>
                </c:pt>
                <c:pt idx="1125">
                  <c:v>42586.954513888886</c:v>
                </c:pt>
                <c:pt idx="1126">
                  <c:v>42586.954861111109</c:v>
                </c:pt>
                <c:pt idx="1127">
                  <c:v>42586.955208333333</c:v>
                </c:pt>
                <c:pt idx="1128">
                  <c:v>42586.955555555556</c:v>
                </c:pt>
                <c:pt idx="1129">
                  <c:v>42586.955902777772</c:v>
                </c:pt>
                <c:pt idx="1130">
                  <c:v>42586.956249999996</c:v>
                </c:pt>
                <c:pt idx="1131">
                  <c:v>42586.956597222219</c:v>
                </c:pt>
                <c:pt idx="1132">
                  <c:v>42586.956944444442</c:v>
                </c:pt>
                <c:pt idx="1133">
                  <c:v>42586.957291666666</c:v>
                </c:pt>
                <c:pt idx="1134">
                  <c:v>42586.957638888889</c:v>
                </c:pt>
                <c:pt idx="1135">
                  <c:v>42586.957986111105</c:v>
                </c:pt>
                <c:pt idx="1136">
                  <c:v>42586.958333333328</c:v>
                </c:pt>
                <c:pt idx="1137">
                  <c:v>42586.958680555552</c:v>
                </c:pt>
                <c:pt idx="1138">
                  <c:v>42586.959027777775</c:v>
                </c:pt>
                <c:pt idx="1139">
                  <c:v>42586.959374999999</c:v>
                </c:pt>
                <c:pt idx="1140">
                  <c:v>42586.959722222222</c:v>
                </c:pt>
                <c:pt idx="1141">
                  <c:v>42586.960069444445</c:v>
                </c:pt>
                <c:pt idx="1142">
                  <c:v>42586.960416666661</c:v>
                </c:pt>
                <c:pt idx="1143">
                  <c:v>42586.960763888885</c:v>
                </c:pt>
                <c:pt idx="1144">
                  <c:v>42586.961111111108</c:v>
                </c:pt>
                <c:pt idx="1145">
                  <c:v>42586.961458333331</c:v>
                </c:pt>
                <c:pt idx="1146">
                  <c:v>42586.961805555555</c:v>
                </c:pt>
                <c:pt idx="1147">
                  <c:v>42586.962152777778</c:v>
                </c:pt>
                <c:pt idx="1148">
                  <c:v>42586.962499999994</c:v>
                </c:pt>
                <c:pt idx="1149">
                  <c:v>42586.962847222218</c:v>
                </c:pt>
                <c:pt idx="1150">
                  <c:v>42586.963194444441</c:v>
                </c:pt>
                <c:pt idx="1151">
                  <c:v>42586.963541666664</c:v>
                </c:pt>
                <c:pt idx="1152">
                  <c:v>42586.963888888888</c:v>
                </c:pt>
                <c:pt idx="1153">
                  <c:v>42586.964236111111</c:v>
                </c:pt>
                <c:pt idx="1154">
                  <c:v>42586.964583333327</c:v>
                </c:pt>
                <c:pt idx="1155">
                  <c:v>42586.96493055555</c:v>
                </c:pt>
                <c:pt idx="1156">
                  <c:v>42586.965277777774</c:v>
                </c:pt>
                <c:pt idx="1157">
                  <c:v>42586.965624999997</c:v>
                </c:pt>
                <c:pt idx="1158">
                  <c:v>42586.96597222222</c:v>
                </c:pt>
                <c:pt idx="1159">
                  <c:v>42586.966319444444</c:v>
                </c:pt>
                <c:pt idx="1160">
                  <c:v>42586.966666666667</c:v>
                </c:pt>
                <c:pt idx="1161">
                  <c:v>42586.967013888883</c:v>
                </c:pt>
                <c:pt idx="1162">
                  <c:v>42586.967361111107</c:v>
                </c:pt>
                <c:pt idx="1163">
                  <c:v>42586.96770833333</c:v>
                </c:pt>
                <c:pt idx="1164">
                  <c:v>42586.968055555553</c:v>
                </c:pt>
                <c:pt idx="1165">
                  <c:v>42586.968402777777</c:v>
                </c:pt>
                <c:pt idx="1166">
                  <c:v>42586.96875</c:v>
                </c:pt>
                <c:pt idx="1167">
                  <c:v>42586.969097222216</c:v>
                </c:pt>
                <c:pt idx="1168">
                  <c:v>42586.969444444439</c:v>
                </c:pt>
                <c:pt idx="1169">
                  <c:v>42586.969791666663</c:v>
                </c:pt>
                <c:pt idx="1170">
                  <c:v>42586.970138888886</c:v>
                </c:pt>
                <c:pt idx="1171">
                  <c:v>42586.970486111109</c:v>
                </c:pt>
                <c:pt idx="1172">
                  <c:v>42586.970833333333</c:v>
                </c:pt>
                <c:pt idx="1173">
                  <c:v>42586.971180555556</c:v>
                </c:pt>
                <c:pt idx="1174">
                  <c:v>42586.971527777772</c:v>
                </c:pt>
                <c:pt idx="1175">
                  <c:v>42586.971874999996</c:v>
                </c:pt>
                <c:pt idx="1176">
                  <c:v>42586.972222222219</c:v>
                </c:pt>
                <c:pt idx="1177">
                  <c:v>42586.972569444442</c:v>
                </c:pt>
                <c:pt idx="1178">
                  <c:v>42586.972916666666</c:v>
                </c:pt>
                <c:pt idx="1179">
                  <c:v>42586.973263888889</c:v>
                </c:pt>
                <c:pt idx="1180">
                  <c:v>42586.973611111105</c:v>
                </c:pt>
                <c:pt idx="1181">
                  <c:v>42586.973958333328</c:v>
                </c:pt>
                <c:pt idx="1182">
                  <c:v>42586.974305555552</c:v>
                </c:pt>
                <c:pt idx="1183">
                  <c:v>42586.974652777775</c:v>
                </c:pt>
                <c:pt idx="1184">
                  <c:v>42586.974999999999</c:v>
                </c:pt>
                <c:pt idx="1185">
                  <c:v>42586.975347222222</c:v>
                </c:pt>
                <c:pt idx="1186">
                  <c:v>42586.975694444445</c:v>
                </c:pt>
                <c:pt idx="1187">
                  <c:v>42586.976041666661</c:v>
                </c:pt>
                <c:pt idx="1188">
                  <c:v>42586.976388888885</c:v>
                </c:pt>
                <c:pt idx="1189">
                  <c:v>42586.976736111108</c:v>
                </c:pt>
                <c:pt idx="1190">
                  <c:v>42586.977083333331</c:v>
                </c:pt>
                <c:pt idx="1191">
                  <c:v>42586.977430555555</c:v>
                </c:pt>
                <c:pt idx="1192">
                  <c:v>42586.977777777778</c:v>
                </c:pt>
                <c:pt idx="1193">
                  <c:v>42586.978124999994</c:v>
                </c:pt>
                <c:pt idx="1194">
                  <c:v>42586.978472222218</c:v>
                </c:pt>
                <c:pt idx="1195">
                  <c:v>42586.978819444441</c:v>
                </c:pt>
                <c:pt idx="1196">
                  <c:v>42586.979166666664</c:v>
                </c:pt>
                <c:pt idx="1197">
                  <c:v>42586.979513888888</c:v>
                </c:pt>
                <c:pt idx="1198">
                  <c:v>42586.979861111111</c:v>
                </c:pt>
                <c:pt idx="1199">
                  <c:v>42586.980208333327</c:v>
                </c:pt>
                <c:pt idx="1200" formatCode="00,000,000">
                  <c:v>42586.98055555555</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61949440"/>
        <c:axId val="280770752"/>
      </c:lineChart>
      <c:catAx>
        <c:axId val="261949440"/>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cmH2O</a:t>
                </a:r>
              </a:p>
            </c:rich>
          </c:tx>
          <c:layout>
            <c:manualLayout>
              <c:xMode val="edge"/>
              <c:yMode val="edge"/>
              <c:x val="4.0724041884724213E-2"/>
              <c:y val="4.3795620437956206E-2"/>
            </c:manualLayout>
          </c:layout>
          <c:overlay val="0"/>
          <c:spPr>
            <a:noFill/>
            <a:ln w="25400">
              <a:noFill/>
            </a:ln>
          </c:spPr>
        </c:title>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0770752"/>
        <c:crosses val="autoZero"/>
        <c:auto val="1"/>
        <c:lblAlgn val="ctr"/>
        <c:lblOffset val="100"/>
        <c:tickLblSkip val="120"/>
        <c:tickMarkSkip val="120"/>
        <c:noMultiLvlLbl val="0"/>
      </c:catAx>
      <c:valAx>
        <c:axId val="280770752"/>
        <c:scaling>
          <c:orientation val="minMax"/>
          <c:min val="0"/>
        </c:scaling>
        <c:delete val="0"/>
        <c:axPos val="l"/>
        <c:majorGridlines>
          <c:spPr>
            <a:ln w="12700">
              <a:solidFill>
                <a:srgbClr val="969696"/>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61949440"/>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5972977312195564"/>
          <c:y val="5.8394160583941604E-2"/>
          <c:w val="0.13122191273966691"/>
          <c:h val="0.2700729927007299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Oximetry</a:t>
            </a:r>
          </a:p>
        </c:rich>
      </c:tx>
      <c:layout>
        <c:manualLayout>
          <c:xMode val="edge"/>
          <c:yMode val="edge"/>
          <c:x val="0.45770392749244715"/>
          <c:y val="3.4965034965034968E-2"/>
        </c:manualLayout>
      </c:layout>
      <c:overlay val="0"/>
      <c:spPr>
        <a:noFill/>
        <a:ln w="25400">
          <a:noFill/>
        </a:ln>
      </c:spPr>
    </c:title>
    <c:autoTitleDeleted val="0"/>
    <c:plotArea>
      <c:layout>
        <c:manualLayout>
          <c:layoutTarget val="inner"/>
          <c:xMode val="edge"/>
          <c:yMode val="edge"/>
          <c:x val="3.9274924471299093E-2"/>
          <c:y val="0.13986013986013987"/>
          <c:w val="0.92598187311178248"/>
          <c:h val="0.69930069930069927"/>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42586.563888888886</c:v>
                </c:pt>
                <c:pt idx="1">
                  <c:v>42586.564236111109</c:v>
                </c:pt>
                <c:pt idx="2">
                  <c:v>42586.564583333333</c:v>
                </c:pt>
                <c:pt idx="3">
                  <c:v>42586.564930555556</c:v>
                </c:pt>
                <c:pt idx="4">
                  <c:v>42586.565277777772</c:v>
                </c:pt>
                <c:pt idx="5">
                  <c:v>42586.565624999996</c:v>
                </c:pt>
                <c:pt idx="6">
                  <c:v>42586.565972222219</c:v>
                </c:pt>
                <c:pt idx="7">
                  <c:v>42586.566319444442</c:v>
                </c:pt>
                <c:pt idx="8">
                  <c:v>42586.566666666666</c:v>
                </c:pt>
                <c:pt idx="9">
                  <c:v>42586.567013888889</c:v>
                </c:pt>
                <c:pt idx="10">
                  <c:v>42586.567361111105</c:v>
                </c:pt>
                <c:pt idx="11">
                  <c:v>42586.567708333328</c:v>
                </c:pt>
                <c:pt idx="12">
                  <c:v>42586.568055555552</c:v>
                </c:pt>
                <c:pt idx="13">
                  <c:v>42586.568402777775</c:v>
                </c:pt>
                <c:pt idx="14">
                  <c:v>42586.568749999999</c:v>
                </c:pt>
                <c:pt idx="15">
                  <c:v>42586.569097222222</c:v>
                </c:pt>
                <c:pt idx="16">
                  <c:v>42586.569444444445</c:v>
                </c:pt>
                <c:pt idx="17">
                  <c:v>42586.569791666661</c:v>
                </c:pt>
                <c:pt idx="18">
                  <c:v>42586.570138888885</c:v>
                </c:pt>
                <c:pt idx="19">
                  <c:v>42586.570486111108</c:v>
                </c:pt>
                <c:pt idx="20">
                  <c:v>42586.570833333331</c:v>
                </c:pt>
                <c:pt idx="21">
                  <c:v>42586.571180555555</c:v>
                </c:pt>
                <c:pt idx="22">
                  <c:v>42586.571527777778</c:v>
                </c:pt>
                <c:pt idx="23">
                  <c:v>42586.571874999994</c:v>
                </c:pt>
                <c:pt idx="24">
                  <c:v>42586.572222222218</c:v>
                </c:pt>
                <c:pt idx="25">
                  <c:v>42586.572569444441</c:v>
                </c:pt>
                <c:pt idx="26">
                  <c:v>42586.572916666664</c:v>
                </c:pt>
                <c:pt idx="27">
                  <c:v>42586.573263888888</c:v>
                </c:pt>
                <c:pt idx="28">
                  <c:v>42586.573611111111</c:v>
                </c:pt>
                <c:pt idx="29">
                  <c:v>42586.573958333327</c:v>
                </c:pt>
                <c:pt idx="30">
                  <c:v>42586.57430555555</c:v>
                </c:pt>
                <c:pt idx="31">
                  <c:v>42586.574652777774</c:v>
                </c:pt>
                <c:pt idx="32">
                  <c:v>42586.574999999997</c:v>
                </c:pt>
                <c:pt idx="33">
                  <c:v>42586.57534722222</c:v>
                </c:pt>
                <c:pt idx="34">
                  <c:v>42586.575694444444</c:v>
                </c:pt>
                <c:pt idx="35">
                  <c:v>42586.576041666667</c:v>
                </c:pt>
                <c:pt idx="36">
                  <c:v>42586.576388888883</c:v>
                </c:pt>
                <c:pt idx="37">
                  <c:v>42586.576736111107</c:v>
                </c:pt>
                <c:pt idx="38">
                  <c:v>42586.57708333333</c:v>
                </c:pt>
                <c:pt idx="39">
                  <c:v>42586.577430555553</c:v>
                </c:pt>
                <c:pt idx="40">
                  <c:v>42586.577777777777</c:v>
                </c:pt>
                <c:pt idx="41">
                  <c:v>42586.578125</c:v>
                </c:pt>
                <c:pt idx="42">
                  <c:v>42586.578472222216</c:v>
                </c:pt>
                <c:pt idx="43">
                  <c:v>42586.578819444439</c:v>
                </c:pt>
                <c:pt idx="44">
                  <c:v>42586.579166666663</c:v>
                </c:pt>
                <c:pt idx="45">
                  <c:v>42586.579513888886</c:v>
                </c:pt>
                <c:pt idx="46">
                  <c:v>42586.579861111109</c:v>
                </c:pt>
                <c:pt idx="47">
                  <c:v>42586.580208333333</c:v>
                </c:pt>
                <c:pt idx="48">
                  <c:v>42586.580555555556</c:v>
                </c:pt>
                <c:pt idx="49">
                  <c:v>42586.580902777772</c:v>
                </c:pt>
                <c:pt idx="50">
                  <c:v>42586.581249999996</c:v>
                </c:pt>
                <c:pt idx="51">
                  <c:v>42586.581597222219</c:v>
                </c:pt>
                <c:pt idx="52">
                  <c:v>42586.581944444442</c:v>
                </c:pt>
                <c:pt idx="53">
                  <c:v>42586.582291666666</c:v>
                </c:pt>
                <c:pt idx="54">
                  <c:v>42586.582638888889</c:v>
                </c:pt>
                <c:pt idx="55">
                  <c:v>42586.582986111105</c:v>
                </c:pt>
                <c:pt idx="56">
                  <c:v>42586.583333333328</c:v>
                </c:pt>
                <c:pt idx="57">
                  <c:v>42586.583680555552</c:v>
                </c:pt>
                <c:pt idx="58">
                  <c:v>42586.584027777775</c:v>
                </c:pt>
                <c:pt idx="59">
                  <c:v>42586.584374999999</c:v>
                </c:pt>
                <c:pt idx="60">
                  <c:v>42586.584722222222</c:v>
                </c:pt>
                <c:pt idx="61">
                  <c:v>42586.585069444445</c:v>
                </c:pt>
                <c:pt idx="62">
                  <c:v>42586.585416666661</c:v>
                </c:pt>
                <c:pt idx="63">
                  <c:v>42586.585763888885</c:v>
                </c:pt>
                <c:pt idx="64">
                  <c:v>42586.586111111108</c:v>
                </c:pt>
                <c:pt idx="65">
                  <c:v>42586.586458333331</c:v>
                </c:pt>
                <c:pt idx="66">
                  <c:v>42586.586805555555</c:v>
                </c:pt>
                <c:pt idx="67">
                  <c:v>42586.587152777778</c:v>
                </c:pt>
                <c:pt idx="68">
                  <c:v>42586.587499999994</c:v>
                </c:pt>
                <c:pt idx="69">
                  <c:v>42586.587847222218</c:v>
                </c:pt>
                <c:pt idx="70">
                  <c:v>42586.588194444441</c:v>
                </c:pt>
                <c:pt idx="71">
                  <c:v>42586.588541666664</c:v>
                </c:pt>
                <c:pt idx="72">
                  <c:v>42586.588888888888</c:v>
                </c:pt>
                <c:pt idx="73">
                  <c:v>42586.589236111111</c:v>
                </c:pt>
                <c:pt idx="74">
                  <c:v>42586.589583333327</c:v>
                </c:pt>
                <c:pt idx="75">
                  <c:v>42586.58993055555</c:v>
                </c:pt>
                <c:pt idx="76">
                  <c:v>42586.590277777774</c:v>
                </c:pt>
                <c:pt idx="77">
                  <c:v>42586.590624999997</c:v>
                </c:pt>
                <c:pt idx="78">
                  <c:v>42586.59097222222</c:v>
                </c:pt>
                <c:pt idx="79">
                  <c:v>42586.591319444444</c:v>
                </c:pt>
                <c:pt idx="80">
                  <c:v>42586.591666666667</c:v>
                </c:pt>
                <c:pt idx="81">
                  <c:v>42586.592013888883</c:v>
                </c:pt>
                <c:pt idx="82">
                  <c:v>42586.592361111107</c:v>
                </c:pt>
                <c:pt idx="83">
                  <c:v>42586.59270833333</c:v>
                </c:pt>
                <c:pt idx="84">
                  <c:v>42586.593055555553</c:v>
                </c:pt>
                <c:pt idx="85">
                  <c:v>42586.593402777777</c:v>
                </c:pt>
                <c:pt idx="86">
                  <c:v>42586.59375</c:v>
                </c:pt>
                <c:pt idx="87">
                  <c:v>42586.594097222216</c:v>
                </c:pt>
                <c:pt idx="88">
                  <c:v>42586.594444444439</c:v>
                </c:pt>
                <c:pt idx="89">
                  <c:v>42586.594791666663</c:v>
                </c:pt>
                <c:pt idx="90">
                  <c:v>42586.595138888886</c:v>
                </c:pt>
                <c:pt idx="91">
                  <c:v>42586.595486111109</c:v>
                </c:pt>
                <c:pt idx="92">
                  <c:v>42586.595833333333</c:v>
                </c:pt>
                <c:pt idx="93">
                  <c:v>42586.596180555556</c:v>
                </c:pt>
                <c:pt idx="94">
                  <c:v>42586.596527777772</c:v>
                </c:pt>
                <c:pt idx="95">
                  <c:v>42586.596874999996</c:v>
                </c:pt>
                <c:pt idx="96">
                  <c:v>42586.597222222219</c:v>
                </c:pt>
                <c:pt idx="97">
                  <c:v>42586.597569444442</c:v>
                </c:pt>
                <c:pt idx="98">
                  <c:v>42586.597916666666</c:v>
                </c:pt>
                <c:pt idx="99">
                  <c:v>42586.598263888889</c:v>
                </c:pt>
                <c:pt idx="100">
                  <c:v>42586.598611111105</c:v>
                </c:pt>
                <c:pt idx="101">
                  <c:v>42586.598958333328</c:v>
                </c:pt>
                <c:pt idx="102">
                  <c:v>42586.599305555552</c:v>
                </c:pt>
                <c:pt idx="103">
                  <c:v>42586.599652777775</c:v>
                </c:pt>
                <c:pt idx="104">
                  <c:v>42586.6</c:v>
                </c:pt>
                <c:pt idx="105">
                  <c:v>42586.600347222222</c:v>
                </c:pt>
                <c:pt idx="106">
                  <c:v>42586.600694444445</c:v>
                </c:pt>
                <c:pt idx="107">
                  <c:v>42586.601041666661</c:v>
                </c:pt>
                <c:pt idx="108">
                  <c:v>42586.601388888885</c:v>
                </c:pt>
                <c:pt idx="109">
                  <c:v>42586.601736111108</c:v>
                </c:pt>
                <c:pt idx="110">
                  <c:v>42586.602083333331</c:v>
                </c:pt>
                <c:pt idx="111">
                  <c:v>42586.602430555555</c:v>
                </c:pt>
                <c:pt idx="112">
                  <c:v>42586.602777777778</c:v>
                </c:pt>
                <c:pt idx="113">
                  <c:v>42586.603124999994</c:v>
                </c:pt>
                <c:pt idx="114">
                  <c:v>42586.603472222218</c:v>
                </c:pt>
                <c:pt idx="115">
                  <c:v>42586.603819444441</c:v>
                </c:pt>
                <c:pt idx="116">
                  <c:v>42586.604166666664</c:v>
                </c:pt>
                <c:pt idx="117">
                  <c:v>42586.604513888888</c:v>
                </c:pt>
                <c:pt idx="118">
                  <c:v>42586.604861111111</c:v>
                </c:pt>
                <c:pt idx="119">
                  <c:v>42586.605208333327</c:v>
                </c:pt>
                <c:pt idx="120">
                  <c:v>42586.60555555555</c:v>
                </c:pt>
                <c:pt idx="121">
                  <c:v>42586.605902777774</c:v>
                </c:pt>
                <c:pt idx="122">
                  <c:v>42586.606249999997</c:v>
                </c:pt>
                <c:pt idx="123">
                  <c:v>42586.60659722222</c:v>
                </c:pt>
                <c:pt idx="124">
                  <c:v>42586.606944444444</c:v>
                </c:pt>
                <c:pt idx="125">
                  <c:v>42586.607291666667</c:v>
                </c:pt>
                <c:pt idx="126">
                  <c:v>42586.607638888883</c:v>
                </c:pt>
                <c:pt idx="127">
                  <c:v>42586.607986111107</c:v>
                </c:pt>
                <c:pt idx="128">
                  <c:v>42586.60833333333</c:v>
                </c:pt>
                <c:pt idx="129">
                  <c:v>42586.608680555553</c:v>
                </c:pt>
                <c:pt idx="130">
                  <c:v>42586.609027777777</c:v>
                </c:pt>
                <c:pt idx="131">
                  <c:v>42586.609375</c:v>
                </c:pt>
                <c:pt idx="132">
                  <c:v>42586.609722222216</c:v>
                </c:pt>
                <c:pt idx="133">
                  <c:v>42586.610069444439</c:v>
                </c:pt>
                <c:pt idx="134">
                  <c:v>42586.610416666663</c:v>
                </c:pt>
                <c:pt idx="135">
                  <c:v>42586.610763888886</c:v>
                </c:pt>
                <c:pt idx="136">
                  <c:v>42586.611111111109</c:v>
                </c:pt>
                <c:pt idx="137">
                  <c:v>42586.611458333333</c:v>
                </c:pt>
                <c:pt idx="138">
                  <c:v>42586.611805555556</c:v>
                </c:pt>
                <c:pt idx="139">
                  <c:v>42586.612152777772</c:v>
                </c:pt>
                <c:pt idx="140">
                  <c:v>42586.612499999996</c:v>
                </c:pt>
                <c:pt idx="141">
                  <c:v>42586.612847222219</c:v>
                </c:pt>
                <c:pt idx="142">
                  <c:v>42586.613194444442</c:v>
                </c:pt>
                <c:pt idx="143">
                  <c:v>42586.613541666666</c:v>
                </c:pt>
                <c:pt idx="144">
                  <c:v>42586.613888888889</c:v>
                </c:pt>
                <c:pt idx="145">
                  <c:v>42586.614236111105</c:v>
                </c:pt>
                <c:pt idx="146">
                  <c:v>42586.614583333328</c:v>
                </c:pt>
                <c:pt idx="147">
                  <c:v>42586.614930555552</c:v>
                </c:pt>
                <c:pt idx="148">
                  <c:v>42586.615277777775</c:v>
                </c:pt>
                <c:pt idx="149">
                  <c:v>42586.615624999999</c:v>
                </c:pt>
                <c:pt idx="150">
                  <c:v>42586.615972222222</c:v>
                </c:pt>
                <c:pt idx="151">
                  <c:v>42586.616319444445</c:v>
                </c:pt>
                <c:pt idx="152">
                  <c:v>42586.616666666661</c:v>
                </c:pt>
                <c:pt idx="153">
                  <c:v>42586.617013888885</c:v>
                </c:pt>
                <c:pt idx="154">
                  <c:v>42586.617361111108</c:v>
                </c:pt>
                <c:pt idx="155">
                  <c:v>42586.617708333331</c:v>
                </c:pt>
                <c:pt idx="156">
                  <c:v>42586.618055555555</c:v>
                </c:pt>
                <c:pt idx="157">
                  <c:v>42586.618402777778</c:v>
                </c:pt>
                <c:pt idx="158">
                  <c:v>42586.618749999994</c:v>
                </c:pt>
                <c:pt idx="159">
                  <c:v>42586.619097222218</c:v>
                </c:pt>
                <c:pt idx="160">
                  <c:v>42586.619444444441</c:v>
                </c:pt>
                <c:pt idx="161">
                  <c:v>42586.619791666664</c:v>
                </c:pt>
                <c:pt idx="162">
                  <c:v>42586.620138888888</c:v>
                </c:pt>
                <c:pt idx="163">
                  <c:v>42586.620486111111</c:v>
                </c:pt>
                <c:pt idx="164">
                  <c:v>42586.620833333327</c:v>
                </c:pt>
                <c:pt idx="165">
                  <c:v>42586.62118055555</c:v>
                </c:pt>
                <c:pt idx="166">
                  <c:v>42586.621527777774</c:v>
                </c:pt>
                <c:pt idx="167">
                  <c:v>42586.621874999997</c:v>
                </c:pt>
                <c:pt idx="168">
                  <c:v>42586.62222222222</c:v>
                </c:pt>
                <c:pt idx="169">
                  <c:v>42586.622569444444</c:v>
                </c:pt>
                <c:pt idx="170">
                  <c:v>42586.622916666667</c:v>
                </c:pt>
                <c:pt idx="171">
                  <c:v>42586.623263888883</c:v>
                </c:pt>
                <c:pt idx="172">
                  <c:v>42586.623611111107</c:v>
                </c:pt>
                <c:pt idx="173">
                  <c:v>42586.62395833333</c:v>
                </c:pt>
                <c:pt idx="174">
                  <c:v>42586.624305555553</c:v>
                </c:pt>
                <c:pt idx="175">
                  <c:v>42586.624652777777</c:v>
                </c:pt>
                <c:pt idx="176">
                  <c:v>42586.625</c:v>
                </c:pt>
                <c:pt idx="177">
                  <c:v>42586.625347222216</c:v>
                </c:pt>
                <c:pt idx="178">
                  <c:v>42586.625694444439</c:v>
                </c:pt>
                <c:pt idx="179">
                  <c:v>42586.626041666663</c:v>
                </c:pt>
                <c:pt idx="180">
                  <c:v>42586.626388888886</c:v>
                </c:pt>
                <c:pt idx="181">
                  <c:v>42586.626736111109</c:v>
                </c:pt>
                <c:pt idx="182">
                  <c:v>42586.627083333333</c:v>
                </c:pt>
                <c:pt idx="183">
                  <c:v>42586.627430555556</c:v>
                </c:pt>
                <c:pt idx="184">
                  <c:v>42586.627777777772</c:v>
                </c:pt>
                <c:pt idx="185">
                  <c:v>42586.628124999996</c:v>
                </c:pt>
                <c:pt idx="186">
                  <c:v>42586.628472222219</c:v>
                </c:pt>
                <c:pt idx="187">
                  <c:v>42586.628819444442</c:v>
                </c:pt>
                <c:pt idx="188">
                  <c:v>42586.629166666666</c:v>
                </c:pt>
                <c:pt idx="189">
                  <c:v>42586.629513888889</c:v>
                </c:pt>
                <c:pt idx="190">
                  <c:v>42586.629861111105</c:v>
                </c:pt>
                <c:pt idx="191">
                  <c:v>42586.630208333328</c:v>
                </c:pt>
                <c:pt idx="192">
                  <c:v>42586.630555555552</c:v>
                </c:pt>
                <c:pt idx="193">
                  <c:v>42586.630902777775</c:v>
                </c:pt>
                <c:pt idx="194">
                  <c:v>42586.631249999999</c:v>
                </c:pt>
                <c:pt idx="195">
                  <c:v>42586.631597222222</c:v>
                </c:pt>
                <c:pt idx="196">
                  <c:v>42586.631944444445</c:v>
                </c:pt>
                <c:pt idx="197">
                  <c:v>42586.632291666661</c:v>
                </c:pt>
                <c:pt idx="198">
                  <c:v>42586.632638888885</c:v>
                </c:pt>
                <c:pt idx="199">
                  <c:v>42586.632986111108</c:v>
                </c:pt>
                <c:pt idx="200">
                  <c:v>42586.633333333331</c:v>
                </c:pt>
                <c:pt idx="201">
                  <c:v>42586.633680555555</c:v>
                </c:pt>
                <c:pt idx="202">
                  <c:v>42586.634027777778</c:v>
                </c:pt>
                <c:pt idx="203">
                  <c:v>42586.634374999994</c:v>
                </c:pt>
                <c:pt idx="204">
                  <c:v>42586.634722222218</c:v>
                </c:pt>
                <c:pt idx="205">
                  <c:v>42586.635069444441</c:v>
                </c:pt>
                <c:pt idx="206">
                  <c:v>42586.635416666664</c:v>
                </c:pt>
                <c:pt idx="207">
                  <c:v>42586.635763888888</c:v>
                </c:pt>
                <c:pt idx="208">
                  <c:v>42586.636111111111</c:v>
                </c:pt>
                <c:pt idx="209">
                  <c:v>42586.636458333327</c:v>
                </c:pt>
                <c:pt idx="210">
                  <c:v>42586.63680555555</c:v>
                </c:pt>
                <c:pt idx="211">
                  <c:v>42586.637152777774</c:v>
                </c:pt>
                <c:pt idx="212">
                  <c:v>42586.637499999997</c:v>
                </c:pt>
                <c:pt idx="213">
                  <c:v>42586.63784722222</c:v>
                </c:pt>
                <c:pt idx="214">
                  <c:v>42586.638194444444</c:v>
                </c:pt>
                <c:pt idx="215">
                  <c:v>42586.638541666667</c:v>
                </c:pt>
                <c:pt idx="216">
                  <c:v>42586.638888888883</c:v>
                </c:pt>
                <c:pt idx="217">
                  <c:v>42586.639236111107</c:v>
                </c:pt>
                <c:pt idx="218">
                  <c:v>42586.63958333333</c:v>
                </c:pt>
                <c:pt idx="219">
                  <c:v>42586.639930555553</c:v>
                </c:pt>
                <c:pt idx="220">
                  <c:v>42586.640277777777</c:v>
                </c:pt>
                <c:pt idx="221">
                  <c:v>42586.640625</c:v>
                </c:pt>
                <c:pt idx="222">
                  <c:v>42586.640972222216</c:v>
                </c:pt>
                <c:pt idx="223">
                  <c:v>42586.641319444439</c:v>
                </c:pt>
                <c:pt idx="224">
                  <c:v>42586.641666666663</c:v>
                </c:pt>
                <c:pt idx="225">
                  <c:v>42586.642013888886</c:v>
                </c:pt>
                <c:pt idx="226">
                  <c:v>42586.642361111109</c:v>
                </c:pt>
                <c:pt idx="227">
                  <c:v>42586.642708333333</c:v>
                </c:pt>
                <c:pt idx="228">
                  <c:v>42586.643055555556</c:v>
                </c:pt>
                <c:pt idx="229">
                  <c:v>42586.643402777772</c:v>
                </c:pt>
                <c:pt idx="230">
                  <c:v>42586.643749999996</c:v>
                </c:pt>
                <c:pt idx="231">
                  <c:v>42586.644097222219</c:v>
                </c:pt>
                <c:pt idx="232">
                  <c:v>42586.644444444442</c:v>
                </c:pt>
                <c:pt idx="233">
                  <c:v>42586.644791666666</c:v>
                </c:pt>
                <c:pt idx="234">
                  <c:v>42586.645138888889</c:v>
                </c:pt>
                <c:pt idx="235">
                  <c:v>42586.645486111105</c:v>
                </c:pt>
                <c:pt idx="236">
                  <c:v>42586.645833333328</c:v>
                </c:pt>
                <c:pt idx="237">
                  <c:v>42586.646180555552</c:v>
                </c:pt>
                <c:pt idx="238">
                  <c:v>42586.646527777775</c:v>
                </c:pt>
                <c:pt idx="239">
                  <c:v>42586.646874999999</c:v>
                </c:pt>
                <c:pt idx="240">
                  <c:v>42586.647222222222</c:v>
                </c:pt>
                <c:pt idx="241">
                  <c:v>42586.647569444445</c:v>
                </c:pt>
                <c:pt idx="242">
                  <c:v>42586.647916666661</c:v>
                </c:pt>
                <c:pt idx="243">
                  <c:v>42586.648263888885</c:v>
                </c:pt>
                <c:pt idx="244">
                  <c:v>42586.648611111108</c:v>
                </c:pt>
                <c:pt idx="245">
                  <c:v>42586.648958333331</c:v>
                </c:pt>
                <c:pt idx="246">
                  <c:v>42586.649305555555</c:v>
                </c:pt>
                <c:pt idx="247">
                  <c:v>42586.649652777778</c:v>
                </c:pt>
                <c:pt idx="248">
                  <c:v>42586.649999999994</c:v>
                </c:pt>
                <c:pt idx="249">
                  <c:v>42586.650347222218</c:v>
                </c:pt>
                <c:pt idx="250">
                  <c:v>42586.650694444441</c:v>
                </c:pt>
                <c:pt idx="251">
                  <c:v>42586.651041666664</c:v>
                </c:pt>
                <c:pt idx="252">
                  <c:v>42586.651388888888</c:v>
                </c:pt>
                <c:pt idx="253">
                  <c:v>42586.651736111111</c:v>
                </c:pt>
                <c:pt idx="254">
                  <c:v>42586.652083333327</c:v>
                </c:pt>
                <c:pt idx="255">
                  <c:v>42586.65243055555</c:v>
                </c:pt>
                <c:pt idx="256">
                  <c:v>42586.652777777774</c:v>
                </c:pt>
                <c:pt idx="257">
                  <c:v>42586.653124999997</c:v>
                </c:pt>
                <c:pt idx="258">
                  <c:v>42586.65347222222</c:v>
                </c:pt>
                <c:pt idx="259">
                  <c:v>42586.653819444444</c:v>
                </c:pt>
                <c:pt idx="260">
                  <c:v>42586.654166666667</c:v>
                </c:pt>
                <c:pt idx="261">
                  <c:v>42586.654513888883</c:v>
                </c:pt>
                <c:pt idx="262">
                  <c:v>42586.654861111107</c:v>
                </c:pt>
                <c:pt idx="263">
                  <c:v>42586.65520833333</c:v>
                </c:pt>
                <c:pt idx="264">
                  <c:v>42586.655555555553</c:v>
                </c:pt>
                <c:pt idx="265">
                  <c:v>42586.655902777777</c:v>
                </c:pt>
                <c:pt idx="266">
                  <c:v>42586.65625</c:v>
                </c:pt>
                <c:pt idx="267">
                  <c:v>42586.656597222216</c:v>
                </c:pt>
                <c:pt idx="268">
                  <c:v>42586.656944444439</c:v>
                </c:pt>
                <c:pt idx="269">
                  <c:v>42586.657291666663</c:v>
                </c:pt>
                <c:pt idx="270">
                  <c:v>42586.657638888886</c:v>
                </c:pt>
                <c:pt idx="271">
                  <c:v>42586.657986111109</c:v>
                </c:pt>
                <c:pt idx="272">
                  <c:v>42586.658333333333</c:v>
                </c:pt>
                <c:pt idx="273">
                  <c:v>42586.658680555556</c:v>
                </c:pt>
                <c:pt idx="274">
                  <c:v>42586.659027777772</c:v>
                </c:pt>
                <c:pt idx="275">
                  <c:v>42586.659374999996</c:v>
                </c:pt>
                <c:pt idx="276">
                  <c:v>42586.659722222219</c:v>
                </c:pt>
                <c:pt idx="277">
                  <c:v>42586.660069444442</c:v>
                </c:pt>
                <c:pt idx="278">
                  <c:v>42586.660416666666</c:v>
                </c:pt>
                <c:pt idx="279">
                  <c:v>42586.660763888889</c:v>
                </c:pt>
                <c:pt idx="280">
                  <c:v>42586.661111111105</c:v>
                </c:pt>
                <c:pt idx="281">
                  <c:v>42586.661458333328</c:v>
                </c:pt>
                <c:pt idx="282">
                  <c:v>42586.661805555552</c:v>
                </c:pt>
                <c:pt idx="283">
                  <c:v>42586.662152777775</c:v>
                </c:pt>
                <c:pt idx="284">
                  <c:v>42586.662499999999</c:v>
                </c:pt>
                <c:pt idx="285">
                  <c:v>42586.662847222222</c:v>
                </c:pt>
                <c:pt idx="286">
                  <c:v>42586.663194444445</c:v>
                </c:pt>
                <c:pt idx="287">
                  <c:v>42586.663541666661</c:v>
                </c:pt>
                <c:pt idx="288">
                  <c:v>42586.663888888885</c:v>
                </c:pt>
                <c:pt idx="289">
                  <c:v>42586.664236111108</c:v>
                </c:pt>
                <c:pt idx="290">
                  <c:v>42586.664583333331</c:v>
                </c:pt>
                <c:pt idx="291">
                  <c:v>42586.664930555555</c:v>
                </c:pt>
                <c:pt idx="292">
                  <c:v>42586.665277777778</c:v>
                </c:pt>
                <c:pt idx="293">
                  <c:v>42586.665624999994</c:v>
                </c:pt>
                <c:pt idx="294">
                  <c:v>42586.665972222218</c:v>
                </c:pt>
                <c:pt idx="295">
                  <c:v>42586.666319444441</c:v>
                </c:pt>
                <c:pt idx="296">
                  <c:v>42586.666666666664</c:v>
                </c:pt>
                <c:pt idx="297">
                  <c:v>42586.667013888888</c:v>
                </c:pt>
                <c:pt idx="298">
                  <c:v>42586.667361111111</c:v>
                </c:pt>
                <c:pt idx="299">
                  <c:v>42586.667708333327</c:v>
                </c:pt>
                <c:pt idx="300">
                  <c:v>42586.66805555555</c:v>
                </c:pt>
                <c:pt idx="301">
                  <c:v>42586.668402777774</c:v>
                </c:pt>
                <c:pt idx="302">
                  <c:v>42586.668749999997</c:v>
                </c:pt>
                <c:pt idx="303">
                  <c:v>42586.66909722222</c:v>
                </c:pt>
                <c:pt idx="304">
                  <c:v>42586.669444444444</c:v>
                </c:pt>
                <c:pt idx="305">
                  <c:v>42586.669791666667</c:v>
                </c:pt>
                <c:pt idx="306">
                  <c:v>42586.670138888883</c:v>
                </c:pt>
                <c:pt idx="307">
                  <c:v>42586.670486111107</c:v>
                </c:pt>
                <c:pt idx="308">
                  <c:v>42586.67083333333</c:v>
                </c:pt>
                <c:pt idx="309">
                  <c:v>42586.671180555553</c:v>
                </c:pt>
                <c:pt idx="310">
                  <c:v>42586.671527777777</c:v>
                </c:pt>
                <c:pt idx="311">
                  <c:v>42586.671875</c:v>
                </c:pt>
                <c:pt idx="312">
                  <c:v>42586.672222222216</c:v>
                </c:pt>
                <c:pt idx="313">
                  <c:v>42586.672569444439</c:v>
                </c:pt>
                <c:pt idx="314">
                  <c:v>42586.672916666663</c:v>
                </c:pt>
                <c:pt idx="315">
                  <c:v>42586.673263888886</c:v>
                </c:pt>
                <c:pt idx="316">
                  <c:v>42586.673611111109</c:v>
                </c:pt>
                <c:pt idx="317">
                  <c:v>42586.673958333333</c:v>
                </c:pt>
                <c:pt idx="318">
                  <c:v>42586.674305555556</c:v>
                </c:pt>
                <c:pt idx="319">
                  <c:v>42586.674652777772</c:v>
                </c:pt>
                <c:pt idx="320">
                  <c:v>42586.674999999996</c:v>
                </c:pt>
                <c:pt idx="321">
                  <c:v>42586.675347222219</c:v>
                </c:pt>
                <c:pt idx="322">
                  <c:v>42586.675694444442</c:v>
                </c:pt>
                <c:pt idx="323">
                  <c:v>42586.676041666666</c:v>
                </c:pt>
                <c:pt idx="324">
                  <c:v>42586.676388888889</c:v>
                </c:pt>
                <c:pt idx="325">
                  <c:v>42586.676736111105</c:v>
                </c:pt>
                <c:pt idx="326">
                  <c:v>42586.677083333328</c:v>
                </c:pt>
                <c:pt idx="327">
                  <c:v>42586.677430555552</c:v>
                </c:pt>
                <c:pt idx="328">
                  <c:v>42586.677777777775</c:v>
                </c:pt>
                <c:pt idx="329">
                  <c:v>42586.678124999999</c:v>
                </c:pt>
                <c:pt idx="330">
                  <c:v>42586.678472222222</c:v>
                </c:pt>
                <c:pt idx="331">
                  <c:v>42586.678819444445</c:v>
                </c:pt>
                <c:pt idx="332">
                  <c:v>42586.679166666661</c:v>
                </c:pt>
                <c:pt idx="333">
                  <c:v>42586.679513888885</c:v>
                </c:pt>
                <c:pt idx="334">
                  <c:v>42586.679861111108</c:v>
                </c:pt>
                <c:pt idx="335">
                  <c:v>42586.680208333331</c:v>
                </c:pt>
                <c:pt idx="336">
                  <c:v>42586.680555555555</c:v>
                </c:pt>
                <c:pt idx="337">
                  <c:v>42586.680902777778</c:v>
                </c:pt>
                <c:pt idx="338">
                  <c:v>42586.681249999994</c:v>
                </c:pt>
                <c:pt idx="339">
                  <c:v>42586.681597222218</c:v>
                </c:pt>
                <c:pt idx="340">
                  <c:v>42586.681944444441</c:v>
                </c:pt>
                <c:pt idx="341">
                  <c:v>42586.682291666664</c:v>
                </c:pt>
                <c:pt idx="342">
                  <c:v>42586.682638888888</c:v>
                </c:pt>
                <c:pt idx="343">
                  <c:v>42586.682986111111</c:v>
                </c:pt>
                <c:pt idx="344">
                  <c:v>42586.683333333327</c:v>
                </c:pt>
                <c:pt idx="345">
                  <c:v>42586.68368055555</c:v>
                </c:pt>
                <c:pt idx="346">
                  <c:v>42586.684027777774</c:v>
                </c:pt>
                <c:pt idx="347">
                  <c:v>42586.684374999997</c:v>
                </c:pt>
                <c:pt idx="348">
                  <c:v>42586.68472222222</c:v>
                </c:pt>
                <c:pt idx="349">
                  <c:v>42586.685069444444</c:v>
                </c:pt>
                <c:pt idx="350">
                  <c:v>42586.685416666667</c:v>
                </c:pt>
                <c:pt idx="351">
                  <c:v>42586.685763888883</c:v>
                </c:pt>
                <c:pt idx="352">
                  <c:v>42586.686111111107</c:v>
                </c:pt>
                <c:pt idx="353">
                  <c:v>42586.68645833333</c:v>
                </c:pt>
                <c:pt idx="354">
                  <c:v>42586.686805555553</c:v>
                </c:pt>
                <c:pt idx="355">
                  <c:v>42586.687152777777</c:v>
                </c:pt>
                <c:pt idx="356">
                  <c:v>42586.6875</c:v>
                </c:pt>
                <c:pt idx="357">
                  <c:v>42586.687847222216</c:v>
                </c:pt>
                <c:pt idx="358">
                  <c:v>42586.688194444439</c:v>
                </c:pt>
                <c:pt idx="359">
                  <c:v>42586.688541666663</c:v>
                </c:pt>
                <c:pt idx="360">
                  <c:v>42586.688888888886</c:v>
                </c:pt>
                <c:pt idx="361">
                  <c:v>42586.689236111109</c:v>
                </c:pt>
                <c:pt idx="362">
                  <c:v>42586.689583333333</c:v>
                </c:pt>
                <c:pt idx="363">
                  <c:v>42586.689930555556</c:v>
                </c:pt>
                <c:pt idx="364">
                  <c:v>42586.690277777772</c:v>
                </c:pt>
                <c:pt idx="365">
                  <c:v>42586.690624999996</c:v>
                </c:pt>
                <c:pt idx="366">
                  <c:v>42586.690972222219</c:v>
                </c:pt>
                <c:pt idx="367">
                  <c:v>42586.691319444442</c:v>
                </c:pt>
                <c:pt idx="368">
                  <c:v>42586.691666666666</c:v>
                </c:pt>
                <c:pt idx="369">
                  <c:v>42586.692013888889</c:v>
                </c:pt>
                <c:pt idx="370">
                  <c:v>42586.692361111105</c:v>
                </c:pt>
                <c:pt idx="371">
                  <c:v>42586.692708333328</c:v>
                </c:pt>
                <c:pt idx="372">
                  <c:v>42586.693055555552</c:v>
                </c:pt>
                <c:pt idx="373">
                  <c:v>42586.693402777775</c:v>
                </c:pt>
                <c:pt idx="374">
                  <c:v>42586.693749999999</c:v>
                </c:pt>
                <c:pt idx="375">
                  <c:v>42586.694097222222</c:v>
                </c:pt>
                <c:pt idx="376">
                  <c:v>42586.694444444445</c:v>
                </c:pt>
                <c:pt idx="377">
                  <c:v>42586.694791666661</c:v>
                </c:pt>
                <c:pt idx="378">
                  <c:v>42586.695138888885</c:v>
                </c:pt>
                <c:pt idx="379">
                  <c:v>42586.695486111108</c:v>
                </c:pt>
                <c:pt idx="380">
                  <c:v>42586.695833333331</c:v>
                </c:pt>
                <c:pt idx="381">
                  <c:v>42586.696180555555</c:v>
                </c:pt>
                <c:pt idx="382">
                  <c:v>42586.696527777778</c:v>
                </c:pt>
                <c:pt idx="383">
                  <c:v>42586.696874999994</c:v>
                </c:pt>
                <c:pt idx="384">
                  <c:v>42586.697222222218</c:v>
                </c:pt>
                <c:pt idx="385">
                  <c:v>42586.697569444441</c:v>
                </c:pt>
                <c:pt idx="386">
                  <c:v>42586.697916666664</c:v>
                </c:pt>
                <c:pt idx="387">
                  <c:v>42586.698263888888</c:v>
                </c:pt>
                <c:pt idx="388">
                  <c:v>42586.698611111111</c:v>
                </c:pt>
                <c:pt idx="389">
                  <c:v>42586.698958333327</c:v>
                </c:pt>
                <c:pt idx="390">
                  <c:v>42586.69930555555</c:v>
                </c:pt>
                <c:pt idx="391">
                  <c:v>42586.699652777774</c:v>
                </c:pt>
                <c:pt idx="392">
                  <c:v>42586.7</c:v>
                </c:pt>
                <c:pt idx="393">
                  <c:v>42586.70034722222</c:v>
                </c:pt>
                <c:pt idx="394">
                  <c:v>42586.700694444444</c:v>
                </c:pt>
                <c:pt idx="395">
                  <c:v>42586.701041666667</c:v>
                </c:pt>
                <c:pt idx="396">
                  <c:v>42586.701388888883</c:v>
                </c:pt>
                <c:pt idx="397">
                  <c:v>42586.701736111107</c:v>
                </c:pt>
                <c:pt idx="398">
                  <c:v>42586.70208333333</c:v>
                </c:pt>
                <c:pt idx="399">
                  <c:v>42586.702430555553</c:v>
                </c:pt>
                <c:pt idx="400">
                  <c:v>42586.702777777777</c:v>
                </c:pt>
                <c:pt idx="401">
                  <c:v>42586.703125</c:v>
                </c:pt>
                <c:pt idx="402">
                  <c:v>42586.703472222216</c:v>
                </c:pt>
                <c:pt idx="403">
                  <c:v>42586.703819444439</c:v>
                </c:pt>
                <c:pt idx="404">
                  <c:v>42586.704166666663</c:v>
                </c:pt>
                <c:pt idx="405">
                  <c:v>42586.704513888886</c:v>
                </c:pt>
                <c:pt idx="406">
                  <c:v>42586.704861111109</c:v>
                </c:pt>
                <c:pt idx="407">
                  <c:v>42586.705208333333</c:v>
                </c:pt>
                <c:pt idx="408">
                  <c:v>42586.705555555556</c:v>
                </c:pt>
                <c:pt idx="409">
                  <c:v>42586.705902777772</c:v>
                </c:pt>
                <c:pt idx="410">
                  <c:v>42586.706249999996</c:v>
                </c:pt>
                <c:pt idx="411">
                  <c:v>42586.706597222219</c:v>
                </c:pt>
                <c:pt idx="412">
                  <c:v>42586.706944444442</c:v>
                </c:pt>
                <c:pt idx="413">
                  <c:v>42586.707291666666</c:v>
                </c:pt>
                <c:pt idx="414">
                  <c:v>42586.707638888889</c:v>
                </c:pt>
                <c:pt idx="415">
                  <c:v>42586.707986111105</c:v>
                </c:pt>
                <c:pt idx="416">
                  <c:v>42586.708333333328</c:v>
                </c:pt>
                <c:pt idx="417">
                  <c:v>42586.708680555552</c:v>
                </c:pt>
                <c:pt idx="418">
                  <c:v>42586.709027777775</c:v>
                </c:pt>
                <c:pt idx="419">
                  <c:v>42586.709374999999</c:v>
                </c:pt>
                <c:pt idx="420">
                  <c:v>42586.709722222222</c:v>
                </c:pt>
                <c:pt idx="421">
                  <c:v>42586.710069444445</c:v>
                </c:pt>
                <c:pt idx="422">
                  <c:v>42586.710416666661</c:v>
                </c:pt>
                <c:pt idx="423">
                  <c:v>42586.710763888885</c:v>
                </c:pt>
                <c:pt idx="424">
                  <c:v>42586.711111111108</c:v>
                </c:pt>
                <c:pt idx="425">
                  <c:v>42586.711458333331</c:v>
                </c:pt>
                <c:pt idx="426">
                  <c:v>42586.711805555555</c:v>
                </c:pt>
                <c:pt idx="427">
                  <c:v>42586.712152777778</c:v>
                </c:pt>
                <c:pt idx="428">
                  <c:v>42586.712499999994</c:v>
                </c:pt>
                <c:pt idx="429">
                  <c:v>42586.712847222218</c:v>
                </c:pt>
                <c:pt idx="430">
                  <c:v>42586.713194444441</c:v>
                </c:pt>
                <c:pt idx="431">
                  <c:v>42586.713541666664</c:v>
                </c:pt>
                <c:pt idx="432">
                  <c:v>42586.713888888888</c:v>
                </c:pt>
                <c:pt idx="433">
                  <c:v>42586.714236111111</c:v>
                </c:pt>
                <c:pt idx="434">
                  <c:v>42586.714583333327</c:v>
                </c:pt>
                <c:pt idx="435">
                  <c:v>42586.71493055555</c:v>
                </c:pt>
                <c:pt idx="436">
                  <c:v>42586.715277777774</c:v>
                </c:pt>
                <c:pt idx="437">
                  <c:v>42586.715624999997</c:v>
                </c:pt>
                <c:pt idx="438">
                  <c:v>42586.71597222222</c:v>
                </c:pt>
                <c:pt idx="439">
                  <c:v>42586.716319444444</c:v>
                </c:pt>
                <c:pt idx="440">
                  <c:v>42586.716666666667</c:v>
                </c:pt>
                <c:pt idx="441">
                  <c:v>42586.717013888883</c:v>
                </c:pt>
                <c:pt idx="442">
                  <c:v>42586.717361111107</c:v>
                </c:pt>
                <c:pt idx="443">
                  <c:v>42586.71770833333</c:v>
                </c:pt>
                <c:pt idx="444">
                  <c:v>42586.718055555553</c:v>
                </c:pt>
                <c:pt idx="445">
                  <c:v>42586.718402777777</c:v>
                </c:pt>
                <c:pt idx="446">
                  <c:v>42586.71875</c:v>
                </c:pt>
                <c:pt idx="447">
                  <c:v>42586.719097222216</c:v>
                </c:pt>
                <c:pt idx="448">
                  <c:v>42586.719444444439</c:v>
                </c:pt>
                <c:pt idx="449">
                  <c:v>42586.719791666663</c:v>
                </c:pt>
                <c:pt idx="450">
                  <c:v>42586.720138888886</c:v>
                </c:pt>
                <c:pt idx="451">
                  <c:v>42586.720486111109</c:v>
                </c:pt>
                <c:pt idx="452">
                  <c:v>42586.720833333333</c:v>
                </c:pt>
                <c:pt idx="453">
                  <c:v>42586.721180555556</c:v>
                </c:pt>
                <c:pt idx="454">
                  <c:v>42586.721527777772</c:v>
                </c:pt>
                <c:pt idx="455">
                  <c:v>42586.721874999996</c:v>
                </c:pt>
                <c:pt idx="456">
                  <c:v>42586.722222222219</c:v>
                </c:pt>
                <c:pt idx="457">
                  <c:v>42586.722569444442</c:v>
                </c:pt>
                <c:pt idx="458">
                  <c:v>42586.722916666666</c:v>
                </c:pt>
                <c:pt idx="459">
                  <c:v>42586.723263888889</c:v>
                </c:pt>
                <c:pt idx="460">
                  <c:v>42586.723611111105</c:v>
                </c:pt>
                <c:pt idx="461">
                  <c:v>42586.723958333328</c:v>
                </c:pt>
                <c:pt idx="462">
                  <c:v>42586.724305555552</c:v>
                </c:pt>
                <c:pt idx="463">
                  <c:v>42586.724652777775</c:v>
                </c:pt>
                <c:pt idx="464">
                  <c:v>42586.724999999999</c:v>
                </c:pt>
                <c:pt idx="465">
                  <c:v>42586.725347222222</c:v>
                </c:pt>
                <c:pt idx="466">
                  <c:v>42586.725694444445</c:v>
                </c:pt>
                <c:pt idx="467">
                  <c:v>42586.726041666661</c:v>
                </c:pt>
                <c:pt idx="468">
                  <c:v>42586.726388888885</c:v>
                </c:pt>
                <c:pt idx="469">
                  <c:v>42586.726736111108</c:v>
                </c:pt>
                <c:pt idx="470">
                  <c:v>42586.727083333331</c:v>
                </c:pt>
                <c:pt idx="471">
                  <c:v>42586.727430555555</c:v>
                </c:pt>
                <c:pt idx="472">
                  <c:v>42586.727777777778</c:v>
                </c:pt>
                <c:pt idx="473">
                  <c:v>42586.728124999994</c:v>
                </c:pt>
                <c:pt idx="474">
                  <c:v>42586.728472222218</c:v>
                </c:pt>
                <c:pt idx="475">
                  <c:v>42586.728819444441</c:v>
                </c:pt>
                <c:pt idx="476">
                  <c:v>42586.729166666664</c:v>
                </c:pt>
                <c:pt idx="477">
                  <c:v>42586.729513888888</c:v>
                </c:pt>
                <c:pt idx="478">
                  <c:v>42586.729861111111</c:v>
                </c:pt>
                <c:pt idx="479">
                  <c:v>42586.730208333327</c:v>
                </c:pt>
                <c:pt idx="480">
                  <c:v>42586.73055555555</c:v>
                </c:pt>
                <c:pt idx="481">
                  <c:v>42586.730902777774</c:v>
                </c:pt>
                <c:pt idx="482">
                  <c:v>42586.731249999997</c:v>
                </c:pt>
                <c:pt idx="483">
                  <c:v>42586.73159722222</c:v>
                </c:pt>
                <c:pt idx="484">
                  <c:v>42586.731944444444</c:v>
                </c:pt>
                <c:pt idx="485">
                  <c:v>42586.732291666667</c:v>
                </c:pt>
                <c:pt idx="486">
                  <c:v>42586.732638888883</c:v>
                </c:pt>
                <c:pt idx="487">
                  <c:v>42586.732986111107</c:v>
                </c:pt>
                <c:pt idx="488">
                  <c:v>42586.73333333333</c:v>
                </c:pt>
                <c:pt idx="489">
                  <c:v>42586.733680555553</c:v>
                </c:pt>
                <c:pt idx="490">
                  <c:v>42586.734027777777</c:v>
                </c:pt>
                <c:pt idx="491">
                  <c:v>42586.734375</c:v>
                </c:pt>
                <c:pt idx="492">
                  <c:v>42586.734722222216</c:v>
                </c:pt>
                <c:pt idx="493">
                  <c:v>42586.735069444439</c:v>
                </c:pt>
                <c:pt idx="494">
                  <c:v>42586.735416666663</c:v>
                </c:pt>
                <c:pt idx="495">
                  <c:v>42586.735763888886</c:v>
                </c:pt>
                <c:pt idx="496">
                  <c:v>42586.736111111109</c:v>
                </c:pt>
                <c:pt idx="497">
                  <c:v>42586.736458333333</c:v>
                </c:pt>
                <c:pt idx="498">
                  <c:v>42586.736805555556</c:v>
                </c:pt>
                <c:pt idx="499">
                  <c:v>42586.737152777772</c:v>
                </c:pt>
                <c:pt idx="500">
                  <c:v>42586.737499999996</c:v>
                </c:pt>
                <c:pt idx="501">
                  <c:v>42586.737847222219</c:v>
                </c:pt>
                <c:pt idx="502">
                  <c:v>42586.738194444442</c:v>
                </c:pt>
                <c:pt idx="503">
                  <c:v>42586.738541666666</c:v>
                </c:pt>
                <c:pt idx="504">
                  <c:v>42586.738888888889</c:v>
                </c:pt>
                <c:pt idx="505">
                  <c:v>42586.739236111105</c:v>
                </c:pt>
                <c:pt idx="506">
                  <c:v>42586.739583333328</c:v>
                </c:pt>
                <c:pt idx="507">
                  <c:v>42586.739930555552</c:v>
                </c:pt>
                <c:pt idx="508">
                  <c:v>42586.740277777775</c:v>
                </c:pt>
                <c:pt idx="509">
                  <c:v>42586.740624999999</c:v>
                </c:pt>
                <c:pt idx="510">
                  <c:v>42586.740972222222</c:v>
                </c:pt>
                <c:pt idx="511">
                  <c:v>42586.741319444445</c:v>
                </c:pt>
                <c:pt idx="512">
                  <c:v>42586.741666666661</c:v>
                </c:pt>
                <c:pt idx="513">
                  <c:v>42586.742013888885</c:v>
                </c:pt>
                <c:pt idx="514">
                  <c:v>42586.742361111108</c:v>
                </c:pt>
                <c:pt idx="515">
                  <c:v>42586.742708333331</c:v>
                </c:pt>
                <c:pt idx="516">
                  <c:v>42586.743055555555</c:v>
                </c:pt>
                <c:pt idx="517">
                  <c:v>42586.743402777778</c:v>
                </c:pt>
                <c:pt idx="518">
                  <c:v>42586.743749999994</c:v>
                </c:pt>
                <c:pt idx="519">
                  <c:v>42586.744097222218</c:v>
                </c:pt>
                <c:pt idx="520">
                  <c:v>42586.744444444441</c:v>
                </c:pt>
                <c:pt idx="521">
                  <c:v>42586.744791666664</c:v>
                </c:pt>
                <c:pt idx="522">
                  <c:v>42586.745138888888</c:v>
                </c:pt>
                <c:pt idx="523">
                  <c:v>42586.745486111111</c:v>
                </c:pt>
                <c:pt idx="524">
                  <c:v>42586.745833333327</c:v>
                </c:pt>
                <c:pt idx="525">
                  <c:v>42586.74618055555</c:v>
                </c:pt>
                <c:pt idx="526">
                  <c:v>42586.746527777774</c:v>
                </c:pt>
                <c:pt idx="527">
                  <c:v>42586.746874999997</c:v>
                </c:pt>
                <c:pt idx="528">
                  <c:v>42586.74722222222</c:v>
                </c:pt>
                <c:pt idx="529">
                  <c:v>42586.747569444444</c:v>
                </c:pt>
                <c:pt idx="530">
                  <c:v>42586.747916666667</c:v>
                </c:pt>
                <c:pt idx="531">
                  <c:v>42586.748263888883</c:v>
                </c:pt>
                <c:pt idx="532">
                  <c:v>42586.748611111107</c:v>
                </c:pt>
                <c:pt idx="533">
                  <c:v>42586.74895833333</c:v>
                </c:pt>
                <c:pt idx="534">
                  <c:v>42586.749305555553</c:v>
                </c:pt>
                <c:pt idx="535">
                  <c:v>42586.749652777777</c:v>
                </c:pt>
                <c:pt idx="536">
                  <c:v>42586.75</c:v>
                </c:pt>
                <c:pt idx="537">
                  <c:v>42586.750347222216</c:v>
                </c:pt>
                <c:pt idx="538">
                  <c:v>42586.750694444439</c:v>
                </c:pt>
                <c:pt idx="539">
                  <c:v>42586.751041666663</c:v>
                </c:pt>
                <c:pt idx="540">
                  <c:v>42586.751388888886</c:v>
                </c:pt>
                <c:pt idx="541">
                  <c:v>42586.751736111109</c:v>
                </c:pt>
                <c:pt idx="542">
                  <c:v>42586.752083333333</c:v>
                </c:pt>
                <c:pt idx="543">
                  <c:v>42586.752430555556</c:v>
                </c:pt>
                <c:pt idx="544">
                  <c:v>42586.752777777772</c:v>
                </c:pt>
                <c:pt idx="545">
                  <c:v>42586.753124999996</c:v>
                </c:pt>
                <c:pt idx="546">
                  <c:v>42586.753472222219</c:v>
                </c:pt>
                <c:pt idx="547">
                  <c:v>42586.753819444442</c:v>
                </c:pt>
                <c:pt idx="548">
                  <c:v>42586.754166666666</c:v>
                </c:pt>
                <c:pt idx="549">
                  <c:v>42586.754513888889</c:v>
                </c:pt>
                <c:pt idx="550">
                  <c:v>42586.754861111105</c:v>
                </c:pt>
                <c:pt idx="551">
                  <c:v>42586.755208333328</c:v>
                </c:pt>
                <c:pt idx="552">
                  <c:v>42586.755555555552</c:v>
                </c:pt>
                <c:pt idx="553">
                  <c:v>42586.755902777775</c:v>
                </c:pt>
                <c:pt idx="554">
                  <c:v>42586.756249999999</c:v>
                </c:pt>
                <c:pt idx="555">
                  <c:v>42586.756597222222</c:v>
                </c:pt>
                <c:pt idx="556">
                  <c:v>42586.756944444445</c:v>
                </c:pt>
                <c:pt idx="557">
                  <c:v>42586.757291666661</c:v>
                </c:pt>
                <c:pt idx="558">
                  <c:v>42586.757638888885</c:v>
                </c:pt>
                <c:pt idx="559">
                  <c:v>42586.757986111108</c:v>
                </c:pt>
                <c:pt idx="560">
                  <c:v>42586.758333333331</c:v>
                </c:pt>
                <c:pt idx="561">
                  <c:v>42586.758680555555</c:v>
                </c:pt>
                <c:pt idx="562">
                  <c:v>42586.759027777778</c:v>
                </c:pt>
                <c:pt idx="563">
                  <c:v>42586.759374999994</c:v>
                </c:pt>
                <c:pt idx="564">
                  <c:v>42586.759722222218</c:v>
                </c:pt>
                <c:pt idx="565">
                  <c:v>42586.760069444441</c:v>
                </c:pt>
                <c:pt idx="566">
                  <c:v>42586.760416666664</c:v>
                </c:pt>
                <c:pt idx="567">
                  <c:v>42586.760763888888</c:v>
                </c:pt>
                <c:pt idx="568">
                  <c:v>42586.761111111111</c:v>
                </c:pt>
                <c:pt idx="569">
                  <c:v>42586.761458333327</c:v>
                </c:pt>
                <c:pt idx="570">
                  <c:v>42586.76180555555</c:v>
                </c:pt>
                <c:pt idx="571">
                  <c:v>42586.762152777774</c:v>
                </c:pt>
                <c:pt idx="572">
                  <c:v>42586.762499999997</c:v>
                </c:pt>
                <c:pt idx="573">
                  <c:v>42586.76284722222</c:v>
                </c:pt>
                <c:pt idx="574">
                  <c:v>42586.763194444444</c:v>
                </c:pt>
                <c:pt idx="575">
                  <c:v>42586.763541666667</c:v>
                </c:pt>
                <c:pt idx="576">
                  <c:v>42586.763888888883</c:v>
                </c:pt>
                <c:pt idx="577">
                  <c:v>42586.764236111107</c:v>
                </c:pt>
                <c:pt idx="578">
                  <c:v>42586.76458333333</c:v>
                </c:pt>
                <c:pt idx="579">
                  <c:v>42586.764930555553</c:v>
                </c:pt>
                <c:pt idx="580">
                  <c:v>42586.765277777777</c:v>
                </c:pt>
                <c:pt idx="581">
                  <c:v>42586.765625</c:v>
                </c:pt>
                <c:pt idx="582">
                  <c:v>42586.765972222216</c:v>
                </c:pt>
                <c:pt idx="583">
                  <c:v>42586.766319444439</c:v>
                </c:pt>
                <c:pt idx="584">
                  <c:v>42586.766666666663</c:v>
                </c:pt>
                <c:pt idx="585">
                  <c:v>42586.767013888886</c:v>
                </c:pt>
                <c:pt idx="586">
                  <c:v>42586.767361111109</c:v>
                </c:pt>
                <c:pt idx="587">
                  <c:v>42586.767708333333</c:v>
                </c:pt>
                <c:pt idx="588">
                  <c:v>42586.768055555556</c:v>
                </c:pt>
                <c:pt idx="589">
                  <c:v>42586.768402777772</c:v>
                </c:pt>
                <c:pt idx="590">
                  <c:v>42586.768749999996</c:v>
                </c:pt>
                <c:pt idx="591">
                  <c:v>42586.769097222219</c:v>
                </c:pt>
                <c:pt idx="592">
                  <c:v>42586.769444444442</c:v>
                </c:pt>
                <c:pt idx="593">
                  <c:v>42586.769791666666</c:v>
                </c:pt>
                <c:pt idx="594">
                  <c:v>42586.770138888889</c:v>
                </c:pt>
                <c:pt idx="595">
                  <c:v>42586.770486111105</c:v>
                </c:pt>
                <c:pt idx="596">
                  <c:v>42586.770833333328</c:v>
                </c:pt>
                <c:pt idx="597">
                  <c:v>42586.771180555552</c:v>
                </c:pt>
                <c:pt idx="598">
                  <c:v>42586.771527777775</c:v>
                </c:pt>
                <c:pt idx="599">
                  <c:v>42586.771874999999</c:v>
                </c:pt>
                <c:pt idx="600">
                  <c:v>42586.772222222222</c:v>
                </c:pt>
                <c:pt idx="601">
                  <c:v>42586.772569444445</c:v>
                </c:pt>
                <c:pt idx="602">
                  <c:v>42586.772916666661</c:v>
                </c:pt>
                <c:pt idx="603">
                  <c:v>42586.773263888885</c:v>
                </c:pt>
                <c:pt idx="604">
                  <c:v>42586.773611111108</c:v>
                </c:pt>
                <c:pt idx="605">
                  <c:v>42586.773958333331</c:v>
                </c:pt>
                <c:pt idx="606">
                  <c:v>42586.774305555555</c:v>
                </c:pt>
                <c:pt idx="607">
                  <c:v>42586.774652777778</c:v>
                </c:pt>
                <c:pt idx="608">
                  <c:v>42586.774999999994</c:v>
                </c:pt>
                <c:pt idx="609">
                  <c:v>42586.775347222218</c:v>
                </c:pt>
                <c:pt idx="610">
                  <c:v>42586.775694444441</c:v>
                </c:pt>
                <c:pt idx="611">
                  <c:v>42586.776041666664</c:v>
                </c:pt>
                <c:pt idx="612">
                  <c:v>42586.776388888888</c:v>
                </c:pt>
                <c:pt idx="613">
                  <c:v>42586.776736111111</c:v>
                </c:pt>
                <c:pt idx="614">
                  <c:v>42586.777083333327</c:v>
                </c:pt>
                <c:pt idx="615">
                  <c:v>42586.77743055555</c:v>
                </c:pt>
                <c:pt idx="616">
                  <c:v>42586.777777777774</c:v>
                </c:pt>
                <c:pt idx="617">
                  <c:v>42586.778124999997</c:v>
                </c:pt>
                <c:pt idx="618">
                  <c:v>42586.77847222222</c:v>
                </c:pt>
                <c:pt idx="619">
                  <c:v>42586.778819444444</c:v>
                </c:pt>
                <c:pt idx="620">
                  <c:v>42586.779166666667</c:v>
                </c:pt>
                <c:pt idx="621">
                  <c:v>42586.779513888883</c:v>
                </c:pt>
                <c:pt idx="622">
                  <c:v>42586.779861111107</c:v>
                </c:pt>
                <c:pt idx="623">
                  <c:v>42586.78020833333</c:v>
                </c:pt>
                <c:pt idx="624">
                  <c:v>42586.780555555553</c:v>
                </c:pt>
                <c:pt idx="625">
                  <c:v>42586.780902777777</c:v>
                </c:pt>
                <c:pt idx="626">
                  <c:v>42586.78125</c:v>
                </c:pt>
                <c:pt idx="627">
                  <c:v>42586.781597222216</c:v>
                </c:pt>
                <c:pt idx="628">
                  <c:v>42586.781944444439</c:v>
                </c:pt>
                <c:pt idx="629">
                  <c:v>42586.782291666663</c:v>
                </c:pt>
                <c:pt idx="630">
                  <c:v>42586.782638888886</c:v>
                </c:pt>
                <c:pt idx="631">
                  <c:v>42586.782986111109</c:v>
                </c:pt>
                <c:pt idx="632">
                  <c:v>42586.783333333333</c:v>
                </c:pt>
                <c:pt idx="633">
                  <c:v>42586.783680555556</c:v>
                </c:pt>
                <c:pt idx="634">
                  <c:v>42586.784027777772</c:v>
                </c:pt>
                <c:pt idx="635">
                  <c:v>42586.784374999996</c:v>
                </c:pt>
                <c:pt idx="636">
                  <c:v>42586.784722222219</c:v>
                </c:pt>
                <c:pt idx="637">
                  <c:v>42586.785069444442</c:v>
                </c:pt>
                <c:pt idx="638">
                  <c:v>42586.785416666666</c:v>
                </c:pt>
                <c:pt idx="639">
                  <c:v>42586.785763888889</c:v>
                </c:pt>
                <c:pt idx="640">
                  <c:v>42586.786111111105</c:v>
                </c:pt>
                <c:pt idx="641">
                  <c:v>42586.786458333328</c:v>
                </c:pt>
                <c:pt idx="642">
                  <c:v>42586.786805555552</c:v>
                </c:pt>
                <c:pt idx="643">
                  <c:v>42586.787152777775</c:v>
                </c:pt>
                <c:pt idx="644">
                  <c:v>42586.787499999999</c:v>
                </c:pt>
                <c:pt idx="645">
                  <c:v>42586.787847222222</c:v>
                </c:pt>
                <c:pt idx="646">
                  <c:v>42586.788194444445</c:v>
                </c:pt>
                <c:pt idx="647">
                  <c:v>42586.788541666661</c:v>
                </c:pt>
                <c:pt idx="648">
                  <c:v>42586.788888888885</c:v>
                </c:pt>
                <c:pt idx="649">
                  <c:v>42586.789236111108</c:v>
                </c:pt>
                <c:pt idx="650">
                  <c:v>42586.789583333331</c:v>
                </c:pt>
                <c:pt idx="651">
                  <c:v>42586.789930555555</c:v>
                </c:pt>
                <c:pt idx="652">
                  <c:v>42586.790277777778</c:v>
                </c:pt>
                <c:pt idx="653">
                  <c:v>42586.790624999994</c:v>
                </c:pt>
                <c:pt idx="654">
                  <c:v>42586.790972222218</c:v>
                </c:pt>
                <c:pt idx="655">
                  <c:v>42586.791319444441</c:v>
                </c:pt>
                <c:pt idx="656">
                  <c:v>42586.791666666664</c:v>
                </c:pt>
                <c:pt idx="657">
                  <c:v>42586.792013888888</c:v>
                </c:pt>
                <c:pt idx="658">
                  <c:v>42586.792361111111</c:v>
                </c:pt>
                <c:pt idx="659">
                  <c:v>42586.792708333327</c:v>
                </c:pt>
                <c:pt idx="660">
                  <c:v>42586.79305555555</c:v>
                </c:pt>
                <c:pt idx="661">
                  <c:v>42586.793402777774</c:v>
                </c:pt>
                <c:pt idx="662">
                  <c:v>42586.793749999997</c:v>
                </c:pt>
                <c:pt idx="663">
                  <c:v>42586.79409722222</c:v>
                </c:pt>
                <c:pt idx="664">
                  <c:v>42586.794444444444</c:v>
                </c:pt>
                <c:pt idx="665">
                  <c:v>42586.794791666667</c:v>
                </c:pt>
                <c:pt idx="666">
                  <c:v>42586.795138888883</c:v>
                </c:pt>
                <c:pt idx="667">
                  <c:v>42586.795486111107</c:v>
                </c:pt>
                <c:pt idx="668">
                  <c:v>42586.79583333333</c:v>
                </c:pt>
                <c:pt idx="669">
                  <c:v>42586.796180555553</c:v>
                </c:pt>
                <c:pt idx="670">
                  <c:v>42586.796527777777</c:v>
                </c:pt>
                <c:pt idx="671">
                  <c:v>42586.796875</c:v>
                </c:pt>
                <c:pt idx="672">
                  <c:v>42586.797222222216</c:v>
                </c:pt>
                <c:pt idx="673">
                  <c:v>42586.797569444439</c:v>
                </c:pt>
                <c:pt idx="674">
                  <c:v>42586.797916666663</c:v>
                </c:pt>
                <c:pt idx="675">
                  <c:v>42586.798263888886</c:v>
                </c:pt>
                <c:pt idx="676">
                  <c:v>42586.798611111109</c:v>
                </c:pt>
                <c:pt idx="677">
                  <c:v>42586.798958333333</c:v>
                </c:pt>
                <c:pt idx="678">
                  <c:v>42586.799305555556</c:v>
                </c:pt>
                <c:pt idx="679">
                  <c:v>42586.799652777772</c:v>
                </c:pt>
                <c:pt idx="680">
                  <c:v>42586.799999999996</c:v>
                </c:pt>
                <c:pt idx="681">
                  <c:v>42586.800347222219</c:v>
                </c:pt>
                <c:pt idx="682">
                  <c:v>42586.800694444442</c:v>
                </c:pt>
                <c:pt idx="683">
                  <c:v>42586.801041666666</c:v>
                </c:pt>
                <c:pt idx="684">
                  <c:v>42586.801388888889</c:v>
                </c:pt>
                <c:pt idx="685">
                  <c:v>42586.801736111105</c:v>
                </c:pt>
                <c:pt idx="686">
                  <c:v>42586.802083333328</c:v>
                </c:pt>
                <c:pt idx="687">
                  <c:v>42586.802430555552</c:v>
                </c:pt>
                <c:pt idx="688">
                  <c:v>42586.802777777775</c:v>
                </c:pt>
                <c:pt idx="689">
                  <c:v>42586.803124999999</c:v>
                </c:pt>
                <c:pt idx="690">
                  <c:v>42586.803472222222</c:v>
                </c:pt>
                <c:pt idx="691">
                  <c:v>42586.803819444445</c:v>
                </c:pt>
                <c:pt idx="692">
                  <c:v>42586.804166666661</c:v>
                </c:pt>
                <c:pt idx="693">
                  <c:v>42586.804513888885</c:v>
                </c:pt>
                <c:pt idx="694">
                  <c:v>42586.804861111108</c:v>
                </c:pt>
                <c:pt idx="695">
                  <c:v>42586.805208333331</c:v>
                </c:pt>
                <c:pt idx="696">
                  <c:v>42586.805555555555</c:v>
                </c:pt>
                <c:pt idx="697">
                  <c:v>42586.805902777778</c:v>
                </c:pt>
                <c:pt idx="698">
                  <c:v>42586.806249999994</c:v>
                </c:pt>
                <c:pt idx="699">
                  <c:v>42586.806597222218</c:v>
                </c:pt>
                <c:pt idx="700">
                  <c:v>42586.806944444441</c:v>
                </c:pt>
                <c:pt idx="701">
                  <c:v>42586.807291666664</c:v>
                </c:pt>
                <c:pt idx="702">
                  <c:v>42586.807638888888</c:v>
                </c:pt>
                <c:pt idx="703">
                  <c:v>42586.807986111111</c:v>
                </c:pt>
                <c:pt idx="704">
                  <c:v>42586.808333333327</c:v>
                </c:pt>
                <c:pt idx="705">
                  <c:v>42586.80868055555</c:v>
                </c:pt>
                <c:pt idx="706">
                  <c:v>42586.809027777774</c:v>
                </c:pt>
                <c:pt idx="707">
                  <c:v>42586.809374999997</c:v>
                </c:pt>
                <c:pt idx="708">
                  <c:v>42586.80972222222</c:v>
                </c:pt>
                <c:pt idx="709">
                  <c:v>42586.810069444444</c:v>
                </c:pt>
                <c:pt idx="710">
                  <c:v>42586.810416666667</c:v>
                </c:pt>
                <c:pt idx="711">
                  <c:v>42586.810763888883</c:v>
                </c:pt>
                <c:pt idx="712">
                  <c:v>42586.811111111107</c:v>
                </c:pt>
                <c:pt idx="713">
                  <c:v>42586.81145833333</c:v>
                </c:pt>
                <c:pt idx="714">
                  <c:v>42586.811805555553</c:v>
                </c:pt>
                <c:pt idx="715">
                  <c:v>42586.812152777777</c:v>
                </c:pt>
                <c:pt idx="716">
                  <c:v>42586.8125</c:v>
                </c:pt>
                <c:pt idx="717">
                  <c:v>42586.812847222216</c:v>
                </c:pt>
                <c:pt idx="718">
                  <c:v>42586.813194444439</c:v>
                </c:pt>
                <c:pt idx="719">
                  <c:v>42586.813541666663</c:v>
                </c:pt>
                <c:pt idx="720">
                  <c:v>42586.813888888886</c:v>
                </c:pt>
                <c:pt idx="721">
                  <c:v>42586.814236111109</c:v>
                </c:pt>
                <c:pt idx="722">
                  <c:v>42586.814583333333</c:v>
                </c:pt>
                <c:pt idx="723">
                  <c:v>42586.814930555556</c:v>
                </c:pt>
                <c:pt idx="724">
                  <c:v>42586.815277777772</c:v>
                </c:pt>
                <c:pt idx="725">
                  <c:v>42586.815624999996</c:v>
                </c:pt>
                <c:pt idx="726">
                  <c:v>42586.815972222219</c:v>
                </c:pt>
                <c:pt idx="727">
                  <c:v>42586.816319444442</c:v>
                </c:pt>
                <c:pt idx="728">
                  <c:v>42586.816666666666</c:v>
                </c:pt>
                <c:pt idx="729">
                  <c:v>42586.817013888889</c:v>
                </c:pt>
                <c:pt idx="730">
                  <c:v>42586.817361111105</c:v>
                </c:pt>
                <c:pt idx="731">
                  <c:v>42586.817708333328</c:v>
                </c:pt>
                <c:pt idx="732">
                  <c:v>42586.818055555552</c:v>
                </c:pt>
                <c:pt idx="733">
                  <c:v>42586.818402777775</c:v>
                </c:pt>
                <c:pt idx="734">
                  <c:v>42586.818749999999</c:v>
                </c:pt>
                <c:pt idx="735">
                  <c:v>42586.819097222222</c:v>
                </c:pt>
                <c:pt idx="736">
                  <c:v>42586.819444444445</c:v>
                </c:pt>
                <c:pt idx="737">
                  <c:v>42586.819791666661</c:v>
                </c:pt>
                <c:pt idx="738">
                  <c:v>42586.820138888885</c:v>
                </c:pt>
                <c:pt idx="739">
                  <c:v>42586.820486111108</c:v>
                </c:pt>
                <c:pt idx="740">
                  <c:v>42586.820833333331</c:v>
                </c:pt>
                <c:pt idx="741">
                  <c:v>42586.821180555555</c:v>
                </c:pt>
                <c:pt idx="742">
                  <c:v>42586.821527777778</c:v>
                </c:pt>
                <c:pt idx="743">
                  <c:v>42586.821874999994</c:v>
                </c:pt>
                <c:pt idx="744">
                  <c:v>42586.822222222218</c:v>
                </c:pt>
                <c:pt idx="745">
                  <c:v>42586.822569444441</c:v>
                </c:pt>
                <c:pt idx="746">
                  <c:v>42586.822916666664</c:v>
                </c:pt>
                <c:pt idx="747">
                  <c:v>42586.823263888888</c:v>
                </c:pt>
                <c:pt idx="748">
                  <c:v>42586.823611111111</c:v>
                </c:pt>
                <c:pt idx="749">
                  <c:v>42586.823958333327</c:v>
                </c:pt>
                <c:pt idx="750">
                  <c:v>42586.82430555555</c:v>
                </c:pt>
                <c:pt idx="751">
                  <c:v>42586.824652777774</c:v>
                </c:pt>
                <c:pt idx="752">
                  <c:v>42586.824999999997</c:v>
                </c:pt>
                <c:pt idx="753">
                  <c:v>42586.82534722222</c:v>
                </c:pt>
                <c:pt idx="754">
                  <c:v>42586.825694444444</c:v>
                </c:pt>
                <c:pt idx="755">
                  <c:v>42586.826041666667</c:v>
                </c:pt>
                <c:pt idx="756">
                  <c:v>42586.826388888883</c:v>
                </c:pt>
                <c:pt idx="757">
                  <c:v>42586.826736111107</c:v>
                </c:pt>
                <c:pt idx="758">
                  <c:v>42586.82708333333</c:v>
                </c:pt>
                <c:pt idx="759">
                  <c:v>42586.827430555553</c:v>
                </c:pt>
                <c:pt idx="760">
                  <c:v>42586.827777777777</c:v>
                </c:pt>
                <c:pt idx="761">
                  <c:v>42586.828125</c:v>
                </c:pt>
                <c:pt idx="762">
                  <c:v>42586.828472222216</c:v>
                </c:pt>
                <c:pt idx="763">
                  <c:v>42586.828819444439</c:v>
                </c:pt>
                <c:pt idx="764">
                  <c:v>42586.829166666663</c:v>
                </c:pt>
                <c:pt idx="765">
                  <c:v>42586.829513888886</c:v>
                </c:pt>
                <c:pt idx="766">
                  <c:v>42586.829861111109</c:v>
                </c:pt>
                <c:pt idx="767">
                  <c:v>42586.830208333333</c:v>
                </c:pt>
                <c:pt idx="768">
                  <c:v>42586.830555555556</c:v>
                </c:pt>
                <c:pt idx="769">
                  <c:v>42586.830902777772</c:v>
                </c:pt>
                <c:pt idx="770">
                  <c:v>42586.831249999996</c:v>
                </c:pt>
                <c:pt idx="771">
                  <c:v>42586.831597222219</c:v>
                </c:pt>
                <c:pt idx="772">
                  <c:v>42586.831944444442</c:v>
                </c:pt>
                <c:pt idx="773">
                  <c:v>42586.832291666666</c:v>
                </c:pt>
                <c:pt idx="774">
                  <c:v>42586.832638888889</c:v>
                </c:pt>
                <c:pt idx="775">
                  <c:v>42586.832986111105</c:v>
                </c:pt>
                <c:pt idx="776">
                  <c:v>42586.833333333328</c:v>
                </c:pt>
                <c:pt idx="777">
                  <c:v>42586.833680555552</c:v>
                </c:pt>
                <c:pt idx="778">
                  <c:v>42586.834027777775</c:v>
                </c:pt>
                <c:pt idx="779">
                  <c:v>42586.834374999999</c:v>
                </c:pt>
                <c:pt idx="780">
                  <c:v>42586.834722222222</c:v>
                </c:pt>
                <c:pt idx="781">
                  <c:v>42586.835069444445</c:v>
                </c:pt>
                <c:pt idx="782">
                  <c:v>42586.835416666661</c:v>
                </c:pt>
                <c:pt idx="783">
                  <c:v>42586.835763888885</c:v>
                </c:pt>
                <c:pt idx="784">
                  <c:v>42586.836111111108</c:v>
                </c:pt>
                <c:pt idx="785">
                  <c:v>42586.836458333331</c:v>
                </c:pt>
                <c:pt idx="786">
                  <c:v>42586.836805555555</c:v>
                </c:pt>
                <c:pt idx="787">
                  <c:v>42586.837152777778</c:v>
                </c:pt>
                <c:pt idx="788">
                  <c:v>42586.837499999994</c:v>
                </c:pt>
                <c:pt idx="789">
                  <c:v>42586.837847222218</c:v>
                </c:pt>
                <c:pt idx="790">
                  <c:v>42586.838194444441</c:v>
                </c:pt>
                <c:pt idx="791">
                  <c:v>42586.838541666664</c:v>
                </c:pt>
                <c:pt idx="792">
                  <c:v>42586.838888888888</c:v>
                </c:pt>
                <c:pt idx="793">
                  <c:v>42586.839236111111</c:v>
                </c:pt>
                <c:pt idx="794">
                  <c:v>42586.839583333327</c:v>
                </c:pt>
                <c:pt idx="795">
                  <c:v>42586.83993055555</c:v>
                </c:pt>
                <c:pt idx="796">
                  <c:v>42586.840277777774</c:v>
                </c:pt>
                <c:pt idx="797">
                  <c:v>42586.840624999997</c:v>
                </c:pt>
                <c:pt idx="798">
                  <c:v>42586.84097222222</c:v>
                </c:pt>
                <c:pt idx="799">
                  <c:v>42586.841319444444</c:v>
                </c:pt>
                <c:pt idx="800">
                  <c:v>42586.841666666667</c:v>
                </c:pt>
                <c:pt idx="801">
                  <c:v>42586.842013888883</c:v>
                </c:pt>
                <c:pt idx="802">
                  <c:v>42586.842361111107</c:v>
                </c:pt>
                <c:pt idx="803">
                  <c:v>42586.84270833333</c:v>
                </c:pt>
                <c:pt idx="804">
                  <c:v>42586.843055555553</c:v>
                </c:pt>
                <c:pt idx="805">
                  <c:v>42586.843402777777</c:v>
                </c:pt>
                <c:pt idx="806">
                  <c:v>42586.84375</c:v>
                </c:pt>
                <c:pt idx="807">
                  <c:v>42586.844097222216</c:v>
                </c:pt>
                <c:pt idx="808">
                  <c:v>42586.844444444439</c:v>
                </c:pt>
                <c:pt idx="809">
                  <c:v>42586.844791666663</c:v>
                </c:pt>
                <c:pt idx="810">
                  <c:v>42586.845138888886</c:v>
                </c:pt>
                <c:pt idx="811">
                  <c:v>42586.845486111109</c:v>
                </c:pt>
                <c:pt idx="812">
                  <c:v>42586.845833333333</c:v>
                </c:pt>
                <c:pt idx="813">
                  <c:v>42586.846180555556</c:v>
                </c:pt>
                <c:pt idx="814">
                  <c:v>42586.846527777772</c:v>
                </c:pt>
                <c:pt idx="815">
                  <c:v>42586.846874999996</c:v>
                </c:pt>
                <c:pt idx="816">
                  <c:v>42586.847222222219</c:v>
                </c:pt>
                <c:pt idx="817">
                  <c:v>42586.847569444442</c:v>
                </c:pt>
                <c:pt idx="818">
                  <c:v>42586.847916666666</c:v>
                </c:pt>
                <c:pt idx="819">
                  <c:v>42586.848263888889</c:v>
                </c:pt>
                <c:pt idx="820">
                  <c:v>42586.848611111105</c:v>
                </c:pt>
                <c:pt idx="821">
                  <c:v>42586.848958333328</c:v>
                </c:pt>
                <c:pt idx="822">
                  <c:v>42586.849305555552</c:v>
                </c:pt>
                <c:pt idx="823">
                  <c:v>42586.849652777775</c:v>
                </c:pt>
                <c:pt idx="824">
                  <c:v>42586.85</c:v>
                </c:pt>
                <c:pt idx="825">
                  <c:v>42586.850347222222</c:v>
                </c:pt>
                <c:pt idx="826">
                  <c:v>42586.850694444445</c:v>
                </c:pt>
                <c:pt idx="827">
                  <c:v>42586.851041666661</c:v>
                </c:pt>
                <c:pt idx="828">
                  <c:v>42586.851388888885</c:v>
                </c:pt>
                <c:pt idx="829">
                  <c:v>42586.851736111108</c:v>
                </c:pt>
                <c:pt idx="830">
                  <c:v>42586.852083333331</c:v>
                </c:pt>
                <c:pt idx="831">
                  <c:v>42586.852430555555</c:v>
                </c:pt>
                <c:pt idx="832">
                  <c:v>42586.852777777778</c:v>
                </c:pt>
                <c:pt idx="833">
                  <c:v>42586.853124999994</c:v>
                </c:pt>
                <c:pt idx="834">
                  <c:v>42586.853472222218</c:v>
                </c:pt>
                <c:pt idx="835">
                  <c:v>42586.853819444441</c:v>
                </c:pt>
                <c:pt idx="836">
                  <c:v>42586.854166666664</c:v>
                </c:pt>
                <c:pt idx="837">
                  <c:v>42586.854513888888</c:v>
                </c:pt>
                <c:pt idx="838">
                  <c:v>42586.854861111111</c:v>
                </c:pt>
                <c:pt idx="839">
                  <c:v>42586.855208333327</c:v>
                </c:pt>
                <c:pt idx="840">
                  <c:v>42586.85555555555</c:v>
                </c:pt>
                <c:pt idx="841">
                  <c:v>42586.855902777774</c:v>
                </c:pt>
                <c:pt idx="842">
                  <c:v>42586.856249999997</c:v>
                </c:pt>
                <c:pt idx="843">
                  <c:v>42586.85659722222</c:v>
                </c:pt>
                <c:pt idx="844">
                  <c:v>42586.856944444444</c:v>
                </c:pt>
                <c:pt idx="845">
                  <c:v>42586.857291666667</c:v>
                </c:pt>
                <c:pt idx="846">
                  <c:v>42586.857638888883</c:v>
                </c:pt>
                <c:pt idx="847">
                  <c:v>42586.857986111107</c:v>
                </c:pt>
                <c:pt idx="848">
                  <c:v>42586.85833333333</c:v>
                </c:pt>
                <c:pt idx="849">
                  <c:v>42586.858680555553</c:v>
                </c:pt>
                <c:pt idx="850">
                  <c:v>42586.859027777777</c:v>
                </c:pt>
                <c:pt idx="851">
                  <c:v>42586.859375</c:v>
                </c:pt>
                <c:pt idx="852">
                  <c:v>42586.859722222216</c:v>
                </c:pt>
                <c:pt idx="853">
                  <c:v>42586.860069444439</c:v>
                </c:pt>
                <c:pt idx="854">
                  <c:v>42586.860416666663</c:v>
                </c:pt>
                <c:pt idx="855">
                  <c:v>42586.860763888886</c:v>
                </c:pt>
                <c:pt idx="856">
                  <c:v>42586.861111111109</c:v>
                </c:pt>
                <c:pt idx="857">
                  <c:v>42586.861458333333</c:v>
                </c:pt>
                <c:pt idx="858">
                  <c:v>42586.861805555556</c:v>
                </c:pt>
                <c:pt idx="859">
                  <c:v>42586.862152777772</c:v>
                </c:pt>
                <c:pt idx="860">
                  <c:v>42586.862499999996</c:v>
                </c:pt>
                <c:pt idx="861">
                  <c:v>42586.862847222219</c:v>
                </c:pt>
                <c:pt idx="862">
                  <c:v>42586.863194444442</c:v>
                </c:pt>
                <c:pt idx="863">
                  <c:v>42586.863541666666</c:v>
                </c:pt>
                <c:pt idx="864">
                  <c:v>42586.863888888889</c:v>
                </c:pt>
                <c:pt idx="865">
                  <c:v>42586.864236111105</c:v>
                </c:pt>
                <c:pt idx="866">
                  <c:v>42586.864583333328</c:v>
                </c:pt>
                <c:pt idx="867">
                  <c:v>42586.864930555552</c:v>
                </c:pt>
                <c:pt idx="868">
                  <c:v>42586.865277777775</c:v>
                </c:pt>
                <c:pt idx="869">
                  <c:v>42586.865624999999</c:v>
                </c:pt>
                <c:pt idx="870">
                  <c:v>42586.865972222222</c:v>
                </c:pt>
                <c:pt idx="871">
                  <c:v>42586.866319444445</c:v>
                </c:pt>
                <c:pt idx="872">
                  <c:v>42586.866666666661</c:v>
                </c:pt>
                <c:pt idx="873">
                  <c:v>42586.867013888885</c:v>
                </c:pt>
                <c:pt idx="874">
                  <c:v>42586.867361111108</c:v>
                </c:pt>
                <c:pt idx="875">
                  <c:v>42586.867708333331</c:v>
                </c:pt>
                <c:pt idx="876">
                  <c:v>42586.868055555555</c:v>
                </c:pt>
                <c:pt idx="877">
                  <c:v>42586.868402777778</c:v>
                </c:pt>
                <c:pt idx="878">
                  <c:v>42586.868749999994</c:v>
                </c:pt>
                <c:pt idx="879">
                  <c:v>42586.869097222218</c:v>
                </c:pt>
                <c:pt idx="880">
                  <c:v>42586.869444444441</c:v>
                </c:pt>
                <c:pt idx="881">
                  <c:v>42586.869791666664</c:v>
                </c:pt>
                <c:pt idx="882">
                  <c:v>42586.870138888888</c:v>
                </c:pt>
                <c:pt idx="883">
                  <c:v>42586.870486111111</c:v>
                </c:pt>
                <c:pt idx="884">
                  <c:v>42586.870833333327</c:v>
                </c:pt>
                <c:pt idx="885">
                  <c:v>42586.87118055555</c:v>
                </c:pt>
                <c:pt idx="886">
                  <c:v>42586.871527777774</c:v>
                </c:pt>
                <c:pt idx="887">
                  <c:v>42586.871874999997</c:v>
                </c:pt>
                <c:pt idx="888">
                  <c:v>42586.87222222222</c:v>
                </c:pt>
                <c:pt idx="889">
                  <c:v>42586.872569444444</c:v>
                </c:pt>
                <c:pt idx="890">
                  <c:v>42586.872916666667</c:v>
                </c:pt>
                <c:pt idx="891">
                  <c:v>42586.873263888883</c:v>
                </c:pt>
                <c:pt idx="892">
                  <c:v>42586.873611111107</c:v>
                </c:pt>
                <c:pt idx="893">
                  <c:v>42586.87395833333</c:v>
                </c:pt>
                <c:pt idx="894">
                  <c:v>42586.874305555553</c:v>
                </c:pt>
                <c:pt idx="895">
                  <c:v>42586.874652777777</c:v>
                </c:pt>
                <c:pt idx="896">
                  <c:v>42586.875</c:v>
                </c:pt>
                <c:pt idx="897">
                  <c:v>42586.875347222216</c:v>
                </c:pt>
                <c:pt idx="898">
                  <c:v>42586.875694444439</c:v>
                </c:pt>
                <c:pt idx="899">
                  <c:v>42586.876041666663</c:v>
                </c:pt>
                <c:pt idx="900">
                  <c:v>42586.876388888886</c:v>
                </c:pt>
                <c:pt idx="901">
                  <c:v>42586.876736111109</c:v>
                </c:pt>
                <c:pt idx="902">
                  <c:v>42586.877083333333</c:v>
                </c:pt>
                <c:pt idx="903">
                  <c:v>42586.877430555556</c:v>
                </c:pt>
                <c:pt idx="904">
                  <c:v>42586.877777777772</c:v>
                </c:pt>
                <c:pt idx="905">
                  <c:v>42586.878124999996</c:v>
                </c:pt>
                <c:pt idx="906">
                  <c:v>42586.878472222219</c:v>
                </c:pt>
                <c:pt idx="907">
                  <c:v>42586.878819444442</c:v>
                </c:pt>
                <c:pt idx="908">
                  <c:v>42586.879166666666</c:v>
                </c:pt>
                <c:pt idx="909">
                  <c:v>42586.879513888889</c:v>
                </c:pt>
                <c:pt idx="910">
                  <c:v>42586.879861111105</c:v>
                </c:pt>
                <c:pt idx="911">
                  <c:v>42586.880208333328</c:v>
                </c:pt>
                <c:pt idx="912">
                  <c:v>42586.880555555552</c:v>
                </c:pt>
                <c:pt idx="913">
                  <c:v>42586.880902777775</c:v>
                </c:pt>
                <c:pt idx="914">
                  <c:v>42586.881249999999</c:v>
                </c:pt>
                <c:pt idx="915">
                  <c:v>42586.881597222222</c:v>
                </c:pt>
                <c:pt idx="916">
                  <c:v>42586.881944444445</c:v>
                </c:pt>
                <c:pt idx="917">
                  <c:v>42586.882291666661</c:v>
                </c:pt>
                <c:pt idx="918">
                  <c:v>42586.882638888885</c:v>
                </c:pt>
                <c:pt idx="919">
                  <c:v>42586.882986111108</c:v>
                </c:pt>
                <c:pt idx="920">
                  <c:v>42586.883333333331</c:v>
                </c:pt>
                <c:pt idx="921">
                  <c:v>42586.883680555555</c:v>
                </c:pt>
                <c:pt idx="922">
                  <c:v>42586.884027777778</c:v>
                </c:pt>
                <c:pt idx="923">
                  <c:v>42586.884374999994</c:v>
                </c:pt>
                <c:pt idx="924">
                  <c:v>42586.884722222218</c:v>
                </c:pt>
                <c:pt idx="925">
                  <c:v>42586.885069444441</c:v>
                </c:pt>
                <c:pt idx="926">
                  <c:v>42586.885416666664</c:v>
                </c:pt>
                <c:pt idx="927">
                  <c:v>42586.885763888888</c:v>
                </c:pt>
                <c:pt idx="928">
                  <c:v>42586.886111111111</c:v>
                </c:pt>
                <c:pt idx="929">
                  <c:v>42586.886458333327</c:v>
                </c:pt>
                <c:pt idx="930">
                  <c:v>42586.88680555555</c:v>
                </c:pt>
                <c:pt idx="931">
                  <c:v>42586.887152777774</c:v>
                </c:pt>
                <c:pt idx="932">
                  <c:v>42586.887499999997</c:v>
                </c:pt>
                <c:pt idx="933">
                  <c:v>42586.88784722222</c:v>
                </c:pt>
                <c:pt idx="934">
                  <c:v>42586.888194444444</c:v>
                </c:pt>
                <c:pt idx="935">
                  <c:v>42586.888541666667</c:v>
                </c:pt>
                <c:pt idx="936">
                  <c:v>42586.888888888883</c:v>
                </c:pt>
                <c:pt idx="937">
                  <c:v>42586.889236111107</c:v>
                </c:pt>
                <c:pt idx="938">
                  <c:v>42586.88958333333</c:v>
                </c:pt>
                <c:pt idx="939">
                  <c:v>42586.889930555553</c:v>
                </c:pt>
                <c:pt idx="940">
                  <c:v>42586.890277777777</c:v>
                </c:pt>
                <c:pt idx="941">
                  <c:v>42586.890625</c:v>
                </c:pt>
                <c:pt idx="942">
                  <c:v>42586.890972222216</c:v>
                </c:pt>
                <c:pt idx="943">
                  <c:v>42586.891319444439</c:v>
                </c:pt>
                <c:pt idx="944">
                  <c:v>42586.891666666663</c:v>
                </c:pt>
                <c:pt idx="945">
                  <c:v>42586.892013888886</c:v>
                </c:pt>
                <c:pt idx="946">
                  <c:v>42586.892361111109</c:v>
                </c:pt>
                <c:pt idx="947">
                  <c:v>42586.892708333333</c:v>
                </c:pt>
                <c:pt idx="948">
                  <c:v>42586.893055555556</c:v>
                </c:pt>
                <c:pt idx="949">
                  <c:v>42586.893402777772</c:v>
                </c:pt>
                <c:pt idx="950">
                  <c:v>42586.893749999996</c:v>
                </c:pt>
                <c:pt idx="951">
                  <c:v>42586.894097222219</c:v>
                </c:pt>
                <c:pt idx="952">
                  <c:v>42586.894444444442</c:v>
                </c:pt>
                <c:pt idx="953">
                  <c:v>42586.894791666666</c:v>
                </c:pt>
                <c:pt idx="954">
                  <c:v>42586.895138888889</c:v>
                </c:pt>
                <c:pt idx="955">
                  <c:v>42586.895486111105</c:v>
                </c:pt>
                <c:pt idx="956">
                  <c:v>42586.895833333328</c:v>
                </c:pt>
                <c:pt idx="957">
                  <c:v>42586.896180555552</c:v>
                </c:pt>
                <c:pt idx="958">
                  <c:v>42586.896527777775</c:v>
                </c:pt>
                <c:pt idx="959">
                  <c:v>42586.896874999999</c:v>
                </c:pt>
                <c:pt idx="960">
                  <c:v>42586.897222222222</c:v>
                </c:pt>
                <c:pt idx="961">
                  <c:v>42586.897569444445</c:v>
                </c:pt>
                <c:pt idx="962">
                  <c:v>42586.897916666661</c:v>
                </c:pt>
                <c:pt idx="963">
                  <c:v>42586.898263888885</c:v>
                </c:pt>
                <c:pt idx="964">
                  <c:v>42586.898611111108</c:v>
                </c:pt>
                <c:pt idx="965">
                  <c:v>42586.898958333331</c:v>
                </c:pt>
                <c:pt idx="966">
                  <c:v>42586.899305555555</c:v>
                </c:pt>
                <c:pt idx="967">
                  <c:v>42586.899652777778</c:v>
                </c:pt>
                <c:pt idx="968">
                  <c:v>42586.899999999994</c:v>
                </c:pt>
                <c:pt idx="969">
                  <c:v>42586.900347222218</c:v>
                </c:pt>
                <c:pt idx="970">
                  <c:v>42586.900694444441</c:v>
                </c:pt>
                <c:pt idx="971">
                  <c:v>42586.901041666664</c:v>
                </c:pt>
                <c:pt idx="972">
                  <c:v>42586.901388888888</c:v>
                </c:pt>
                <c:pt idx="973">
                  <c:v>42586.901736111111</c:v>
                </c:pt>
                <c:pt idx="974">
                  <c:v>42586.902083333327</c:v>
                </c:pt>
                <c:pt idx="975">
                  <c:v>42586.90243055555</c:v>
                </c:pt>
                <c:pt idx="976">
                  <c:v>42586.902777777774</c:v>
                </c:pt>
                <c:pt idx="977">
                  <c:v>42586.903124999997</c:v>
                </c:pt>
                <c:pt idx="978">
                  <c:v>42586.90347222222</c:v>
                </c:pt>
                <c:pt idx="979">
                  <c:v>42586.903819444444</c:v>
                </c:pt>
                <c:pt idx="980">
                  <c:v>42586.904166666667</c:v>
                </c:pt>
                <c:pt idx="981">
                  <c:v>42586.904513888883</c:v>
                </c:pt>
                <c:pt idx="982">
                  <c:v>42586.904861111107</c:v>
                </c:pt>
                <c:pt idx="983">
                  <c:v>42586.90520833333</c:v>
                </c:pt>
                <c:pt idx="984">
                  <c:v>42586.905555555553</c:v>
                </c:pt>
                <c:pt idx="985">
                  <c:v>42586.905902777777</c:v>
                </c:pt>
                <c:pt idx="986">
                  <c:v>42586.90625</c:v>
                </c:pt>
                <c:pt idx="987">
                  <c:v>42586.906597222216</c:v>
                </c:pt>
                <c:pt idx="988">
                  <c:v>42586.906944444439</c:v>
                </c:pt>
                <c:pt idx="989">
                  <c:v>42586.907291666663</c:v>
                </c:pt>
                <c:pt idx="990">
                  <c:v>42586.907638888886</c:v>
                </c:pt>
                <c:pt idx="991">
                  <c:v>42586.907986111109</c:v>
                </c:pt>
                <c:pt idx="992">
                  <c:v>42586.908333333333</c:v>
                </c:pt>
                <c:pt idx="993">
                  <c:v>42586.908680555556</c:v>
                </c:pt>
                <c:pt idx="994">
                  <c:v>42586.909027777772</c:v>
                </c:pt>
                <c:pt idx="995">
                  <c:v>42586.909374999996</c:v>
                </c:pt>
                <c:pt idx="996">
                  <c:v>42586.909722222219</c:v>
                </c:pt>
                <c:pt idx="997">
                  <c:v>42586.910069444442</c:v>
                </c:pt>
                <c:pt idx="998">
                  <c:v>42586.910416666666</c:v>
                </c:pt>
                <c:pt idx="999">
                  <c:v>42586.910763888889</c:v>
                </c:pt>
                <c:pt idx="1000">
                  <c:v>42586.911111111105</c:v>
                </c:pt>
                <c:pt idx="1001">
                  <c:v>42586.911458333328</c:v>
                </c:pt>
                <c:pt idx="1002">
                  <c:v>42586.911805555552</c:v>
                </c:pt>
                <c:pt idx="1003">
                  <c:v>42586.912152777775</c:v>
                </c:pt>
                <c:pt idx="1004">
                  <c:v>42586.912499999999</c:v>
                </c:pt>
                <c:pt idx="1005">
                  <c:v>42586.912847222222</c:v>
                </c:pt>
                <c:pt idx="1006">
                  <c:v>42586.913194444445</c:v>
                </c:pt>
                <c:pt idx="1007">
                  <c:v>42586.913541666661</c:v>
                </c:pt>
                <c:pt idx="1008">
                  <c:v>42586.913888888885</c:v>
                </c:pt>
                <c:pt idx="1009">
                  <c:v>42586.914236111108</c:v>
                </c:pt>
                <c:pt idx="1010">
                  <c:v>42586.914583333331</c:v>
                </c:pt>
                <c:pt idx="1011">
                  <c:v>42586.914930555555</c:v>
                </c:pt>
                <c:pt idx="1012">
                  <c:v>42586.915277777778</c:v>
                </c:pt>
                <c:pt idx="1013">
                  <c:v>42586.915624999994</c:v>
                </c:pt>
                <c:pt idx="1014">
                  <c:v>42586.915972222218</c:v>
                </c:pt>
                <c:pt idx="1015">
                  <c:v>42586.916319444441</c:v>
                </c:pt>
                <c:pt idx="1016">
                  <c:v>42586.916666666664</c:v>
                </c:pt>
                <c:pt idx="1017">
                  <c:v>42586.917013888888</c:v>
                </c:pt>
                <c:pt idx="1018">
                  <c:v>42586.917361111111</c:v>
                </c:pt>
                <c:pt idx="1019">
                  <c:v>42586.917708333327</c:v>
                </c:pt>
                <c:pt idx="1020">
                  <c:v>42586.91805555555</c:v>
                </c:pt>
                <c:pt idx="1021">
                  <c:v>42586.918402777774</c:v>
                </c:pt>
                <c:pt idx="1022">
                  <c:v>42586.918749999997</c:v>
                </c:pt>
                <c:pt idx="1023">
                  <c:v>42586.91909722222</c:v>
                </c:pt>
                <c:pt idx="1024">
                  <c:v>42586.919444444444</c:v>
                </c:pt>
                <c:pt idx="1025">
                  <c:v>42586.919791666667</c:v>
                </c:pt>
                <c:pt idx="1026">
                  <c:v>42586.920138888883</c:v>
                </c:pt>
                <c:pt idx="1027">
                  <c:v>42586.920486111107</c:v>
                </c:pt>
                <c:pt idx="1028">
                  <c:v>42586.92083333333</c:v>
                </c:pt>
                <c:pt idx="1029">
                  <c:v>42586.921180555553</c:v>
                </c:pt>
                <c:pt idx="1030">
                  <c:v>42586.921527777777</c:v>
                </c:pt>
                <c:pt idx="1031">
                  <c:v>42586.921875</c:v>
                </c:pt>
                <c:pt idx="1032">
                  <c:v>42586.922222222216</c:v>
                </c:pt>
                <c:pt idx="1033">
                  <c:v>42586.922569444439</c:v>
                </c:pt>
                <c:pt idx="1034">
                  <c:v>42586.922916666663</c:v>
                </c:pt>
                <c:pt idx="1035">
                  <c:v>42586.923263888886</c:v>
                </c:pt>
                <c:pt idx="1036">
                  <c:v>42586.923611111109</c:v>
                </c:pt>
                <c:pt idx="1037">
                  <c:v>42586.923958333333</c:v>
                </c:pt>
                <c:pt idx="1038">
                  <c:v>42586.924305555556</c:v>
                </c:pt>
                <c:pt idx="1039">
                  <c:v>42586.924652777772</c:v>
                </c:pt>
                <c:pt idx="1040">
                  <c:v>42586.924999999996</c:v>
                </c:pt>
                <c:pt idx="1041">
                  <c:v>42586.925347222219</c:v>
                </c:pt>
                <c:pt idx="1042">
                  <c:v>42586.925694444442</c:v>
                </c:pt>
                <c:pt idx="1043">
                  <c:v>42586.926041666666</c:v>
                </c:pt>
                <c:pt idx="1044">
                  <c:v>42586.926388888889</c:v>
                </c:pt>
                <c:pt idx="1045">
                  <c:v>42586.926736111105</c:v>
                </c:pt>
                <c:pt idx="1046">
                  <c:v>42586.927083333328</c:v>
                </c:pt>
                <c:pt idx="1047">
                  <c:v>42586.927430555552</c:v>
                </c:pt>
                <c:pt idx="1048">
                  <c:v>42586.927777777775</c:v>
                </c:pt>
                <c:pt idx="1049">
                  <c:v>42586.928124999999</c:v>
                </c:pt>
                <c:pt idx="1050">
                  <c:v>42586.928472222222</c:v>
                </c:pt>
                <c:pt idx="1051">
                  <c:v>42586.928819444445</c:v>
                </c:pt>
                <c:pt idx="1052">
                  <c:v>42586.929166666661</c:v>
                </c:pt>
                <c:pt idx="1053">
                  <c:v>42586.929513888885</c:v>
                </c:pt>
                <c:pt idx="1054">
                  <c:v>42586.929861111108</c:v>
                </c:pt>
                <c:pt idx="1055">
                  <c:v>42586.930208333331</c:v>
                </c:pt>
                <c:pt idx="1056">
                  <c:v>42586.930555555555</c:v>
                </c:pt>
                <c:pt idx="1057">
                  <c:v>42586.930902777778</c:v>
                </c:pt>
                <c:pt idx="1058">
                  <c:v>42586.931249999994</c:v>
                </c:pt>
                <c:pt idx="1059">
                  <c:v>42586.931597222218</c:v>
                </c:pt>
                <c:pt idx="1060">
                  <c:v>42586.931944444441</c:v>
                </c:pt>
                <c:pt idx="1061">
                  <c:v>42586.932291666664</c:v>
                </c:pt>
                <c:pt idx="1062">
                  <c:v>42586.932638888888</c:v>
                </c:pt>
                <c:pt idx="1063">
                  <c:v>42586.932986111111</c:v>
                </c:pt>
                <c:pt idx="1064">
                  <c:v>42586.933333333327</c:v>
                </c:pt>
                <c:pt idx="1065">
                  <c:v>42586.93368055555</c:v>
                </c:pt>
                <c:pt idx="1066">
                  <c:v>42586.934027777774</c:v>
                </c:pt>
                <c:pt idx="1067">
                  <c:v>42586.934374999997</c:v>
                </c:pt>
                <c:pt idx="1068">
                  <c:v>42586.93472222222</c:v>
                </c:pt>
                <c:pt idx="1069">
                  <c:v>42586.935069444444</c:v>
                </c:pt>
                <c:pt idx="1070">
                  <c:v>42586.935416666667</c:v>
                </c:pt>
                <c:pt idx="1071">
                  <c:v>42586.935763888883</c:v>
                </c:pt>
                <c:pt idx="1072">
                  <c:v>42586.936111111107</c:v>
                </c:pt>
                <c:pt idx="1073">
                  <c:v>42586.93645833333</c:v>
                </c:pt>
                <c:pt idx="1074">
                  <c:v>42586.936805555553</c:v>
                </c:pt>
                <c:pt idx="1075">
                  <c:v>42586.937152777777</c:v>
                </c:pt>
                <c:pt idx="1076">
                  <c:v>42586.9375</c:v>
                </c:pt>
                <c:pt idx="1077">
                  <c:v>42586.937847222216</c:v>
                </c:pt>
                <c:pt idx="1078">
                  <c:v>42586.938194444439</c:v>
                </c:pt>
                <c:pt idx="1079">
                  <c:v>42586.938541666663</c:v>
                </c:pt>
                <c:pt idx="1080">
                  <c:v>42586.938888888886</c:v>
                </c:pt>
                <c:pt idx="1081">
                  <c:v>42586.939236111109</c:v>
                </c:pt>
                <c:pt idx="1082">
                  <c:v>42586.939583333333</c:v>
                </c:pt>
                <c:pt idx="1083">
                  <c:v>42586.939930555556</c:v>
                </c:pt>
                <c:pt idx="1084">
                  <c:v>42586.940277777772</c:v>
                </c:pt>
                <c:pt idx="1085">
                  <c:v>42586.940624999996</c:v>
                </c:pt>
                <c:pt idx="1086">
                  <c:v>42586.940972222219</c:v>
                </c:pt>
                <c:pt idx="1087">
                  <c:v>42586.941319444442</c:v>
                </c:pt>
                <c:pt idx="1088">
                  <c:v>42586.941666666666</c:v>
                </c:pt>
                <c:pt idx="1089">
                  <c:v>42586.942013888889</c:v>
                </c:pt>
                <c:pt idx="1090">
                  <c:v>42586.942361111105</c:v>
                </c:pt>
                <c:pt idx="1091">
                  <c:v>42586.942708333328</c:v>
                </c:pt>
                <c:pt idx="1092">
                  <c:v>42586.943055555552</c:v>
                </c:pt>
                <c:pt idx="1093">
                  <c:v>42586.943402777775</c:v>
                </c:pt>
                <c:pt idx="1094">
                  <c:v>42586.943749999999</c:v>
                </c:pt>
                <c:pt idx="1095">
                  <c:v>42586.944097222222</c:v>
                </c:pt>
                <c:pt idx="1096">
                  <c:v>42586.944444444445</c:v>
                </c:pt>
                <c:pt idx="1097">
                  <c:v>42586.944791666661</c:v>
                </c:pt>
                <c:pt idx="1098">
                  <c:v>42586.945138888885</c:v>
                </c:pt>
                <c:pt idx="1099">
                  <c:v>42586.945486111108</c:v>
                </c:pt>
                <c:pt idx="1100">
                  <c:v>42586.945833333331</c:v>
                </c:pt>
                <c:pt idx="1101">
                  <c:v>42586.946180555555</c:v>
                </c:pt>
                <c:pt idx="1102">
                  <c:v>42586.946527777778</c:v>
                </c:pt>
                <c:pt idx="1103">
                  <c:v>42586.946874999994</c:v>
                </c:pt>
                <c:pt idx="1104">
                  <c:v>42586.947222222218</c:v>
                </c:pt>
                <c:pt idx="1105">
                  <c:v>42586.947569444441</c:v>
                </c:pt>
                <c:pt idx="1106">
                  <c:v>42586.947916666664</c:v>
                </c:pt>
                <c:pt idx="1107">
                  <c:v>42586.948263888888</c:v>
                </c:pt>
                <c:pt idx="1108">
                  <c:v>42586.948611111111</c:v>
                </c:pt>
                <c:pt idx="1109">
                  <c:v>42586.948958333327</c:v>
                </c:pt>
                <c:pt idx="1110">
                  <c:v>42586.94930555555</c:v>
                </c:pt>
                <c:pt idx="1111">
                  <c:v>42586.949652777774</c:v>
                </c:pt>
                <c:pt idx="1112">
                  <c:v>42586.95</c:v>
                </c:pt>
                <c:pt idx="1113">
                  <c:v>42586.95034722222</c:v>
                </c:pt>
                <c:pt idx="1114">
                  <c:v>42586.950694444444</c:v>
                </c:pt>
                <c:pt idx="1115">
                  <c:v>42586.951041666667</c:v>
                </c:pt>
                <c:pt idx="1116">
                  <c:v>42586.951388888883</c:v>
                </c:pt>
                <c:pt idx="1117">
                  <c:v>42586.951736111107</c:v>
                </c:pt>
                <c:pt idx="1118">
                  <c:v>42586.95208333333</c:v>
                </c:pt>
                <c:pt idx="1119">
                  <c:v>42586.952430555553</c:v>
                </c:pt>
                <c:pt idx="1120">
                  <c:v>42586.952777777777</c:v>
                </c:pt>
                <c:pt idx="1121">
                  <c:v>42586.953125</c:v>
                </c:pt>
                <c:pt idx="1122">
                  <c:v>42586.953472222216</c:v>
                </c:pt>
                <c:pt idx="1123">
                  <c:v>42586.953819444439</c:v>
                </c:pt>
                <c:pt idx="1124">
                  <c:v>42586.954166666663</c:v>
                </c:pt>
                <c:pt idx="1125">
                  <c:v>42586.954513888886</c:v>
                </c:pt>
                <c:pt idx="1126">
                  <c:v>42586.954861111109</c:v>
                </c:pt>
                <c:pt idx="1127">
                  <c:v>42586.955208333333</c:v>
                </c:pt>
                <c:pt idx="1128">
                  <c:v>42586.955555555556</c:v>
                </c:pt>
                <c:pt idx="1129">
                  <c:v>42586.955902777772</c:v>
                </c:pt>
                <c:pt idx="1130">
                  <c:v>42586.956249999996</c:v>
                </c:pt>
                <c:pt idx="1131">
                  <c:v>42586.956597222219</c:v>
                </c:pt>
                <c:pt idx="1132">
                  <c:v>42586.956944444442</c:v>
                </c:pt>
                <c:pt idx="1133">
                  <c:v>42586.957291666666</c:v>
                </c:pt>
                <c:pt idx="1134">
                  <c:v>42586.957638888889</c:v>
                </c:pt>
                <c:pt idx="1135">
                  <c:v>42586.957986111105</c:v>
                </c:pt>
                <c:pt idx="1136">
                  <c:v>42586.958333333328</c:v>
                </c:pt>
                <c:pt idx="1137">
                  <c:v>42586.958680555552</c:v>
                </c:pt>
                <c:pt idx="1138">
                  <c:v>42586.959027777775</c:v>
                </c:pt>
                <c:pt idx="1139">
                  <c:v>42586.959374999999</c:v>
                </c:pt>
                <c:pt idx="1140">
                  <c:v>42586.959722222222</c:v>
                </c:pt>
                <c:pt idx="1141">
                  <c:v>42586.960069444445</c:v>
                </c:pt>
                <c:pt idx="1142">
                  <c:v>42586.960416666661</c:v>
                </c:pt>
                <c:pt idx="1143">
                  <c:v>42586.960763888885</c:v>
                </c:pt>
                <c:pt idx="1144">
                  <c:v>42586.961111111108</c:v>
                </c:pt>
                <c:pt idx="1145">
                  <c:v>42586.961458333331</c:v>
                </c:pt>
                <c:pt idx="1146">
                  <c:v>42586.961805555555</c:v>
                </c:pt>
                <c:pt idx="1147">
                  <c:v>42586.962152777778</c:v>
                </c:pt>
                <c:pt idx="1148">
                  <c:v>42586.962499999994</c:v>
                </c:pt>
                <c:pt idx="1149">
                  <c:v>42586.962847222218</c:v>
                </c:pt>
                <c:pt idx="1150">
                  <c:v>42586.963194444441</c:v>
                </c:pt>
                <c:pt idx="1151">
                  <c:v>42586.963541666664</c:v>
                </c:pt>
                <c:pt idx="1152">
                  <c:v>42586.963888888888</c:v>
                </c:pt>
                <c:pt idx="1153">
                  <c:v>42586.964236111111</c:v>
                </c:pt>
                <c:pt idx="1154">
                  <c:v>42586.964583333327</c:v>
                </c:pt>
                <c:pt idx="1155">
                  <c:v>42586.96493055555</c:v>
                </c:pt>
                <c:pt idx="1156">
                  <c:v>42586.965277777774</c:v>
                </c:pt>
                <c:pt idx="1157">
                  <c:v>42586.965624999997</c:v>
                </c:pt>
                <c:pt idx="1158">
                  <c:v>42586.96597222222</c:v>
                </c:pt>
                <c:pt idx="1159">
                  <c:v>42586.966319444444</c:v>
                </c:pt>
                <c:pt idx="1160">
                  <c:v>42586.966666666667</c:v>
                </c:pt>
                <c:pt idx="1161">
                  <c:v>42586.967013888883</c:v>
                </c:pt>
                <c:pt idx="1162">
                  <c:v>42586.967361111107</c:v>
                </c:pt>
                <c:pt idx="1163">
                  <c:v>42586.96770833333</c:v>
                </c:pt>
                <c:pt idx="1164">
                  <c:v>42586.968055555553</c:v>
                </c:pt>
                <c:pt idx="1165">
                  <c:v>42586.968402777777</c:v>
                </c:pt>
                <c:pt idx="1166">
                  <c:v>42586.96875</c:v>
                </c:pt>
                <c:pt idx="1167">
                  <c:v>42586.969097222216</c:v>
                </c:pt>
                <c:pt idx="1168">
                  <c:v>42586.969444444439</c:v>
                </c:pt>
                <c:pt idx="1169">
                  <c:v>42586.969791666663</c:v>
                </c:pt>
                <c:pt idx="1170">
                  <c:v>42586.970138888886</c:v>
                </c:pt>
                <c:pt idx="1171">
                  <c:v>42586.970486111109</c:v>
                </c:pt>
                <c:pt idx="1172">
                  <c:v>42586.970833333333</c:v>
                </c:pt>
                <c:pt idx="1173">
                  <c:v>42586.971180555556</c:v>
                </c:pt>
                <c:pt idx="1174">
                  <c:v>42586.971527777772</c:v>
                </c:pt>
                <c:pt idx="1175">
                  <c:v>42586.971874999996</c:v>
                </c:pt>
                <c:pt idx="1176">
                  <c:v>42586.972222222219</c:v>
                </c:pt>
                <c:pt idx="1177">
                  <c:v>42586.972569444442</c:v>
                </c:pt>
                <c:pt idx="1178">
                  <c:v>42586.972916666666</c:v>
                </c:pt>
                <c:pt idx="1179">
                  <c:v>42586.973263888889</c:v>
                </c:pt>
                <c:pt idx="1180">
                  <c:v>42586.973611111105</c:v>
                </c:pt>
                <c:pt idx="1181">
                  <c:v>42586.973958333328</c:v>
                </c:pt>
                <c:pt idx="1182">
                  <c:v>42586.974305555552</c:v>
                </c:pt>
                <c:pt idx="1183">
                  <c:v>42586.974652777775</c:v>
                </c:pt>
                <c:pt idx="1184">
                  <c:v>42586.974999999999</c:v>
                </c:pt>
                <c:pt idx="1185">
                  <c:v>42586.975347222222</c:v>
                </c:pt>
                <c:pt idx="1186">
                  <c:v>42586.975694444445</c:v>
                </c:pt>
                <c:pt idx="1187">
                  <c:v>42586.976041666661</c:v>
                </c:pt>
                <c:pt idx="1188">
                  <c:v>42586.976388888885</c:v>
                </c:pt>
                <c:pt idx="1189">
                  <c:v>42586.976736111108</c:v>
                </c:pt>
                <c:pt idx="1190">
                  <c:v>42586.977083333331</c:v>
                </c:pt>
                <c:pt idx="1191">
                  <c:v>42586.977430555555</c:v>
                </c:pt>
                <c:pt idx="1192">
                  <c:v>42586.977777777778</c:v>
                </c:pt>
                <c:pt idx="1193">
                  <c:v>42586.978124999994</c:v>
                </c:pt>
                <c:pt idx="1194">
                  <c:v>42586.978472222218</c:v>
                </c:pt>
                <c:pt idx="1195">
                  <c:v>42586.978819444441</c:v>
                </c:pt>
                <c:pt idx="1196">
                  <c:v>42586.979166666664</c:v>
                </c:pt>
                <c:pt idx="1197">
                  <c:v>42586.979513888888</c:v>
                </c:pt>
                <c:pt idx="1198">
                  <c:v>42586.979861111111</c:v>
                </c:pt>
                <c:pt idx="1199">
                  <c:v>42586.980208333327</c:v>
                </c:pt>
                <c:pt idx="1200" formatCode="00,000,000">
                  <c:v>42586.98055555555</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61950464"/>
        <c:axId val="285499968"/>
      </c:lineChart>
      <c:catAx>
        <c:axId val="261950464"/>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5499968"/>
        <c:crosses val="autoZero"/>
        <c:auto val="1"/>
        <c:lblAlgn val="ctr"/>
        <c:lblOffset val="100"/>
        <c:tickLblSkip val="120"/>
        <c:tickMarkSkip val="120"/>
        <c:noMultiLvlLbl val="0"/>
      </c:catAx>
      <c:valAx>
        <c:axId val="285499968"/>
        <c:scaling>
          <c:orientation val="minMax"/>
          <c:max val="100"/>
          <c:min val="50"/>
        </c:scaling>
        <c:delete val="0"/>
        <c:axPos val="l"/>
        <c:majorGridlines>
          <c:spPr>
            <a:ln w="12700">
              <a:solidFill>
                <a:srgbClr val="969696"/>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61950464"/>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10.xml.rels><?xml version="1.0" encoding="UTF-8" standalone="yes"?>
<Relationships xmlns="http://schemas.openxmlformats.org/package/2006/relationships"><Relationship Id="rId2" Type="http://schemas.openxmlformats.org/officeDocument/2006/relationships/chart" Target="../charts/chart21.xml"/><Relationship Id="rId1" Type="http://schemas.openxmlformats.org/officeDocument/2006/relationships/chart" Target="../charts/chart20.xml"/></Relationships>
</file>

<file path=xl/drawings/_rels/drawing4.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4" Type="http://schemas.openxmlformats.org/officeDocument/2006/relationships/chart" Target="../charts/chart10.xml"/></Relationships>
</file>

<file path=xl/drawings/_rels/drawing7.xml.rels><?xml version="1.0" encoding="UTF-8" standalone="yes"?>
<Relationships xmlns="http://schemas.openxmlformats.org/package/2006/relationships"><Relationship Id="rId8" Type="http://schemas.openxmlformats.org/officeDocument/2006/relationships/chart" Target="../charts/chart18.xml"/><Relationship Id="rId3" Type="http://schemas.openxmlformats.org/officeDocument/2006/relationships/chart" Target="../charts/chart13.xml"/><Relationship Id="rId7" Type="http://schemas.openxmlformats.org/officeDocument/2006/relationships/chart" Target="../charts/chart17.xml"/><Relationship Id="rId2" Type="http://schemas.openxmlformats.org/officeDocument/2006/relationships/chart" Target="../charts/chart12.xml"/><Relationship Id="rId1" Type="http://schemas.openxmlformats.org/officeDocument/2006/relationships/chart" Target="../charts/chart11.xml"/><Relationship Id="rId6" Type="http://schemas.openxmlformats.org/officeDocument/2006/relationships/chart" Target="../charts/chart16.xml"/><Relationship Id="rId5" Type="http://schemas.openxmlformats.org/officeDocument/2006/relationships/chart" Target="../charts/chart15.xml"/><Relationship Id="rId4" Type="http://schemas.openxmlformats.org/officeDocument/2006/relationships/chart" Target="../charts/chart14.xml"/><Relationship Id="rId9" Type="http://schemas.openxmlformats.org/officeDocument/2006/relationships/chart" Target="../charts/chart19.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19050</xdr:rowOff>
    </xdr:from>
    <xdr:to>
      <xdr:col>13</xdr:col>
      <xdr:colOff>600075</xdr:colOff>
      <xdr:row>8</xdr:row>
      <xdr:rowOff>57150</xdr:rowOff>
    </xdr:to>
    <xdr:graphicFrame macro="">
      <xdr:nvGraphicFramePr>
        <xdr:cNvPr id="40961"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9525</xdr:colOff>
      <xdr:row>7</xdr:row>
      <xdr:rowOff>114300</xdr:rowOff>
    </xdr:from>
    <xdr:to>
      <xdr:col>13</xdr:col>
      <xdr:colOff>590550</xdr:colOff>
      <xdr:row>16</xdr:row>
      <xdr:rowOff>47625</xdr:rowOff>
    </xdr:to>
    <xdr:graphicFrame macro="">
      <xdr:nvGraphicFramePr>
        <xdr:cNvPr id="40962"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15</xdr:row>
      <xdr:rowOff>133350</xdr:rowOff>
    </xdr:from>
    <xdr:to>
      <xdr:col>13</xdr:col>
      <xdr:colOff>600075</xdr:colOff>
      <xdr:row>21</xdr:row>
      <xdr:rowOff>133350</xdr:rowOff>
    </xdr:to>
    <xdr:graphicFrame macro="">
      <xdr:nvGraphicFramePr>
        <xdr:cNvPr id="40963" name="Gra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21</xdr:row>
      <xdr:rowOff>66675</xdr:rowOff>
    </xdr:from>
    <xdr:to>
      <xdr:col>13</xdr:col>
      <xdr:colOff>590550</xdr:colOff>
      <xdr:row>29</xdr:row>
      <xdr:rowOff>76200</xdr:rowOff>
    </xdr:to>
    <xdr:graphicFrame macro="">
      <xdr:nvGraphicFramePr>
        <xdr:cNvPr id="40964" name="Gra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28</xdr:row>
      <xdr:rowOff>114300</xdr:rowOff>
    </xdr:from>
    <xdr:to>
      <xdr:col>13</xdr:col>
      <xdr:colOff>600075</xdr:colOff>
      <xdr:row>34</xdr:row>
      <xdr:rowOff>123825</xdr:rowOff>
    </xdr:to>
    <xdr:graphicFrame macro="">
      <xdr:nvGraphicFramePr>
        <xdr:cNvPr id="40965" name="Gra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34</xdr:row>
      <xdr:rowOff>38100</xdr:rowOff>
    </xdr:from>
    <xdr:to>
      <xdr:col>13</xdr:col>
      <xdr:colOff>600075</xdr:colOff>
      <xdr:row>42</xdr:row>
      <xdr:rowOff>152400</xdr:rowOff>
    </xdr:to>
    <xdr:graphicFrame macro="">
      <xdr:nvGraphicFramePr>
        <xdr:cNvPr id="40966" name="Grafico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0</xdr:col>
      <xdr:colOff>9525</xdr:colOff>
      <xdr:row>0</xdr:row>
      <xdr:rowOff>9525</xdr:rowOff>
    </xdr:from>
    <xdr:to>
      <xdr:col>9</xdr:col>
      <xdr:colOff>590550</xdr:colOff>
      <xdr:row>26</xdr:row>
      <xdr:rowOff>114300</xdr:rowOff>
    </xdr:to>
    <xdr:graphicFrame macro="">
      <xdr:nvGraphicFramePr>
        <xdr:cNvPr id="2049"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19050</xdr:colOff>
      <xdr:row>26</xdr:row>
      <xdr:rowOff>152400</xdr:rowOff>
    </xdr:from>
    <xdr:to>
      <xdr:col>9</xdr:col>
      <xdr:colOff>571500</xdr:colOff>
      <xdr:row>53</xdr:row>
      <xdr:rowOff>133350</xdr:rowOff>
    </xdr:to>
    <xdr:graphicFrame macro="">
      <xdr:nvGraphicFramePr>
        <xdr:cNvPr id="2050"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0.90443</cdr:x>
      <cdr:y>0.7486</cdr:y>
    </cdr:from>
    <cdr:to>
      <cdr:x>0.9682</cdr:x>
      <cdr:y>0.87791</cdr:y>
    </cdr:to>
    <cdr:sp macro="" textlink="">
      <cdr:nvSpPr>
        <cdr:cNvPr id="41985" name="Text Box 1"/>
        <cdr:cNvSpPr txBox="1">
          <a:spLocks xmlns:a="http://schemas.openxmlformats.org/drawingml/2006/main" noChangeArrowheads="1"/>
        </cdr:cNvSpPr>
      </cdr:nvSpPr>
      <cdr:spPr bwMode="auto">
        <a:xfrm xmlns:a="http://schemas.openxmlformats.org/drawingml/2006/main">
          <a:off x="7704671" y="1051351"/>
          <a:ext cx="543096"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Mixed A/H</a:t>
          </a:r>
        </a:p>
      </cdr:txBody>
    </cdr:sp>
  </cdr:relSizeAnchor>
  <cdr:relSizeAnchor xmlns:cdr="http://schemas.openxmlformats.org/drawingml/2006/chartDrawing">
    <cdr:from>
      <cdr:x>0.91011</cdr:x>
      <cdr:y>0.66659</cdr:y>
    </cdr:from>
    <cdr:to>
      <cdr:x>0.9682</cdr:x>
      <cdr:y>0.7959</cdr:y>
    </cdr:to>
    <cdr:sp macro="" textlink="">
      <cdr:nvSpPr>
        <cdr:cNvPr id="41986" name="Text Box 2"/>
        <cdr:cNvSpPr txBox="1">
          <a:spLocks xmlns:a="http://schemas.openxmlformats.org/drawingml/2006/main" noChangeArrowheads="1"/>
        </cdr:cNvSpPr>
      </cdr:nvSpPr>
      <cdr:spPr bwMode="auto">
        <a:xfrm xmlns:a="http://schemas.openxmlformats.org/drawingml/2006/main">
          <a:off x="7753086" y="936518"/>
          <a:ext cx="494681"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Obst A/H</a:t>
          </a:r>
        </a:p>
      </cdr:txBody>
    </cdr:sp>
  </cdr:relSizeAnchor>
  <cdr:relSizeAnchor xmlns:cdr="http://schemas.openxmlformats.org/drawingml/2006/chartDrawing">
    <cdr:from>
      <cdr:x>0.90072</cdr:x>
      <cdr:y>0.57153</cdr:y>
    </cdr:from>
    <cdr:to>
      <cdr:x>0.97117</cdr:x>
      <cdr:y>0.70084</cdr:y>
    </cdr:to>
    <cdr:sp macro="" textlink="">
      <cdr:nvSpPr>
        <cdr:cNvPr id="41987" name="Text Box 3"/>
        <cdr:cNvSpPr txBox="1">
          <a:spLocks xmlns:a="http://schemas.openxmlformats.org/drawingml/2006/main" noChangeArrowheads="1"/>
        </cdr:cNvSpPr>
      </cdr:nvSpPr>
      <cdr:spPr bwMode="auto">
        <a:xfrm xmlns:a="http://schemas.openxmlformats.org/drawingml/2006/main">
          <a:off x="7673096" y="803415"/>
          <a:ext cx="599932"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Central A/H</a:t>
          </a:r>
        </a:p>
      </cdr:txBody>
    </cdr:sp>
  </cdr:relSizeAnchor>
  <cdr:relSizeAnchor xmlns:cdr="http://schemas.openxmlformats.org/drawingml/2006/chartDrawing">
    <cdr:from>
      <cdr:x>0.91283</cdr:x>
      <cdr:y>0.49674</cdr:y>
    </cdr:from>
    <cdr:to>
      <cdr:x>0.97092</cdr:x>
      <cdr:y>0.62605</cdr:y>
    </cdr:to>
    <cdr:sp macro="" textlink="">
      <cdr:nvSpPr>
        <cdr:cNvPr id="41988" name="Text Box 4"/>
        <cdr:cNvSpPr txBox="1">
          <a:spLocks xmlns:a="http://schemas.openxmlformats.org/drawingml/2006/main" noChangeArrowheads="1"/>
        </cdr:cNvSpPr>
      </cdr:nvSpPr>
      <cdr:spPr bwMode="auto">
        <a:xfrm xmlns:a="http://schemas.openxmlformats.org/drawingml/2006/main">
          <a:off x="7776242" y="698695"/>
          <a:ext cx="494681"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Arousals</a:t>
          </a:r>
        </a:p>
      </cdr:txBody>
    </cdr:sp>
  </cdr:relSizeAnchor>
  <cdr:relSizeAnchor xmlns:cdr="http://schemas.openxmlformats.org/drawingml/2006/chartDrawing">
    <cdr:from>
      <cdr:x>0.8886</cdr:x>
      <cdr:y>0.40377</cdr:y>
    </cdr:from>
    <cdr:to>
      <cdr:x>0.8975</cdr:x>
      <cdr:y>0.53309</cdr:y>
    </cdr:to>
    <cdr:sp macro="" textlink="">
      <cdr:nvSpPr>
        <cdr:cNvPr id="41989" name="Text Box 5"/>
        <cdr:cNvSpPr txBox="1">
          <a:spLocks xmlns:a="http://schemas.openxmlformats.org/drawingml/2006/main" noChangeArrowheads="1"/>
        </cdr:cNvSpPr>
      </cdr:nvSpPr>
      <cdr:spPr bwMode="auto">
        <a:xfrm xmlns:a="http://schemas.openxmlformats.org/drawingml/2006/main">
          <a:off x="7569949" y="568529"/>
          <a:ext cx="75781"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dr:relSizeAnchor xmlns:cdr="http://schemas.openxmlformats.org/drawingml/2006/chartDrawing">
    <cdr:from>
      <cdr:x>0.9336</cdr:x>
      <cdr:y>0.31291</cdr:y>
    </cdr:from>
    <cdr:to>
      <cdr:x>0.97166</cdr:x>
      <cdr:y>0.44222</cdr:y>
    </cdr:to>
    <cdr:sp macro="" textlink="">
      <cdr:nvSpPr>
        <cdr:cNvPr id="41990" name="Text Box 6"/>
        <cdr:cNvSpPr txBox="1">
          <a:spLocks xmlns:a="http://schemas.openxmlformats.org/drawingml/2006/main" noChangeArrowheads="1"/>
        </cdr:cNvSpPr>
      </cdr:nvSpPr>
      <cdr:spPr bwMode="auto">
        <a:xfrm xmlns:a="http://schemas.openxmlformats.org/drawingml/2006/main">
          <a:off x="7953064" y="441299"/>
          <a:ext cx="324174"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PLMs</a:t>
          </a:r>
        </a:p>
      </cdr:txBody>
    </cdr:sp>
  </cdr:relSizeAnchor>
  <cdr:relSizeAnchor xmlns:cdr="http://schemas.openxmlformats.org/drawingml/2006/chartDrawing">
    <cdr:from>
      <cdr:x>0.92692</cdr:x>
      <cdr:y>0.40168</cdr:y>
    </cdr:from>
    <cdr:to>
      <cdr:x>0.97166</cdr:x>
      <cdr:y>0.53099</cdr:y>
    </cdr:to>
    <cdr:sp macro="" textlink="">
      <cdr:nvSpPr>
        <cdr:cNvPr id="41991" name="Text Box 7"/>
        <cdr:cNvSpPr txBox="1">
          <a:spLocks xmlns:a="http://schemas.openxmlformats.org/drawingml/2006/main" noChangeArrowheads="1"/>
        </cdr:cNvSpPr>
      </cdr:nvSpPr>
      <cdr:spPr bwMode="auto">
        <a:xfrm xmlns:a="http://schemas.openxmlformats.org/drawingml/2006/main">
          <a:off x="7896228" y="565593"/>
          <a:ext cx="381010"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PLMEs</a:t>
          </a:r>
        </a:p>
      </cdr:txBody>
    </cdr:sp>
  </cdr:relSizeAnchor>
  <cdr:relSizeAnchor xmlns:cdr="http://schemas.openxmlformats.org/drawingml/2006/chartDrawing">
    <cdr:from>
      <cdr:x>0.93631</cdr:x>
      <cdr:y>0.21785</cdr:y>
    </cdr:from>
    <cdr:to>
      <cdr:x>0.96771</cdr:x>
      <cdr:y>0.34716</cdr:y>
    </cdr:to>
    <cdr:sp macro="" textlink="">
      <cdr:nvSpPr>
        <cdr:cNvPr id="41992" name="Text Box 8"/>
        <cdr:cNvSpPr txBox="1">
          <a:spLocks xmlns:a="http://schemas.openxmlformats.org/drawingml/2006/main" noChangeArrowheads="1"/>
        </cdr:cNvSpPr>
      </cdr:nvSpPr>
      <cdr:spPr bwMode="auto">
        <a:xfrm xmlns:a="http://schemas.openxmlformats.org/drawingml/2006/main">
          <a:off x="7976219" y="308196"/>
          <a:ext cx="267338"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LMs</a:t>
          </a:r>
        </a:p>
      </cdr:txBody>
    </cdr:sp>
  </cdr:relSizeAnchor>
  <cdr:relSizeAnchor xmlns:cdr="http://schemas.openxmlformats.org/drawingml/2006/chartDrawing">
    <cdr:from>
      <cdr:x>0.92321</cdr:x>
      <cdr:y>0.13606</cdr:y>
    </cdr:from>
    <cdr:to>
      <cdr:x>0.97142</cdr:x>
      <cdr:y>0.26538</cdr:y>
    </cdr:to>
    <cdr:sp macro="" textlink="">
      <cdr:nvSpPr>
        <cdr:cNvPr id="41993" name="Text Box 9"/>
        <cdr:cNvSpPr txBox="1">
          <a:spLocks xmlns:a="http://schemas.openxmlformats.org/drawingml/2006/main" noChangeArrowheads="1"/>
        </cdr:cNvSpPr>
      </cdr:nvSpPr>
      <cdr:spPr bwMode="auto">
        <a:xfrm xmlns:a="http://schemas.openxmlformats.org/drawingml/2006/main">
          <a:off x="7864653" y="193689"/>
          <a:ext cx="410480"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Snores</a:t>
          </a:r>
        </a:p>
      </cdr:txBody>
    </cdr:sp>
  </cdr:relSizeAnchor>
</c:userShapes>
</file>

<file path=xl/drawings/drawing3.xml><?xml version="1.0" encoding="utf-8"?>
<c:userShapes xmlns:c="http://schemas.openxmlformats.org/drawingml/2006/chart">
  <cdr:relSizeAnchor xmlns:cdr="http://schemas.openxmlformats.org/drawingml/2006/chartDrawing">
    <cdr:from>
      <cdr:x>0.49357</cdr:x>
      <cdr:y>0.5077</cdr:y>
    </cdr:from>
    <cdr:to>
      <cdr:x>0.50692</cdr:x>
      <cdr:y>0.63527</cdr:y>
    </cdr:to>
    <cdr:sp macro="" textlink="">
      <cdr:nvSpPr>
        <cdr:cNvPr id="43009" name="Text Box 1"/>
        <cdr:cNvSpPr txBox="1">
          <a:spLocks xmlns:a="http://schemas.openxmlformats.org/drawingml/2006/main" noChangeArrowheads="1"/>
        </cdr:cNvSpPr>
      </cdr:nvSpPr>
      <cdr:spPr bwMode="auto">
        <a:xfrm xmlns:a="http://schemas.openxmlformats.org/drawingml/2006/main">
          <a:off x="4215521" y="723710"/>
          <a:ext cx="113928" cy="181054"/>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it-IT" sz="800" b="0" i="0" u="none" strike="noStrike" baseline="0">
              <a:solidFill>
                <a:srgbClr val="000000"/>
              </a:solidFill>
              <a:latin typeface="Arial"/>
              <a:cs typeface="Arial"/>
            </a:rPr>
            <a:t>`</a:t>
          </a:r>
        </a:p>
      </cdr:txBody>
    </cdr:sp>
  </cdr:relSizeAnchor>
</c:userShapes>
</file>

<file path=xl/drawings/drawing4.xml><?xml version="1.0" encoding="utf-8"?>
<xdr:wsDr xmlns:xdr="http://schemas.openxmlformats.org/drawingml/2006/spreadsheetDrawing" xmlns:a="http://schemas.openxmlformats.org/drawingml/2006/main">
  <xdr:twoCellAnchor>
    <xdr:from>
      <xdr:col>18</xdr:col>
      <xdr:colOff>9525</xdr:colOff>
      <xdr:row>17</xdr:row>
      <xdr:rowOff>9525</xdr:rowOff>
    </xdr:from>
    <xdr:to>
      <xdr:col>35</xdr:col>
      <xdr:colOff>342900</xdr:colOff>
      <xdr:row>24</xdr:row>
      <xdr:rowOff>47625</xdr:rowOff>
    </xdr:to>
    <xdr:graphicFrame macro="">
      <xdr:nvGraphicFramePr>
        <xdr:cNvPr id="30721"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9525</xdr:colOff>
      <xdr:row>29</xdr:row>
      <xdr:rowOff>9525</xdr:rowOff>
    </xdr:from>
    <xdr:to>
      <xdr:col>35</xdr:col>
      <xdr:colOff>333375</xdr:colOff>
      <xdr:row>37</xdr:row>
      <xdr:rowOff>19050</xdr:rowOff>
    </xdr:to>
    <xdr:graphicFrame macro="">
      <xdr:nvGraphicFramePr>
        <xdr:cNvPr id="30723" name="Gra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9525</xdr:colOff>
      <xdr:row>36</xdr:row>
      <xdr:rowOff>104775</xdr:rowOff>
    </xdr:from>
    <xdr:to>
      <xdr:col>35</xdr:col>
      <xdr:colOff>323850</xdr:colOff>
      <xdr:row>45</xdr:row>
      <xdr:rowOff>9525</xdr:rowOff>
    </xdr:to>
    <xdr:graphicFrame macro="">
      <xdr:nvGraphicFramePr>
        <xdr:cNvPr id="30724" name="Gra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9525</xdr:colOff>
      <xdr:row>23</xdr:row>
      <xdr:rowOff>133350</xdr:rowOff>
    </xdr:from>
    <xdr:to>
      <xdr:col>35</xdr:col>
      <xdr:colOff>333375</xdr:colOff>
      <xdr:row>29</xdr:row>
      <xdr:rowOff>38100</xdr:rowOff>
    </xdr:to>
    <xdr:graphicFrame macro="">
      <xdr:nvGraphicFramePr>
        <xdr:cNvPr id="30725" name="Gra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0.49409</cdr:x>
      <cdr:y>0.50698</cdr:y>
    </cdr:from>
    <cdr:to>
      <cdr:x>0.51231</cdr:x>
      <cdr:y>0.63889</cdr:y>
    </cdr:to>
    <cdr:sp macro="" textlink="">
      <cdr:nvSpPr>
        <cdr:cNvPr id="32769" name="Text Box 1025"/>
        <cdr:cNvSpPr txBox="1">
          <a:spLocks xmlns:a="http://schemas.openxmlformats.org/drawingml/2006/main" noChangeArrowheads="1"/>
        </cdr:cNvSpPr>
      </cdr:nvSpPr>
      <cdr:spPr bwMode="auto">
        <a:xfrm xmlns:a="http://schemas.openxmlformats.org/drawingml/2006/main">
          <a:off x="3123394" y="698548"/>
          <a:ext cx="115066" cy="180922"/>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it-IT" sz="800" b="0" i="0" u="none" strike="noStrike" baseline="0">
              <a:solidFill>
                <a:srgbClr val="000000"/>
              </a:solidFill>
              <a:latin typeface="Arial"/>
              <a:cs typeface="Arial"/>
            </a:rPr>
            <a:t>`</a:t>
          </a:r>
        </a:p>
      </cdr:txBody>
    </cdr:sp>
  </cdr:relSizeAnchor>
</c:userShapes>
</file>

<file path=xl/drawings/drawing6.xml><?xml version="1.0" encoding="utf-8"?>
<c:userShapes xmlns:c="http://schemas.openxmlformats.org/drawingml/2006/chart">
  <cdr:relSizeAnchor xmlns:cdr="http://schemas.openxmlformats.org/drawingml/2006/chartDrawing">
    <cdr:from>
      <cdr:x>0.88019</cdr:x>
      <cdr:y>0.56961</cdr:y>
    </cdr:from>
    <cdr:to>
      <cdr:x>0.94347</cdr:x>
      <cdr:y>0.73093</cdr:y>
    </cdr:to>
    <cdr:sp macro="" textlink="">
      <cdr:nvSpPr>
        <cdr:cNvPr id="36866" name="Text Box 2"/>
        <cdr:cNvSpPr txBox="1">
          <a:spLocks xmlns:a="http://schemas.openxmlformats.org/drawingml/2006/main" noChangeArrowheads="1"/>
        </cdr:cNvSpPr>
      </cdr:nvSpPr>
      <cdr:spPr bwMode="auto">
        <a:xfrm xmlns:a="http://schemas.openxmlformats.org/drawingml/2006/main">
          <a:off x="5570004" y="507752"/>
          <a:ext cx="400236" cy="14289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it-IT" sz="600" b="0" i="0" u="none" strike="noStrike" baseline="0">
              <a:solidFill>
                <a:srgbClr val="000000"/>
              </a:solidFill>
              <a:latin typeface="Arial"/>
              <a:cs typeface="Arial"/>
            </a:rPr>
            <a:t>Obst A/H</a:t>
          </a:r>
        </a:p>
      </cdr:txBody>
    </cdr:sp>
  </cdr:relSizeAnchor>
  <cdr:relSizeAnchor xmlns:cdr="http://schemas.openxmlformats.org/drawingml/2006/chartDrawing">
    <cdr:from>
      <cdr:x>0.88019</cdr:x>
      <cdr:y>0.4083</cdr:y>
    </cdr:from>
    <cdr:to>
      <cdr:x>0.95553</cdr:x>
      <cdr:y>0.56961</cdr:y>
    </cdr:to>
    <cdr:sp macro="" textlink="">
      <cdr:nvSpPr>
        <cdr:cNvPr id="36867" name="Text Box 3"/>
        <cdr:cNvSpPr txBox="1">
          <a:spLocks xmlns:a="http://schemas.openxmlformats.org/drawingml/2006/main" noChangeArrowheads="1"/>
        </cdr:cNvSpPr>
      </cdr:nvSpPr>
      <cdr:spPr bwMode="auto">
        <a:xfrm xmlns:a="http://schemas.openxmlformats.org/drawingml/2006/main">
          <a:off x="5570004" y="364856"/>
          <a:ext cx="476545" cy="142896"/>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it-IT" sz="600" b="0" i="0" u="none" strike="noStrike" baseline="0">
              <a:solidFill>
                <a:srgbClr val="000000"/>
              </a:solidFill>
              <a:latin typeface="Arial"/>
              <a:cs typeface="Arial"/>
            </a:rPr>
            <a:t>Central A/H</a:t>
          </a:r>
        </a:p>
      </cdr:txBody>
    </cdr:sp>
  </cdr:relSizeAnchor>
  <cdr:relSizeAnchor xmlns:cdr="http://schemas.openxmlformats.org/drawingml/2006/chartDrawing">
    <cdr:from>
      <cdr:x>0.88019</cdr:x>
      <cdr:y>0.24721</cdr:y>
    </cdr:from>
    <cdr:to>
      <cdr:x>0.94051</cdr:x>
      <cdr:y>0.40852</cdr:y>
    </cdr:to>
    <cdr:sp macro="" textlink="">
      <cdr:nvSpPr>
        <cdr:cNvPr id="36868" name="Text Box 4"/>
        <cdr:cNvSpPr txBox="1">
          <a:spLocks xmlns:a="http://schemas.openxmlformats.org/drawingml/2006/main" noChangeArrowheads="1"/>
        </cdr:cNvSpPr>
      </cdr:nvSpPr>
      <cdr:spPr bwMode="auto">
        <a:xfrm xmlns:a="http://schemas.openxmlformats.org/drawingml/2006/main">
          <a:off x="5570004" y="222157"/>
          <a:ext cx="381548" cy="14289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it-IT" sz="600" b="0" i="0" u="none" strike="noStrike" baseline="0">
              <a:solidFill>
                <a:srgbClr val="000000"/>
              </a:solidFill>
              <a:latin typeface="Arial"/>
              <a:cs typeface="Arial"/>
            </a:rPr>
            <a:t>Arousals</a:t>
          </a:r>
        </a:p>
      </cdr:txBody>
    </cdr:sp>
  </cdr:relSizeAnchor>
  <cdr:relSizeAnchor xmlns:cdr="http://schemas.openxmlformats.org/drawingml/2006/chartDrawing">
    <cdr:from>
      <cdr:x>0.88117</cdr:x>
      <cdr:y>0.41321</cdr:y>
    </cdr:from>
    <cdr:to>
      <cdr:x>0.89324</cdr:x>
      <cdr:y>0.61758</cdr:y>
    </cdr:to>
    <cdr:sp macro="" textlink="">
      <cdr:nvSpPr>
        <cdr:cNvPr id="36869" name="Text Box 5"/>
        <cdr:cNvSpPr txBox="1">
          <a:spLocks xmlns:a="http://schemas.openxmlformats.org/drawingml/2006/main" noChangeArrowheads="1"/>
        </cdr:cNvSpPr>
      </cdr:nvSpPr>
      <cdr:spPr bwMode="auto">
        <a:xfrm xmlns:a="http://schemas.openxmlformats.org/drawingml/2006/main">
          <a:off x="5576233" y="369204"/>
          <a:ext cx="76310" cy="18104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userShapes>
</file>

<file path=xl/drawings/drawing7.xml><?xml version="1.0" encoding="utf-8"?>
<xdr:wsDr xmlns:xdr="http://schemas.openxmlformats.org/drawingml/2006/spreadsheetDrawing" xmlns:a="http://schemas.openxmlformats.org/drawingml/2006/main">
  <xdr:twoCellAnchor>
    <xdr:from>
      <xdr:col>43</xdr:col>
      <xdr:colOff>19050</xdr:colOff>
      <xdr:row>3</xdr:row>
      <xdr:rowOff>28575</xdr:rowOff>
    </xdr:from>
    <xdr:to>
      <xdr:col>53</xdr:col>
      <xdr:colOff>581025</xdr:colOff>
      <xdr:row>10</xdr:row>
      <xdr:rowOff>28575</xdr:rowOff>
    </xdr:to>
    <xdr:graphicFrame macro="">
      <xdr:nvGraphicFramePr>
        <xdr:cNvPr id="1025"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43</xdr:col>
      <xdr:colOff>28575</xdr:colOff>
      <xdr:row>17</xdr:row>
      <xdr:rowOff>76200</xdr:rowOff>
    </xdr:from>
    <xdr:to>
      <xdr:col>53</xdr:col>
      <xdr:colOff>590550</xdr:colOff>
      <xdr:row>23</xdr:row>
      <xdr:rowOff>38100</xdr:rowOff>
    </xdr:to>
    <xdr:graphicFrame macro="">
      <xdr:nvGraphicFramePr>
        <xdr:cNvPr id="1026"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43</xdr:col>
      <xdr:colOff>19050</xdr:colOff>
      <xdr:row>36</xdr:row>
      <xdr:rowOff>123825</xdr:rowOff>
    </xdr:from>
    <xdr:to>
      <xdr:col>53</xdr:col>
      <xdr:colOff>590550</xdr:colOff>
      <xdr:row>45</xdr:row>
      <xdr:rowOff>0</xdr:rowOff>
    </xdr:to>
    <xdr:graphicFrame macro="">
      <xdr:nvGraphicFramePr>
        <xdr:cNvPr id="1027" name="Gra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43</xdr:col>
      <xdr:colOff>28575</xdr:colOff>
      <xdr:row>30</xdr:row>
      <xdr:rowOff>28575</xdr:rowOff>
    </xdr:from>
    <xdr:to>
      <xdr:col>53</xdr:col>
      <xdr:colOff>590550</xdr:colOff>
      <xdr:row>36</xdr:row>
      <xdr:rowOff>133350</xdr:rowOff>
    </xdr:to>
    <xdr:graphicFrame macro="">
      <xdr:nvGraphicFramePr>
        <xdr:cNvPr id="1028" name="Gra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43</xdr:col>
      <xdr:colOff>19050</xdr:colOff>
      <xdr:row>44</xdr:row>
      <xdr:rowOff>104775</xdr:rowOff>
    </xdr:from>
    <xdr:to>
      <xdr:col>53</xdr:col>
      <xdr:colOff>590550</xdr:colOff>
      <xdr:row>53</xdr:row>
      <xdr:rowOff>95250</xdr:rowOff>
    </xdr:to>
    <xdr:graphicFrame macro="">
      <xdr:nvGraphicFramePr>
        <xdr:cNvPr id="1029" name="Gra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43</xdr:col>
      <xdr:colOff>19050</xdr:colOff>
      <xdr:row>9</xdr:row>
      <xdr:rowOff>104775</xdr:rowOff>
    </xdr:from>
    <xdr:to>
      <xdr:col>53</xdr:col>
      <xdr:colOff>590550</xdr:colOff>
      <xdr:row>18</xdr:row>
      <xdr:rowOff>0</xdr:rowOff>
    </xdr:to>
    <xdr:graphicFrame macro="">
      <xdr:nvGraphicFramePr>
        <xdr:cNvPr id="1030" name="Grafico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43</xdr:col>
      <xdr:colOff>28575</xdr:colOff>
      <xdr:row>22</xdr:row>
      <xdr:rowOff>133350</xdr:rowOff>
    </xdr:from>
    <xdr:to>
      <xdr:col>53</xdr:col>
      <xdr:colOff>590550</xdr:colOff>
      <xdr:row>30</xdr:row>
      <xdr:rowOff>95250</xdr:rowOff>
    </xdr:to>
    <xdr:graphicFrame macro="">
      <xdr:nvGraphicFramePr>
        <xdr:cNvPr id="1031" name="Grafico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43</xdr:col>
      <xdr:colOff>28575</xdr:colOff>
      <xdr:row>62</xdr:row>
      <xdr:rowOff>104775</xdr:rowOff>
    </xdr:from>
    <xdr:to>
      <xdr:col>53</xdr:col>
      <xdr:colOff>590550</xdr:colOff>
      <xdr:row>70</xdr:row>
      <xdr:rowOff>104775</xdr:rowOff>
    </xdr:to>
    <xdr:graphicFrame macro="">
      <xdr:nvGraphicFramePr>
        <xdr:cNvPr id="1032" name="Grafico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43</xdr:col>
      <xdr:colOff>28575</xdr:colOff>
      <xdr:row>70</xdr:row>
      <xdr:rowOff>38100</xdr:rowOff>
    </xdr:from>
    <xdr:to>
      <xdr:col>53</xdr:col>
      <xdr:colOff>590550</xdr:colOff>
      <xdr:row>77</xdr:row>
      <xdr:rowOff>161925</xdr:rowOff>
    </xdr:to>
    <xdr:graphicFrame macro="">
      <xdr:nvGraphicFramePr>
        <xdr:cNvPr id="1033" name="Grafico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8.xml><?xml version="1.0" encoding="utf-8"?>
<c:userShapes xmlns:c="http://schemas.openxmlformats.org/drawingml/2006/chart">
  <cdr:relSizeAnchor xmlns:cdr="http://schemas.openxmlformats.org/drawingml/2006/chartDrawing">
    <cdr:from>
      <cdr:x>0.49409</cdr:x>
      <cdr:y>0.50698</cdr:y>
    </cdr:from>
    <cdr:to>
      <cdr:x>0.51109</cdr:x>
      <cdr:y>0.63889</cdr:y>
    </cdr:to>
    <cdr:sp macro="" textlink="">
      <cdr:nvSpPr>
        <cdr:cNvPr id="22529" name="Text Box 1"/>
        <cdr:cNvSpPr txBox="1">
          <a:spLocks xmlns:a="http://schemas.openxmlformats.org/drawingml/2006/main" noChangeArrowheads="1"/>
        </cdr:cNvSpPr>
      </cdr:nvSpPr>
      <cdr:spPr bwMode="auto">
        <a:xfrm xmlns:a="http://schemas.openxmlformats.org/drawingml/2006/main">
          <a:off x="3302197" y="698548"/>
          <a:ext cx="113535" cy="180922"/>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it-IT" sz="800" b="0" i="0" u="none" strike="noStrike" baseline="0">
              <a:solidFill>
                <a:srgbClr val="000000"/>
              </a:solidFill>
              <a:latin typeface="Arial"/>
              <a:cs typeface="Arial"/>
            </a:rPr>
            <a:t>`</a:t>
          </a:r>
        </a:p>
      </cdr:txBody>
    </cdr:sp>
  </cdr:relSizeAnchor>
</c:userShapes>
</file>

<file path=xl/drawings/drawing9.xml><?xml version="1.0" encoding="utf-8"?>
<c:userShapes xmlns:c="http://schemas.openxmlformats.org/drawingml/2006/chart">
  <cdr:relSizeAnchor xmlns:cdr="http://schemas.openxmlformats.org/drawingml/2006/chartDrawing">
    <cdr:from>
      <cdr:x>0.87335</cdr:x>
      <cdr:y>0.74638</cdr:y>
    </cdr:from>
    <cdr:to>
      <cdr:x>0.95467</cdr:x>
      <cdr:y>0.87656</cdr:y>
    </cdr:to>
    <cdr:sp macro="" textlink="">
      <cdr:nvSpPr>
        <cdr:cNvPr id="3073" name="Text Box 1"/>
        <cdr:cNvSpPr txBox="1">
          <a:spLocks xmlns:a="http://schemas.openxmlformats.org/drawingml/2006/main" noChangeArrowheads="1"/>
        </cdr:cNvSpPr>
      </cdr:nvSpPr>
      <cdr:spPr bwMode="auto">
        <a:xfrm xmlns:a="http://schemas.openxmlformats.org/drawingml/2006/main">
          <a:off x="5834535" y="1041133"/>
          <a:ext cx="542996"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Mixed A/H</a:t>
          </a:r>
        </a:p>
      </cdr:txBody>
    </cdr:sp>
  </cdr:relSizeAnchor>
  <cdr:relSizeAnchor xmlns:cdr="http://schemas.openxmlformats.org/drawingml/2006/chartDrawing">
    <cdr:from>
      <cdr:x>0.87335</cdr:x>
      <cdr:y>0.66464</cdr:y>
    </cdr:from>
    <cdr:to>
      <cdr:x>0.94752</cdr:x>
      <cdr:y>0.79482</cdr:y>
    </cdr:to>
    <cdr:sp macro="" textlink="">
      <cdr:nvSpPr>
        <cdr:cNvPr id="3074" name="Text Box 2"/>
        <cdr:cNvSpPr txBox="1">
          <a:spLocks xmlns:a="http://schemas.openxmlformats.org/drawingml/2006/main" noChangeArrowheads="1"/>
        </cdr:cNvSpPr>
      </cdr:nvSpPr>
      <cdr:spPr bwMode="auto">
        <a:xfrm xmlns:a="http://schemas.openxmlformats.org/drawingml/2006/main">
          <a:off x="5834535" y="927462"/>
          <a:ext cx="495278"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Obst A/H</a:t>
          </a:r>
        </a:p>
      </cdr:txBody>
    </cdr:sp>
  </cdr:relSizeAnchor>
  <cdr:relSizeAnchor xmlns:cdr="http://schemas.openxmlformats.org/drawingml/2006/chartDrawing">
    <cdr:from>
      <cdr:x>0.86497</cdr:x>
      <cdr:y>0.58244</cdr:y>
    </cdr:from>
    <cdr:to>
      <cdr:x>0.95492</cdr:x>
      <cdr:y>0.71262</cdr:y>
    </cdr:to>
    <cdr:sp macro="" textlink="">
      <cdr:nvSpPr>
        <cdr:cNvPr id="3075" name="Text Box 3"/>
        <cdr:cNvSpPr txBox="1">
          <a:spLocks xmlns:a="http://schemas.openxmlformats.org/drawingml/2006/main" noChangeArrowheads="1"/>
        </cdr:cNvSpPr>
      </cdr:nvSpPr>
      <cdr:spPr bwMode="auto">
        <a:xfrm xmlns:a="http://schemas.openxmlformats.org/drawingml/2006/main">
          <a:off x="5778590" y="813143"/>
          <a:ext cx="600587"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Central A/H</a:t>
          </a:r>
        </a:p>
      </cdr:txBody>
    </cdr:sp>
  </cdr:relSizeAnchor>
  <cdr:relSizeAnchor xmlns:cdr="http://schemas.openxmlformats.org/drawingml/2006/chartDrawing">
    <cdr:from>
      <cdr:x>0.87877</cdr:x>
      <cdr:y>0.49301</cdr:y>
    </cdr:from>
    <cdr:to>
      <cdr:x>0.95295</cdr:x>
      <cdr:y>0.62319</cdr:y>
    </cdr:to>
    <cdr:sp macro="" textlink="">
      <cdr:nvSpPr>
        <cdr:cNvPr id="3076" name="Text Box 4"/>
        <cdr:cNvSpPr txBox="1">
          <a:spLocks xmlns:a="http://schemas.openxmlformats.org/drawingml/2006/main" noChangeArrowheads="1"/>
        </cdr:cNvSpPr>
      </cdr:nvSpPr>
      <cdr:spPr bwMode="auto">
        <a:xfrm xmlns:a="http://schemas.openxmlformats.org/drawingml/2006/main">
          <a:off x="5870735" y="688785"/>
          <a:ext cx="495278"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Arousals</a:t>
          </a:r>
        </a:p>
      </cdr:txBody>
    </cdr:sp>
  </cdr:relSizeAnchor>
  <cdr:relSizeAnchor xmlns:cdr="http://schemas.openxmlformats.org/drawingml/2006/chartDrawing">
    <cdr:from>
      <cdr:x>0.88247</cdr:x>
      <cdr:y>0.40382</cdr:y>
    </cdr:from>
    <cdr:to>
      <cdr:x>0.8938</cdr:x>
      <cdr:y>0.534</cdr:y>
    </cdr:to>
    <cdr:sp macro="" textlink="">
      <cdr:nvSpPr>
        <cdr:cNvPr id="3077" name="Text Box 5"/>
        <cdr:cNvSpPr txBox="1">
          <a:spLocks xmlns:a="http://schemas.openxmlformats.org/drawingml/2006/main" noChangeArrowheads="1"/>
        </cdr:cNvSpPr>
      </cdr:nvSpPr>
      <cdr:spPr bwMode="auto">
        <a:xfrm xmlns:a="http://schemas.openxmlformats.org/drawingml/2006/main">
          <a:off x="5895416" y="564750"/>
          <a:ext cx="75691"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dr:relSizeAnchor xmlns:cdr="http://schemas.openxmlformats.org/drawingml/2006/chartDrawing">
    <cdr:from>
      <cdr:x>0.89454</cdr:x>
      <cdr:y>0.31533</cdr:y>
    </cdr:from>
    <cdr:to>
      <cdr:x>0.94309</cdr:x>
      <cdr:y>0.44551</cdr:y>
    </cdr:to>
    <cdr:sp macro="" textlink="">
      <cdr:nvSpPr>
        <cdr:cNvPr id="3078" name="Text Box 6"/>
        <cdr:cNvSpPr txBox="1">
          <a:spLocks xmlns:a="http://schemas.openxmlformats.org/drawingml/2006/main" noChangeArrowheads="1"/>
        </cdr:cNvSpPr>
      </cdr:nvSpPr>
      <cdr:spPr bwMode="auto">
        <a:xfrm xmlns:a="http://schemas.openxmlformats.org/drawingml/2006/main">
          <a:off x="5976043" y="441687"/>
          <a:ext cx="324152"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PLMs</a:t>
          </a:r>
        </a:p>
      </cdr:txBody>
    </cdr:sp>
  </cdr:relSizeAnchor>
  <cdr:relSizeAnchor xmlns:cdr="http://schemas.openxmlformats.org/drawingml/2006/chartDrawing">
    <cdr:from>
      <cdr:x>0.89454</cdr:x>
      <cdr:y>0.40382</cdr:y>
    </cdr:from>
    <cdr:to>
      <cdr:x>0.95171</cdr:x>
      <cdr:y>0.534</cdr:y>
    </cdr:to>
    <cdr:sp macro="" textlink="">
      <cdr:nvSpPr>
        <cdr:cNvPr id="3079" name="Text Box 7"/>
        <cdr:cNvSpPr txBox="1">
          <a:spLocks xmlns:a="http://schemas.openxmlformats.org/drawingml/2006/main" noChangeArrowheads="1"/>
        </cdr:cNvSpPr>
      </cdr:nvSpPr>
      <cdr:spPr bwMode="auto">
        <a:xfrm xmlns:a="http://schemas.openxmlformats.org/drawingml/2006/main">
          <a:off x="5976043" y="564750"/>
          <a:ext cx="381743"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PLMEs</a:t>
          </a:r>
        </a:p>
      </cdr:txBody>
    </cdr:sp>
  </cdr:relSizeAnchor>
  <cdr:relSizeAnchor xmlns:cdr="http://schemas.openxmlformats.org/drawingml/2006/chartDrawing">
    <cdr:from>
      <cdr:x>0.9039</cdr:x>
      <cdr:y>0.21915</cdr:y>
    </cdr:from>
    <cdr:to>
      <cdr:x>0.94383</cdr:x>
      <cdr:y>0.34933</cdr:y>
    </cdr:to>
    <cdr:sp macro="" textlink="">
      <cdr:nvSpPr>
        <cdr:cNvPr id="3080" name="Text Box 8"/>
        <cdr:cNvSpPr txBox="1">
          <a:spLocks xmlns:a="http://schemas.openxmlformats.org/drawingml/2006/main" noChangeArrowheads="1"/>
        </cdr:cNvSpPr>
      </cdr:nvSpPr>
      <cdr:spPr bwMode="auto">
        <a:xfrm xmlns:a="http://schemas.openxmlformats.org/drawingml/2006/main">
          <a:off x="6038570" y="307937"/>
          <a:ext cx="266562"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LMs</a:t>
          </a:r>
        </a:p>
      </cdr:txBody>
    </cdr:sp>
  </cdr:relSizeAnchor>
  <cdr:relSizeAnchor xmlns:cdr="http://schemas.openxmlformats.org/drawingml/2006/chartDrawing">
    <cdr:from>
      <cdr:x>0.89084</cdr:x>
      <cdr:y>0.13695</cdr:y>
    </cdr:from>
    <cdr:to>
      <cdr:x>0.95221</cdr:x>
      <cdr:y>0.26712</cdr:y>
    </cdr:to>
    <cdr:sp macro="" textlink="">
      <cdr:nvSpPr>
        <cdr:cNvPr id="3081" name="Text Box 9"/>
        <cdr:cNvSpPr txBox="1">
          <a:spLocks xmlns:a="http://schemas.openxmlformats.org/drawingml/2006/main" noChangeArrowheads="1"/>
        </cdr:cNvSpPr>
      </cdr:nvSpPr>
      <cdr:spPr bwMode="auto">
        <a:xfrm xmlns:a="http://schemas.openxmlformats.org/drawingml/2006/main">
          <a:off x="5951361" y="193618"/>
          <a:ext cx="409716"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Snores</a:t>
          </a:r>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file:///F:\Test\Gamma43\Full\Template\Ball%20Memorial%20Hospital.XLT"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ll Memorial"/>
      <sheetName val="Report"/>
      <sheetName val="Graph Data"/>
      <sheetName val="Sleep Charts"/>
      <sheetName val="Norm Chart"/>
      <sheetName val="List"/>
    </sheetNames>
  </externalBook>
</externalLink>
</file>

<file path=xl/theme/theme1.xml><?xml version="1.0" encoding="utf-8"?>
<a:theme xmlns:a="http://schemas.openxmlformats.org/drawingml/2006/main" name="Tema di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670"/>
  <sheetViews>
    <sheetView topLeftCell="A433" zoomScaleNormal="100" workbookViewId="0">
      <selection activeCell="C455" sqref="C455"/>
    </sheetView>
  </sheetViews>
  <sheetFormatPr defaultRowHeight="12.75" x14ac:dyDescent="0.2"/>
  <cols>
    <col min="1" max="1" width="16.140625" style="160" customWidth="1"/>
    <col min="2" max="2" width="33.140625" style="162" customWidth="1"/>
    <col min="3" max="3" width="30" style="109" customWidth="1"/>
    <col min="4" max="4" width="45.7109375" customWidth="1"/>
  </cols>
  <sheetData>
    <row r="1" spans="1:5" ht="25.5" x14ac:dyDescent="0.2">
      <c r="A1" s="160">
        <v>0</v>
      </c>
      <c r="B1" s="162" t="s">
        <v>889</v>
      </c>
      <c r="C1" s="109" t="s">
        <v>916</v>
      </c>
      <c r="D1" s="19" t="s">
        <v>884</v>
      </c>
      <c r="E1" s="60" t="e">
        <f>PRODUCT(SUM(VALUE(TotalStage1Sleep),VALUE(TotalStage2Sleep),VALUE(TotalStage3Sleep),VALUE(TotalStage4Sleep)),1/60)</f>
        <v>#VALUE!</v>
      </c>
    </row>
    <row r="2" spans="1:5" x14ac:dyDescent="0.2">
      <c r="A2" s="160">
        <v>1</v>
      </c>
      <c r="B2" s="162" t="s">
        <v>0</v>
      </c>
      <c r="C2" s="120"/>
    </row>
    <row r="3" spans="1:5" x14ac:dyDescent="0.2">
      <c r="A3" s="160">
        <v>2</v>
      </c>
      <c r="B3" s="162" t="s">
        <v>890</v>
      </c>
    </row>
    <row r="4" spans="1:5" x14ac:dyDescent="0.2">
      <c r="A4" s="160">
        <v>3</v>
      </c>
      <c r="B4" s="162" t="s">
        <v>1</v>
      </c>
    </row>
    <row r="5" spans="1:5" x14ac:dyDescent="0.2">
      <c r="A5" s="160">
        <v>4</v>
      </c>
      <c r="B5" s="162" t="s">
        <v>2</v>
      </c>
    </row>
    <row r="6" spans="1:5" x14ac:dyDescent="0.2">
      <c r="A6" s="160">
        <v>5</v>
      </c>
      <c r="B6" s="162" t="s">
        <v>27</v>
      </c>
    </row>
    <row r="7" spans="1:5" x14ac:dyDescent="0.2">
      <c r="A7" s="160">
        <v>6</v>
      </c>
      <c r="B7" s="162" t="s">
        <v>3</v>
      </c>
    </row>
    <row r="8" spans="1:5" x14ac:dyDescent="0.2">
      <c r="A8" s="160">
        <v>7</v>
      </c>
      <c r="B8" s="162" t="s">
        <v>28</v>
      </c>
    </row>
    <row r="9" spans="1:5" x14ac:dyDescent="0.2">
      <c r="A9" s="160">
        <v>8</v>
      </c>
      <c r="B9" s="162" t="s">
        <v>29</v>
      </c>
    </row>
    <row r="10" spans="1:5" x14ac:dyDescent="0.2">
      <c r="A10" s="160">
        <v>9</v>
      </c>
      <c r="B10" s="162" t="s">
        <v>4</v>
      </c>
    </row>
    <row r="11" spans="1:5" x14ac:dyDescent="0.2">
      <c r="A11" s="160">
        <v>10</v>
      </c>
      <c r="B11" s="162" t="s">
        <v>5</v>
      </c>
    </row>
    <row r="12" spans="1:5" x14ac:dyDescent="0.2">
      <c r="A12" s="160">
        <v>11</v>
      </c>
      <c r="B12" s="162" t="s">
        <v>30</v>
      </c>
    </row>
    <row r="13" spans="1:5" ht="25.5" x14ac:dyDescent="0.2">
      <c r="A13" s="160">
        <v>12</v>
      </c>
      <c r="B13" s="162" t="s">
        <v>31</v>
      </c>
      <c r="C13" s="109" t="s">
        <v>917</v>
      </c>
    </row>
    <row r="14" spans="1:5" x14ac:dyDescent="0.2">
      <c r="A14" s="160">
        <v>13</v>
      </c>
      <c r="B14" s="162" t="s">
        <v>6</v>
      </c>
    </row>
    <row r="15" spans="1:5" x14ac:dyDescent="0.2">
      <c r="A15" s="160">
        <v>14</v>
      </c>
      <c r="B15" s="162" t="s">
        <v>7</v>
      </c>
    </row>
    <row r="16" spans="1:5" x14ac:dyDescent="0.2">
      <c r="A16" s="160">
        <v>15</v>
      </c>
      <c r="B16" s="162" t="s">
        <v>32</v>
      </c>
    </row>
    <row r="17" spans="1:4" ht="25.5" x14ac:dyDescent="0.2">
      <c r="A17" s="160">
        <v>16</v>
      </c>
      <c r="B17" s="162" t="s">
        <v>891</v>
      </c>
      <c r="C17" s="109" t="s">
        <v>918</v>
      </c>
    </row>
    <row r="18" spans="1:4" ht="25.5" x14ac:dyDescent="0.2">
      <c r="A18" s="160">
        <v>17</v>
      </c>
      <c r="B18" s="162" t="s">
        <v>33</v>
      </c>
      <c r="C18" s="109" t="s">
        <v>919</v>
      </c>
    </row>
    <row r="19" spans="1:4" x14ac:dyDescent="0.2">
      <c r="A19" s="160">
        <v>18</v>
      </c>
      <c r="B19" s="162" t="s">
        <v>34</v>
      </c>
      <c r="C19" s="124" t="s">
        <v>920</v>
      </c>
    </row>
    <row r="20" spans="1:4" x14ac:dyDescent="0.2">
      <c r="A20" s="160">
        <v>19</v>
      </c>
      <c r="B20" s="162" t="s">
        <v>35</v>
      </c>
      <c r="C20" s="124" t="s">
        <v>921</v>
      </c>
    </row>
    <row r="21" spans="1:4" x14ac:dyDescent="0.2">
      <c r="A21" s="160">
        <v>20</v>
      </c>
      <c r="B21" s="162" t="s">
        <v>36</v>
      </c>
      <c r="C21" s="123" t="s">
        <v>922</v>
      </c>
    </row>
    <row r="22" spans="1:4" x14ac:dyDescent="0.2">
      <c r="A22" s="160">
        <v>21</v>
      </c>
      <c r="B22" s="162" t="s">
        <v>37</v>
      </c>
      <c r="C22" s="124" t="s">
        <v>920</v>
      </c>
    </row>
    <row r="23" spans="1:4" x14ac:dyDescent="0.2">
      <c r="A23" s="160">
        <v>22</v>
      </c>
      <c r="B23" s="162" t="s">
        <v>38</v>
      </c>
      <c r="C23" s="124" t="s">
        <v>923</v>
      </c>
    </row>
    <row r="24" spans="1:4" ht="102" x14ac:dyDescent="0.2">
      <c r="A24" s="160">
        <v>23</v>
      </c>
      <c r="B24" s="162" t="s">
        <v>39</v>
      </c>
      <c r="C24" s="109" t="s">
        <v>924</v>
      </c>
      <c r="D24" s="77"/>
    </row>
    <row r="25" spans="1:4" x14ac:dyDescent="0.2">
      <c r="A25" s="160">
        <v>24</v>
      </c>
      <c r="B25" s="162" t="s">
        <v>892</v>
      </c>
      <c r="C25" s="123" t="s">
        <v>925</v>
      </c>
    </row>
    <row r="26" spans="1:4" x14ac:dyDescent="0.2">
      <c r="A26" s="160">
        <v>25</v>
      </c>
      <c r="B26" s="162" t="s">
        <v>40</v>
      </c>
      <c r="C26" s="123" t="s">
        <v>926</v>
      </c>
    </row>
    <row r="27" spans="1:4" x14ac:dyDescent="0.2">
      <c r="A27" s="160">
        <v>26</v>
      </c>
      <c r="B27" s="162" t="s">
        <v>41</v>
      </c>
      <c r="C27" s="123" t="s">
        <v>927</v>
      </c>
    </row>
    <row r="28" spans="1:4" x14ac:dyDescent="0.2">
      <c r="A28" s="160">
        <v>27</v>
      </c>
      <c r="B28" s="162" t="s">
        <v>42</v>
      </c>
      <c r="C28" s="123" t="s">
        <v>928</v>
      </c>
    </row>
    <row r="29" spans="1:4" x14ac:dyDescent="0.2">
      <c r="A29" s="160">
        <v>28</v>
      </c>
      <c r="B29" s="162" t="s">
        <v>8</v>
      </c>
      <c r="C29" s="123" t="s">
        <v>929</v>
      </c>
    </row>
    <row r="30" spans="1:4" x14ac:dyDescent="0.2">
      <c r="A30" s="160">
        <v>29</v>
      </c>
      <c r="B30" s="162" t="s">
        <v>9</v>
      </c>
      <c r="C30" s="123" t="s">
        <v>930</v>
      </c>
    </row>
    <row r="31" spans="1:4" x14ac:dyDescent="0.2">
      <c r="A31" s="160">
        <v>30</v>
      </c>
      <c r="B31" s="162" t="s">
        <v>10</v>
      </c>
      <c r="C31" s="123" t="s">
        <v>931</v>
      </c>
    </row>
    <row r="32" spans="1:4" x14ac:dyDescent="0.2">
      <c r="A32" s="160">
        <v>31</v>
      </c>
      <c r="B32" s="162" t="s">
        <v>893</v>
      </c>
      <c r="C32" s="123" t="s">
        <v>932</v>
      </c>
    </row>
    <row r="33" spans="1:3" x14ac:dyDescent="0.2">
      <c r="A33" s="160">
        <v>32</v>
      </c>
      <c r="B33" s="162" t="s">
        <v>894</v>
      </c>
      <c r="C33" s="123" t="s">
        <v>933</v>
      </c>
    </row>
    <row r="34" spans="1:3" x14ac:dyDescent="0.2">
      <c r="A34" s="160">
        <v>33</v>
      </c>
      <c r="B34" s="162" t="s">
        <v>895</v>
      </c>
      <c r="C34" s="123" t="s">
        <v>934</v>
      </c>
    </row>
    <row r="35" spans="1:3" x14ac:dyDescent="0.2">
      <c r="A35" s="160">
        <v>34</v>
      </c>
      <c r="B35" s="162" t="s">
        <v>896</v>
      </c>
      <c r="C35" s="123" t="s">
        <v>935</v>
      </c>
    </row>
    <row r="36" spans="1:3" x14ac:dyDescent="0.2">
      <c r="A36" s="160">
        <v>35</v>
      </c>
      <c r="B36" s="162" t="s">
        <v>897</v>
      </c>
      <c r="C36" s="123" t="s">
        <v>936</v>
      </c>
    </row>
    <row r="37" spans="1:3" x14ac:dyDescent="0.2">
      <c r="A37" s="160">
        <v>36</v>
      </c>
      <c r="B37" s="162" t="s">
        <v>898</v>
      </c>
      <c r="C37" s="123" t="s">
        <v>937</v>
      </c>
    </row>
    <row r="38" spans="1:3" x14ac:dyDescent="0.2">
      <c r="A38" s="160">
        <v>37</v>
      </c>
      <c r="B38" s="162" t="s">
        <v>899</v>
      </c>
      <c r="C38" s="123" t="s">
        <v>935</v>
      </c>
    </row>
    <row r="39" spans="1:3" x14ac:dyDescent="0.2">
      <c r="A39" s="160">
        <v>38</v>
      </c>
      <c r="B39" s="162" t="s">
        <v>43</v>
      </c>
      <c r="C39" s="123" t="s">
        <v>938</v>
      </c>
    </row>
    <row r="40" spans="1:3" x14ac:dyDescent="0.2">
      <c r="A40" s="160">
        <v>39</v>
      </c>
      <c r="B40" s="162" t="s">
        <v>44</v>
      </c>
      <c r="C40" s="123" t="s">
        <v>939</v>
      </c>
    </row>
    <row r="41" spans="1:3" x14ac:dyDescent="0.2">
      <c r="A41" s="160">
        <v>40</v>
      </c>
      <c r="B41" s="162" t="s">
        <v>45</v>
      </c>
      <c r="C41" s="123" t="s">
        <v>925</v>
      </c>
    </row>
    <row r="42" spans="1:3" x14ac:dyDescent="0.2">
      <c r="A42" s="160">
        <v>41</v>
      </c>
      <c r="B42" s="162" t="s">
        <v>46</v>
      </c>
      <c r="C42" s="123" t="s">
        <v>940</v>
      </c>
    </row>
    <row r="43" spans="1:3" x14ac:dyDescent="0.2">
      <c r="A43" s="160">
        <v>42</v>
      </c>
      <c r="B43" s="162" t="s">
        <v>47</v>
      </c>
      <c r="C43" s="123" t="s">
        <v>941</v>
      </c>
    </row>
    <row r="44" spans="1:3" x14ac:dyDescent="0.2">
      <c r="A44" s="160">
        <v>43</v>
      </c>
      <c r="B44" s="162" t="s">
        <v>48</v>
      </c>
      <c r="C44" s="123" t="s">
        <v>942</v>
      </c>
    </row>
    <row r="45" spans="1:3" x14ac:dyDescent="0.2">
      <c r="A45" s="160">
        <v>44</v>
      </c>
      <c r="B45" s="162" t="s">
        <v>49</v>
      </c>
      <c r="C45" s="123" t="s">
        <v>943</v>
      </c>
    </row>
    <row r="46" spans="1:3" x14ac:dyDescent="0.2">
      <c r="A46" s="160">
        <v>45</v>
      </c>
      <c r="B46" s="162" t="s">
        <v>50</v>
      </c>
      <c r="C46" s="123" t="s">
        <v>935</v>
      </c>
    </row>
    <row r="47" spans="1:3" x14ac:dyDescent="0.2">
      <c r="A47" s="160">
        <v>46</v>
      </c>
      <c r="B47" s="162" t="s">
        <v>51</v>
      </c>
      <c r="C47" s="123" t="s">
        <v>944</v>
      </c>
    </row>
    <row r="48" spans="1:3" x14ac:dyDescent="0.2">
      <c r="A48" s="160">
        <v>47</v>
      </c>
      <c r="B48" s="162" t="s">
        <v>52</v>
      </c>
      <c r="C48" s="123" t="s">
        <v>945</v>
      </c>
    </row>
    <row r="49" spans="1:3" x14ac:dyDescent="0.2">
      <c r="A49" s="160">
        <v>48</v>
      </c>
      <c r="B49" s="162" t="s">
        <v>53</v>
      </c>
      <c r="C49" s="123" t="s">
        <v>935</v>
      </c>
    </row>
    <row r="50" spans="1:3" x14ac:dyDescent="0.2">
      <c r="A50" s="160">
        <v>49</v>
      </c>
      <c r="B50" s="162" t="s">
        <v>54</v>
      </c>
      <c r="C50" s="123" t="s">
        <v>946</v>
      </c>
    </row>
    <row r="51" spans="1:3" x14ac:dyDescent="0.2">
      <c r="A51" s="160">
        <v>50</v>
      </c>
      <c r="B51" s="162" t="s">
        <v>55</v>
      </c>
      <c r="C51" s="123" t="s">
        <v>947</v>
      </c>
    </row>
    <row r="52" spans="1:3" x14ac:dyDescent="0.2">
      <c r="A52" s="160">
        <v>51</v>
      </c>
      <c r="B52" s="162" t="s">
        <v>56</v>
      </c>
      <c r="C52" s="123" t="s">
        <v>939</v>
      </c>
    </row>
    <row r="53" spans="1:3" x14ac:dyDescent="0.2">
      <c r="A53" s="160">
        <v>52</v>
      </c>
      <c r="B53" s="162" t="s">
        <v>57</v>
      </c>
      <c r="C53" s="123" t="s">
        <v>947</v>
      </c>
    </row>
    <row r="54" spans="1:3" x14ac:dyDescent="0.2">
      <c r="A54" s="160">
        <v>53</v>
      </c>
      <c r="B54" s="162" t="s">
        <v>58</v>
      </c>
      <c r="C54" s="123" t="s">
        <v>948</v>
      </c>
    </row>
    <row r="55" spans="1:3" x14ac:dyDescent="0.2">
      <c r="A55" s="160">
        <v>54</v>
      </c>
      <c r="B55" s="162" t="s">
        <v>59</v>
      </c>
      <c r="C55" s="123" t="s">
        <v>949</v>
      </c>
    </row>
    <row r="56" spans="1:3" x14ac:dyDescent="0.2">
      <c r="A56" s="160">
        <v>55</v>
      </c>
      <c r="B56" s="162" t="s">
        <v>60</v>
      </c>
      <c r="C56" s="123" t="s">
        <v>950</v>
      </c>
    </row>
    <row r="57" spans="1:3" x14ac:dyDescent="0.2">
      <c r="A57" s="160">
        <v>56</v>
      </c>
      <c r="B57" s="162" t="s">
        <v>61</v>
      </c>
      <c r="C57" s="123" t="s">
        <v>935</v>
      </c>
    </row>
    <row r="58" spans="1:3" x14ac:dyDescent="0.2">
      <c r="A58" s="160">
        <v>57</v>
      </c>
      <c r="B58" s="162" t="s">
        <v>62</v>
      </c>
      <c r="C58" s="123" t="s">
        <v>951</v>
      </c>
    </row>
    <row r="59" spans="1:3" x14ac:dyDescent="0.2">
      <c r="A59" s="160">
        <v>58</v>
      </c>
      <c r="B59" s="162" t="s">
        <v>63</v>
      </c>
      <c r="C59" s="123" t="s">
        <v>947</v>
      </c>
    </row>
    <row r="60" spans="1:3" x14ac:dyDescent="0.2">
      <c r="A60" s="160">
        <v>59</v>
      </c>
      <c r="B60" s="162" t="s">
        <v>64</v>
      </c>
      <c r="C60" s="123" t="s">
        <v>947</v>
      </c>
    </row>
    <row r="61" spans="1:3" x14ac:dyDescent="0.2">
      <c r="A61" s="160">
        <v>60</v>
      </c>
      <c r="B61" s="162" t="s">
        <v>65</v>
      </c>
      <c r="C61" s="123" t="s">
        <v>947</v>
      </c>
    </row>
    <row r="62" spans="1:3" x14ac:dyDescent="0.2">
      <c r="A62" s="160">
        <v>61</v>
      </c>
      <c r="B62" s="162" t="s">
        <v>66</v>
      </c>
      <c r="C62" s="123" t="s">
        <v>947</v>
      </c>
    </row>
    <row r="63" spans="1:3" x14ac:dyDescent="0.2">
      <c r="A63" s="160">
        <v>62</v>
      </c>
      <c r="B63" s="162" t="s">
        <v>67</v>
      </c>
      <c r="C63" s="123" t="s">
        <v>952</v>
      </c>
    </row>
    <row r="64" spans="1:3" x14ac:dyDescent="0.2">
      <c r="A64" s="160">
        <v>63</v>
      </c>
      <c r="B64" s="162" t="s">
        <v>68</v>
      </c>
      <c r="C64" s="123" t="s">
        <v>939</v>
      </c>
    </row>
    <row r="65" spans="1:3" x14ac:dyDescent="0.2">
      <c r="A65" s="160">
        <v>64</v>
      </c>
      <c r="B65" s="162" t="s">
        <v>69</v>
      </c>
      <c r="C65" s="123" t="s">
        <v>953</v>
      </c>
    </row>
    <row r="66" spans="1:3" x14ac:dyDescent="0.2">
      <c r="A66" s="160">
        <v>65</v>
      </c>
      <c r="B66" s="162" t="s">
        <v>70</v>
      </c>
      <c r="C66" s="123" t="s">
        <v>954</v>
      </c>
    </row>
    <row r="67" spans="1:3" x14ac:dyDescent="0.2">
      <c r="A67" s="160">
        <v>66</v>
      </c>
      <c r="B67" s="162" t="s">
        <v>71</v>
      </c>
      <c r="C67" s="123" t="s">
        <v>955</v>
      </c>
    </row>
    <row r="68" spans="1:3" x14ac:dyDescent="0.2">
      <c r="A68" s="160">
        <v>67</v>
      </c>
      <c r="B68" s="162" t="s">
        <v>72</v>
      </c>
      <c r="C68" s="123" t="s">
        <v>935</v>
      </c>
    </row>
    <row r="69" spans="1:3" x14ac:dyDescent="0.2">
      <c r="A69" s="160">
        <v>68</v>
      </c>
      <c r="B69" s="162" t="s">
        <v>73</v>
      </c>
      <c r="C69" s="123" t="s">
        <v>956</v>
      </c>
    </row>
    <row r="70" spans="1:3" x14ac:dyDescent="0.2">
      <c r="A70" s="160">
        <v>69</v>
      </c>
      <c r="B70" s="162" t="s">
        <v>74</v>
      </c>
      <c r="C70" s="123" t="s">
        <v>957</v>
      </c>
    </row>
    <row r="71" spans="1:3" x14ac:dyDescent="0.2">
      <c r="A71" s="160">
        <v>70</v>
      </c>
      <c r="B71" s="162" t="s">
        <v>75</v>
      </c>
      <c r="C71" s="123" t="s">
        <v>935</v>
      </c>
    </row>
    <row r="72" spans="1:3" x14ac:dyDescent="0.2">
      <c r="A72" s="160">
        <v>71</v>
      </c>
      <c r="B72" s="162" t="s">
        <v>76</v>
      </c>
      <c r="C72" s="123" t="s">
        <v>947</v>
      </c>
    </row>
    <row r="73" spans="1:3" x14ac:dyDescent="0.2">
      <c r="A73" s="160">
        <v>72</v>
      </c>
      <c r="B73" s="162" t="s">
        <v>11</v>
      </c>
      <c r="C73" s="123" t="s">
        <v>935</v>
      </c>
    </row>
    <row r="74" spans="1:3" x14ac:dyDescent="0.2">
      <c r="A74" s="160">
        <v>73</v>
      </c>
      <c r="B74" s="162" t="s">
        <v>12</v>
      </c>
      <c r="C74" s="123" t="s">
        <v>935</v>
      </c>
    </row>
    <row r="75" spans="1:3" x14ac:dyDescent="0.2">
      <c r="A75" s="160">
        <v>74</v>
      </c>
      <c r="B75" s="162" t="s">
        <v>13</v>
      </c>
      <c r="C75" s="123" t="s">
        <v>935</v>
      </c>
    </row>
    <row r="76" spans="1:3" x14ac:dyDescent="0.2">
      <c r="A76" s="160">
        <v>75</v>
      </c>
      <c r="B76" s="162" t="s">
        <v>14</v>
      </c>
      <c r="C76" s="123" t="s">
        <v>935</v>
      </c>
    </row>
    <row r="77" spans="1:3" x14ac:dyDescent="0.2">
      <c r="A77" s="160">
        <v>76</v>
      </c>
      <c r="B77" s="162" t="s">
        <v>77</v>
      </c>
      <c r="C77" s="123" t="s">
        <v>935</v>
      </c>
    </row>
    <row r="78" spans="1:3" x14ac:dyDescent="0.2">
      <c r="A78" s="160">
        <v>77</v>
      </c>
      <c r="B78" s="162" t="s">
        <v>78</v>
      </c>
      <c r="C78" s="123" t="s">
        <v>935</v>
      </c>
    </row>
    <row r="79" spans="1:3" x14ac:dyDescent="0.2">
      <c r="A79" s="160">
        <v>78</v>
      </c>
      <c r="B79" s="162" t="s">
        <v>79</v>
      </c>
      <c r="C79" s="123" t="s">
        <v>935</v>
      </c>
    </row>
    <row r="80" spans="1:3" x14ac:dyDescent="0.2">
      <c r="A80" s="160">
        <v>79</v>
      </c>
      <c r="B80" s="162" t="s">
        <v>80</v>
      </c>
      <c r="C80" s="123" t="s">
        <v>935</v>
      </c>
    </row>
    <row r="81" spans="1:3" x14ac:dyDescent="0.2">
      <c r="A81" s="160">
        <v>80</v>
      </c>
      <c r="B81" s="162" t="s">
        <v>81</v>
      </c>
      <c r="C81" s="123" t="s">
        <v>935</v>
      </c>
    </row>
    <row r="82" spans="1:3" x14ac:dyDescent="0.2">
      <c r="A82" s="160">
        <v>81</v>
      </c>
      <c r="B82" s="162" t="s">
        <v>82</v>
      </c>
      <c r="C82" s="123" t="s">
        <v>935</v>
      </c>
    </row>
    <row r="83" spans="1:3" x14ac:dyDescent="0.2">
      <c r="A83" s="160">
        <v>82</v>
      </c>
      <c r="B83" s="162" t="s">
        <v>83</v>
      </c>
      <c r="C83" s="123" t="s">
        <v>935</v>
      </c>
    </row>
    <row r="84" spans="1:3" x14ac:dyDescent="0.2">
      <c r="A84" s="160">
        <v>83</v>
      </c>
      <c r="B84" s="162" t="s">
        <v>84</v>
      </c>
      <c r="C84" s="123" t="s">
        <v>935</v>
      </c>
    </row>
    <row r="85" spans="1:3" x14ac:dyDescent="0.2">
      <c r="A85" s="160">
        <v>84</v>
      </c>
      <c r="B85" s="162" t="s">
        <v>85</v>
      </c>
      <c r="C85" s="123" t="s">
        <v>935</v>
      </c>
    </row>
    <row r="86" spans="1:3" x14ac:dyDescent="0.2">
      <c r="A86" s="160">
        <v>85</v>
      </c>
      <c r="B86" s="162" t="s">
        <v>86</v>
      </c>
      <c r="C86" s="123" t="s">
        <v>935</v>
      </c>
    </row>
    <row r="87" spans="1:3" x14ac:dyDescent="0.2">
      <c r="A87" s="160">
        <v>86</v>
      </c>
      <c r="B87" s="162" t="s">
        <v>87</v>
      </c>
      <c r="C87" s="123" t="s">
        <v>935</v>
      </c>
    </row>
    <row r="88" spans="1:3" x14ac:dyDescent="0.2">
      <c r="A88" s="160">
        <v>87</v>
      </c>
      <c r="B88" s="162" t="s">
        <v>88</v>
      </c>
      <c r="C88" s="123" t="s">
        <v>935</v>
      </c>
    </row>
    <row r="89" spans="1:3" x14ac:dyDescent="0.2">
      <c r="A89" s="160">
        <v>88</v>
      </c>
      <c r="B89" s="162" t="s">
        <v>89</v>
      </c>
      <c r="C89" s="123" t="s">
        <v>958</v>
      </c>
    </row>
    <row r="90" spans="1:3" x14ac:dyDescent="0.2">
      <c r="A90" s="160">
        <v>89</v>
      </c>
      <c r="B90" s="162" t="s">
        <v>90</v>
      </c>
      <c r="C90" s="123" t="s">
        <v>958</v>
      </c>
    </row>
    <row r="91" spans="1:3" x14ac:dyDescent="0.2">
      <c r="A91" s="160">
        <v>90</v>
      </c>
      <c r="B91" s="162" t="s">
        <v>900</v>
      </c>
      <c r="C91" s="123" t="s">
        <v>959</v>
      </c>
    </row>
    <row r="92" spans="1:3" x14ac:dyDescent="0.2">
      <c r="A92" s="160">
        <v>91</v>
      </c>
      <c r="B92" s="162" t="s">
        <v>91</v>
      </c>
      <c r="C92" s="123" t="s">
        <v>958</v>
      </c>
    </row>
    <row r="93" spans="1:3" x14ac:dyDescent="0.2">
      <c r="A93" s="160">
        <v>92</v>
      </c>
      <c r="B93" s="162" t="s">
        <v>92</v>
      </c>
      <c r="C93" s="123" t="s">
        <v>960</v>
      </c>
    </row>
    <row r="94" spans="1:3" x14ac:dyDescent="0.2">
      <c r="A94" s="160">
        <v>93</v>
      </c>
      <c r="B94" s="162" t="s">
        <v>93</v>
      </c>
      <c r="C94" s="123" t="s">
        <v>961</v>
      </c>
    </row>
    <row r="95" spans="1:3" x14ac:dyDescent="0.2">
      <c r="A95" s="160">
        <v>94</v>
      </c>
      <c r="B95" s="162" t="s">
        <v>94</v>
      </c>
      <c r="C95" s="123" t="s">
        <v>962</v>
      </c>
    </row>
    <row r="96" spans="1:3" x14ac:dyDescent="0.2">
      <c r="A96" s="160">
        <v>95</v>
      </c>
      <c r="B96" s="162" t="s">
        <v>95</v>
      </c>
      <c r="C96" s="123" t="s">
        <v>961</v>
      </c>
    </row>
    <row r="97" spans="1:3" x14ac:dyDescent="0.2">
      <c r="A97" s="160">
        <v>96</v>
      </c>
      <c r="B97" s="162" t="s">
        <v>96</v>
      </c>
      <c r="C97" s="123" t="s">
        <v>935</v>
      </c>
    </row>
    <row r="98" spans="1:3" x14ac:dyDescent="0.2">
      <c r="A98" s="160">
        <v>97</v>
      </c>
      <c r="B98" s="162" t="s">
        <v>97</v>
      </c>
      <c r="C98" s="123" t="s">
        <v>935</v>
      </c>
    </row>
    <row r="99" spans="1:3" x14ac:dyDescent="0.2">
      <c r="A99" s="160">
        <v>98</v>
      </c>
      <c r="B99" s="162" t="s">
        <v>98</v>
      </c>
      <c r="C99" s="123" t="s">
        <v>963</v>
      </c>
    </row>
    <row r="100" spans="1:3" x14ac:dyDescent="0.2">
      <c r="A100" s="160">
        <v>99</v>
      </c>
      <c r="B100" s="162" t="s">
        <v>99</v>
      </c>
      <c r="C100" s="123" t="s">
        <v>935</v>
      </c>
    </row>
    <row r="101" spans="1:3" x14ac:dyDescent="0.2">
      <c r="A101" s="160">
        <v>100</v>
      </c>
      <c r="B101" s="162" t="s">
        <v>100</v>
      </c>
      <c r="C101" s="123" t="s">
        <v>964</v>
      </c>
    </row>
    <row r="102" spans="1:3" x14ac:dyDescent="0.2">
      <c r="A102" s="160">
        <v>101</v>
      </c>
      <c r="B102" s="162" t="s">
        <v>101</v>
      </c>
      <c r="C102" s="123" t="s">
        <v>965</v>
      </c>
    </row>
    <row r="103" spans="1:3" x14ac:dyDescent="0.2">
      <c r="A103" s="160">
        <v>102</v>
      </c>
      <c r="B103" s="162" t="s">
        <v>102</v>
      </c>
      <c r="C103" s="123" t="s">
        <v>962</v>
      </c>
    </row>
    <row r="104" spans="1:3" x14ac:dyDescent="0.2">
      <c r="A104" s="160">
        <v>103</v>
      </c>
      <c r="B104" s="162" t="s">
        <v>103</v>
      </c>
      <c r="C104" s="123" t="s">
        <v>965</v>
      </c>
    </row>
    <row r="105" spans="1:3" x14ac:dyDescent="0.2">
      <c r="A105" s="160">
        <v>104</v>
      </c>
      <c r="B105" s="162" t="s">
        <v>15</v>
      </c>
      <c r="C105" s="123" t="s">
        <v>966</v>
      </c>
    </row>
    <row r="106" spans="1:3" x14ac:dyDescent="0.2">
      <c r="A106" s="160">
        <v>105</v>
      </c>
      <c r="B106" s="162" t="s">
        <v>16</v>
      </c>
      <c r="C106" s="123" t="s">
        <v>966</v>
      </c>
    </row>
    <row r="107" spans="1:3" x14ac:dyDescent="0.2">
      <c r="A107" s="160">
        <v>106</v>
      </c>
      <c r="B107" s="162" t="s">
        <v>17</v>
      </c>
      <c r="C107" s="123" t="s">
        <v>966</v>
      </c>
    </row>
    <row r="108" spans="1:3" x14ac:dyDescent="0.2">
      <c r="A108" s="160">
        <v>107</v>
      </c>
      <c r="B108" s="162" t="s">
        <v>104</v>
      </c>
      <c r="C108" s="123" t="s">
        <v>966</v>
      </c>
    </row>
    <row r="109" spans="1:3" x14ac:dyDescent="0.2">
      <c r="A109" s="160">
        <v>108</v>
      </c>
      <c r="B109" s="162" t="s">
        <v>105</v>
      </c>
      <c r="C109" s="123" t="s">
        <v>966</v>
      </c>
    </row>
    <row r="110" spans="1:3" x14ac:dyDescent="0.2">
      <c r="A110" s="160">
        <v>109</v>
      </c>
      <c r="B110" s="162" t="s">
        <v>106</v>
      </c>
      <c r="C110" s="123" t="s">
        <v>966</v>
      </c>
    </row>
    <row r="111" spans="1:3" x14ac:dyDescent="0.2">
      <c r="A111" s="160">
        <v>110</v>
      </c>
      <c r="B111" s="162" t="s">
        <v>107</v>
      </c>
      <c r="C111" s="123" t="s">
        <v>966</v>
      </c>
    </row>
    <row r="112" spans="1:3" x14ac:dyDescent="0.2">
      <c r="A112" s="160">
        <v>111</v>
      </c>
      <c r="B112" s="162" t="s">
        <v>108</v>
      </c>
      <c r="C112" s="123" t="s">
        <v>935</v>
      </c>
    </row>
    <row r="113" spans="1:8" x14ac:dyDescent="0.2">
      <c r="A113" s="160">
        <v>112</v>
      </c>
      <c r="B113" s="162" t="s">
        <v>109</v>
      </c>
      <c r="C113" s="123" t="s">
        <v>935</v>
      </c>
    </row>
    <row r="114" spans="1:8" x14ac:dyDescent="0.2">
      <c r="A114" s="160">
        <v>113</v>
      </c>
      <c r="B114" s="162" t="s">
        <v>110</v>
      </c>
      <c r="C114" s="123" t="s">
        <v>935</v>
      </c>
    </row>
    <row r="115" spans="1:8" x14ac:dyDescent="0.2">
      <c r="A115" s="160">
        <v>114</v>
      </c>
      <c r="B115" s="162" t="s">
        <v>111</v>
      </c>
      <c r="C115" s="123" t="s">
        <v>935</v>
      </c>
    </row>
    <row r="116" spans="1:8" x14ac:dyDescent="0.2">
      <c r="A116" s="160">
        <v>115</v>
      </c>
      <c r="B116" s="162" t="s">
        <v>112</v>
      </c>
      <c r="C116" s="123" t="s">
        <v>935</v>
      </c>
    </row>
    <row r="117" spans="1:8" x14ac:dyDescent="0.2">
      <c r="A117" s="160">
        <v>116</v>
      </c>
      <c r="B117" s="162" t="s">
        <v>113</v>
      </c>
      <c r="C117" s="123" t="s">
        <v>935</v>
      </c>
    </row>
    <row r="118" spans="1:8" x14ac:dyDescent="0.2">
      <c r="A118" s="160">
        <v>117</v>
      </c>
      <c r="B118" s="162" t="s">
        <v>901</v>
      </c>
      <c r="C118" s="123" t="s">
        <v>935</v>
      </c>
    </row>
    <row r="119" spans="1:8" x14ac:dyDescent="0.2">
      <c r="A119" s="160">
        <v>118</v>
      </c>
      <c r="B119" s="162" t="s">
        <v>114</v>
      </c>
      <c r="C119" s="123" t="s">
        <v>935</v>
      </c>
    </row>
    <row r="120" spans="1:8" x14ac:dyDescent="0.2">
      <c r="A120" s="160">
        <v>119</v>
      </c>
      <c r="B120" s="162" t="s">
        <v>115</v>
      </c>
      <c r="C120" s="123" t="s">
        <v>935</v>
      </c>
    </row>
    <row r="121" spans="1:8" x14ac:dyDescent="0.2">
      <c r="A121" s="160">
        <v>120</v>
      </c>
      <c r="B121" s="162" t="s">
        <v>116</v>
      </c>
      <c r="C121" s="123" t="s">
        <v>935</v>
      </c>
    </row>
    <row r="122" spans="1:8" x14ac:dyDescent="0.2">
      <c r="A122" s="160">
        <v>121</v>
      </c>
      <c r="B122" s="162" t="s">
        <v>117</v>
      </c>
      <c r="C122" s="123" t="s">
        <v>935</v>
      </c>
      <c r="H122" t="s">
        <v>18</v>
      </c>
    </row>
    <row r="123" spans="1:8" x14ac:dyDescent="0.2">
      <c r="A123" s="160">
        <v>122</v>
      </c>
      <c r="B123" s="162" t="s">
        <v>118</v>
      </c>
      <c r="C123" s="123" t="s">
        <v>935</v>
      </c>
    </row>
    <row r="124" spans="1:8" x14ac:dyDescent="0.2">
      <c r="A124" s="160">
        <v>123</v>
      </c>
      <c r="B124" s="162" t="s">
        <v>119</v>
      </c>
      <c r="C124" s="123" t="s">
        <v>935</v>
      </c>
    </row>
    <row r="125" spans="1:8" x14ac:dyDescent="0.2">
      <c r="A125" s="160">
        <v>124</v>
      </c>
      <c r="B125" s="162" t="s">
        <v>120</v>
      </c>
      <c r="C125" s="123" t="s">
        <v>935</v>
      </c>
    </row>
    <row r="126" spans="1:8" x14ac:dyDescent="0.2">
      <c r="A126" s="160">
        <v>125</v>
      </c>
      <c r="B126" s="162" t="s">
        <v>121</v>
      </c>
      <c r="C126" s="123" t="s">
        <v>935</v>
      </c>
    </row>
    <row r="127" spans="1:8" x14ac:dyDescent="0.2">
      <c r="A127" s="160">
        <v>126</v>
      </c>
      <c r="B127" s="162" t="s">
        <v>122</v>
      </c>
      <c r="C127" s="123" t="s">
        <v>935</v>
      </c>
    </row>
    <row r="128" spans="1:8" x14ac:dyDescent="0.2">
      <c r="A128" s="160">
        <v>127</v>
      </c>
      <c r="B128" s="162" t="s">
        <v>123</v>
      </c>
      <c r="C128" s="123" t="s">
        <v>935</v>
      </c>
    </row>
    <row r="129" spans="1:3" x14ac:dyDescent="0.2">
      <c r="A129" s="160">
        <v>128</v>
      </c>
      <c r="B129" s="162" t="s">
        <v>124</v>
      </c>
      <c r="C129" s="123" t="s">
        <v>935</v>
      </c>
    </row>
    <row r="130" spans="1:3" x14ac:dyDescent="0.2">
      <c r="A130" s="160">
        <v>129</v>
      </c>
      <c r="B130" s="162" t="s">
        <v>902</v>
      </c>
      <c r="C130" s="123" t="s">
        <v>935</v>
      </c>
    </row>
    <row r="131" spans="1:3" x14ac:dyDescent="0.2">
      <c r="A131" s="160">
        <v>130</v>
      </c>
      <c r="B131" s="162" t="s">
        <v>903</v>
      </c>
      <c r="C131" s="123" t="s">
        <v>958</v>
      </c>
    </row>
    <row r="132" spans="1:3" x14ac:dyDescent="0.2">
      <c r="A132" s="160">
        <v>131</v>
      </c>
      <c r="B132" s="162" t="s">
        <v>125</v>
      </c>
      <c r="C132" s="123" t="s">
        <v>935</v>
      </c>
    </row>
    <row r="133" spans="1:3" x14ac:dyDescent="0.2">
      <c r="A133" s="160">
        <v>132</v>
      </c>
      <c r="B133" s="162" t="s">
        <v>126</v>
      </c>
      <c r="C133" s="123" t="s">
        <v>935</v>
      </c>
    </row>
    <row r="134" spans="1:3" x14ac:dyDescent="0.2">
      <c r="A134" s="160">
        <v>133</v>
      </c>
      <c r="B134" s="162" t="s">
        <v>127</v>
      </c>
      <c r="C134" s="123" t="s">
        <v>935</v>
      </c>
    </row>
    <row r="135" spans="1:3" x14ac:dyDescent="0.2">
      <c r="A135" s="160">
        <v>134</v>
      </c>
      <c r="B135" s="162" t="s">
        <v>128</v>
      </c>
      <c r="C135" s="123" t="s">
        <v>935</v>
      </c>
    </row>
    <row r="136" spans="1:3" x14ac:dyDescent="0.2">
      <c r="A136" s="160">
        <v>135</v>
      </c>
      <c r="B136" s="162" t="s">
        <v>129</v>
      </c>
      <c r="C136" s="123" t="s">
        <v>935</v>
      </c>
    </row>
    <row r="137" spans="1:3" x14ac:dyDescent="0.2">
      <c r="A137" s="160">
        <v>136</v>
      </c>
      <c r="B137" s="162" t="s">
        <v>130</v>
      </c>
      <c r="C137" s="123" t="s">
        <v>935</v>
      </c>
    </row>
    <row r="138" spans="1:3" x14ac:dyDescent="0.2">
      <c r="A138" s="160">
        <v>137</v>
      </c>
      <c r="B138" s="162" t="s">
        <v>131</v>
      </c>
      <c r="C138" s="123" t="s">
        <v>935</v>
      </c>
    </row>
    <row r="139" spans="1:3" x14ac:dyDescent="0.2">
      <c r="A139" s="160">
        <v>138</v>
      </c>
      <c r="B139" s="162" t="s">
        <v>132</v>
      </c>
      <c r="C139" s="123" t="s">
        <v>935</v>
      </c>
    </row>
    <row r="140" spans="1:3" x14ac:dyDescent="0.2">
      <c r="A140" s="160">
        <v>139</v>
      </c>
      <c r="B140" s="162" t="s">
        <v>133</v>
      </c>
      <c r="C140" s="123" t="s">
        <v>935</v>
      </c>
    </row>
    <row r="141" spans="1:3" x14ac:dyDescent="0.2">
      <c r="A141" s="160">
        <v>140</v>
      </c>
      <c r="B141" s="162" t="s">
        <v>134</v>
      </c>
      <c r="C141" s="123" t="s">
        <v>935</v>
      </c>
    </row>
    <row r="142" spans="1:3" x14ac:dyDescent="0.2">
      <c r="A142" s="160">
        <v>141</v>
      </c>
      <c r="B142" s="162" t="s">
        <v>135</v>
      </c>
      <c r="C142" s="123" t="s">
        <v>935</v>
      </c>
    </row>
    <row r="143" spans="1:3" x14ac:dyDescent="0.2">
      <c r="A143" s="160">
        <v>142</v>
      </c>
      <c r="B143" s="162" t="s">
        <v>136</v>
      </c>
      <c r="C143" s="123" t="s">
        <v>935</v>
      </c>
    </row>
    <row r="144" spans="1:3" x14ac:dyDescent="0.2">
      <c r="A144" s="160">
        <v>143</v>
      </c>
      <c r="B144" s="162" t="s">
        <v>137</v>
      </c>
      <c r="C144" s="123" t="s">
        <v>935</v>
      </c>
    </row>
    <row r="145" spans="1:3" x14ac:dyDescent="0.2">
      <c r="A145" s="160">
        <v>144</v>
      </c>
      <c r="B145" s="162" t="s">
        <v>138</v>
      </c>
      <c r="C145" s="123" t="s">
        <v>935</v>
      </c>
    </row>
    <row r="146" spans="1:3" x14ac:dyDescent="0.2">
      <c r="A146" s="160">
        <v>145</v>
      </c>
      <c r="B146" s="162" t="s">
        <v>139</v>
      </c>
      <c r="C146" s="123" t="s">
        <v>935</v>
      </c>
    </row>
    <row r="147" spans="1:3" x14ac:dyDescent="0.2">
      <c r="A147" s="160">
        <v>146</v>
      </c>
      <c r="B147" s="162" t="s">
        <v>140</v>
      </c>
      <c r="C147" s="123" t="s">
        <v>966</v>
      </c>
    </row>
    <row r="148" spans="1:3" x14ac:dyDescent="0.2">
      <c r="A148" s="160">
        <v>147</v>
      </c>
      <c r="B148" s="162" t="s">
        <v>141</v>
      </c>
      <c r="C148" s="123" t="s">
        <v>966</v>
      </c>
    </row>
    <row r="149" spans="1:3" x14ac:dyDescent="0.2">
      <c r="A149" s="160">
        <v>148</v>
      </c>
      <c r="B149" s="162" t="s">
        <v>142</v>
      </c>
      <c r="C149" s="123" t="s">
        <v>966</v>
      </c>
    </row>
    <row r="150" spans="1:3" x14ac:dyDescent="0.2">
      <c r="A150" s="160">
        <v>149</v>
      </c>
      <c r="B150" s="162" t="s">
        <v>143</v>
      </c>
      <c r="C150" s="123" t="s">
        <v>966</v>
      </c>
    </row>
    <row r="151" spans="1:3" x14ac:dyDescent="0.2">
      <c r="A151" s="160">
        <v>150</v>
      </c>
      <c r="B151" s="162" t="s">
        <v>144</v>
      </c>
      <c r="C151" s="123" t="s">
        <v>966</v>
      </c>
    </row>
    <row r="152" spans="1:3" x14ac:dyDescent="0.2">
      <c r="A152" s="160">
        <v>151</v>
      </c>
      <c r="B152" s="162" t="s">
        <v>145</v>
      </c>
      <c r="C152" s="123" t="s">
        <v>966</v>
      </c>
    </row>
    <row r="153" spans="1:3" x14ac:dyDescent="0.2">
      <c r="A153" s="160">
        <v>152</v>
      </c>
      <c r="B153" s="162" t="s">
        <v>146</v>
      </c>
      <c r="C153" s="123" t="s">
        <v>966</v>
      </c>
    </row>
    <row r="154" spans="1:3" x14ac:dyDescent="0.2">
      <c r="A154" s="160">
        <v>153</v>
      </c>
      <c r="B154" s="162" t="s">
        <v>147</v>
      </c>
      <c r="C154" s="123" t="s">
        <v>966</v>
      </c>
    </row>
    <row r="155" spans="1:3" x14ac:dyDescent="0.2">
      <c r="A155" s="160">
        <v>154</v>
      </c>
      <c r="B155" s="162" t="s">
        <v>148</v>
      </c>
      <c r="C155" s="123" t="s">
        <v>966</v>
      </c>
    </row>
    <row r="156" spans="1:3" x14ac:dyDescent="0.2">
      <c r="A156" s="160">
        <v>155</v>
      </c>
      <c r="B156" s="162" t="s">
        <v>149</v>
      </c>
      <c r="C156" s="123" t="s">
        <v>966</v>
      </c>
    </row>
    <row r="157" spans="1:3" x14ac:dyDescent="0.2">
      <c r="A157" s="160">
        <v>156</v>
      </c>
      <c r="B157" s="162" t="s">
        <v>150</v>
      </c>
      <c r="C157" s="123" t="s">
        <v>966</v>
      </c>
    </row>
    <row r="158" spans="1:3" x14ac:dyDescent="0.2">
      <c r="A158" s="160">
        <v>157</v>
      </c>
      <c r="B158" s="162" t="s">
        <v>151</v>
      </c>
      <c r="C158" s="123" t="s">
        <v>966</v>
      </c>
    </row>
    <row r="159" spans="1:3" x14ac:dyDescent="0.2">
      <c r="A159" s="160">
        <v>158</v>
      </c>
      <c r="B159" s="162" t="s">
        <v>152</v>
      </c>
      <c r="C159" s="123" t="s">
        <v>966</v>
      </c>
    </row>
    <row r="160" spans="1:3" x14ac:dyDescent="0.2">
      <c r="A160" s="160">
        <v>159</v>
      </c>
      <c r="B160" s="162" t="s">
        <v>153</v>
      </c>
      <c r="C160" s="123" t="s">
        <v>966</v>
      </c>
    </row>
    <row r="161" spans="1:3" x14ac:dyDescent="0.2">
      <c r="A161" s="160">
        <v>160</v>
      </c>
      <c r="B161" s="162" t="s">
        <v>154</v>
      </c>
      <c r="C161" s="123" t="s">
        <v>966</v>
      </c>
    </row>
    <row r="162" spans="1:3" x14ac:dyDescent="0.2">
      <c r="A162" s="160">
        <v>161</v>
      </c>
      <c r="B162" s="162" t="s">
        <v>155</v>
      </c>
      <c r="C162" s="123" t="s">
        <v>966</v>
      </c>
    </row>
    <row r="163" spans="1:3" x14ac:dyDescent="0.2">
      <c r="A163" s="160">
        <v>162</v>
      </c>
      <c r="B163" s="162" t="s">
        <v>156</v>
      </c>
      <c r="C163" s="123" t="s">
        <v>966</v>
      </c>
    </row>
    <row r="164" spans="1:3" x14ac:dyDescent="0.2">
      <c r="A164" s="160">
        <v>163</v>
      </c>
      <c r="B164" s="162" t="s">
        <v>157</v>
      </c>
      <c r="C164" s="123" t="s">
        <v>966</v>
      </c>
    </row>
    <row r="165" spans="1:3" x14ac:dyDescent="0.2">
      <c r="A165" s="160">
        <v>164</v>
      </c>
      <c r="B165" s="162" t="s">
        <v>158</v>
      </c>
      <c r="C165" s="123" t="s">
        <v>966</v>
      </c>
    </row>
    <row r="166" spans="1:3" x14ac:dyDescent="0.2">
      <c r="A166" s="160">
        <v>165</v>
      </c>
      <c r="B166" s="162" t="s">
        <v>159</v>
      </c>
      <c r="C166" s="123" t="s">
        <v>966</v>
      </c>
    </row>
    <row r="167" spans="1:3" x14ac:dyDescent="0.2">
      <c r="A167" s="160">
        <v>166</v>
      </c>
      <c r="B167" s="162" t="s">
        <v>160</v>
      </c>
      <c r="C167" s="123" t="s">
        <v>966</v>
      </c>
    </row>
    <row r="168" spans="1:3" x14ac:dyDescent="0.2">
      <c r="A168" s="160">
        <v>167</v>
      </c>
      <c r="B168" s="162" t="s">
        <v>161</v>
      </c>
      <c r="C168" s="123" t="s">
        <v>966</v>
      </c>
    </row>
    <row r="169" spans="1:3" x14ac:dyDescent="0.2">
      <c r="A169" s="160">
        <v>168</v>
      </c>
      <c r="B169" s="162" t="s">
        <v>162</v>
      </c>
      <c r="C169" s="123" t="s">
        <v>966</v>
      </c>
    </row>
    <row r="170" spans="1:3" x14ac:dyDescent="0.2">
      <c r="A170" s="160">
        <v>169</v>
      </c>
      <c r="B170" s="162" t="s">
        <v>163</v>
      </c>
      <c r="C170" s="123" t="s">
        <v>966</v>
      </c>
    </row>
    <row r="171" spans="1:3" x14ac:dyDescent="0.2">
      <c r="A171" s="160">
        <v>170</v>
      </c>
      <c r="B171" s="162" t="s">
        <v>164</v>
      </c>
      <c r="C171" s="123" t="s">
        <v>966</v>
      </c>
    </row>
    <row r="172" spans="1:3" x14ac:dyDescent="0.2">
      <c r="A172" s="160">
        <v>171</v>
      </c>
      <c r="B172" s="162" t="s">
        <v>165</v>
      </c>
      <c r="C172" s="123" t="s">
        <v>966</v>
      </c>
    </row>
    <row r="173" spans="1:3" x14ac:dyDescent="0.2">
      <c r="A173" s="160">
        <v>172</v>
      </c>
      <c r="B173" s="162" t="s">
        <v>583</v>
      </c>
      <c r="C173" s="123" t="s">
        <v>966</v>
      </c>
    </row>
    <row r="174" spans="1:3" x14ac:dyDescent="0.2">
      <c r="A174" s="160">
        <v>173</v>
      </c>
      <c r="B174" s="162" t="s">
        <v>166</v>
      </c>
      <c r="C174" s="123" t="s">
        <v>966</v>
      </c>
    </row>
    <row r="175" spans="1:3" x14ac:dyDescent="0.2">
      <c r="A175" s="160">
        <v>174</v>
      </c>
      <c r="B175" s="162" t="s">
        <v>167</v>
      </c>
      <c r="C175" s="123" t="s">
        <v>966</v>
      </c>
    </row>
    <row r="176" spans="1:3" x14ac:dyDescent="0.2">
      <c r="A176" s="160">
        <v>175</v>
      </c>
      <c r="B176" s="162" t="s">
        <v>168</v>
      </c>
      <c r="C176" s="123" t="s">
        <v>966</v>
      </c>
    </row>
    <row r="177" spans="1:3" x14ac:dyDescent="0.2">
      <c r="A177" s="160">
        <v>176</v>
      </c>
      <c r="B177" s="162" t="s">
        <v>169</v>
      </c>
      <c r="C177" s="123" t="s">
        <v>966</v>
      </c>
    </row>
    <row r="178" spans="1:3" x14ac:dyDescent="0.2">
      <c r="A178" s="160">
        <v>177</v>
      </c>
      <c r="B178" s="162" t="s">
        <v>170</v>
      </c>
      <c r="C178" s="123" t="s">
        <v>966</v>
      </c>
    </row>
    <row r="179" spans="1:3" x14ac:dyDescent="0.2">
      <c r="A179" s="160">
        <v>178</v>
      </c>
      <c r="B179" s="162" t="s">
        <v>171</v>
      </c>
      <c r="C179" s="123" t="s">
        <v>966</v>
      </c>
    </row>
    <row r="180" spans="1:3" x14ac:dyDescent="0.2">
      <c r="A180" s="160">
        <v>179</v>
      </c>
      <c r="B180" s="162" t="s">
        <v>172</v>
      </c>
      <c r="C180" s="123" t="s">
        <v>966</v>
      </c>
    </row>
    <row r="181" spans="1:3" x14ac:dyDescent="0.2">
      <c r="A181" s="160">
        <v>180</v>
      </c>
      <c r="B181" s="162" t="s">
        <v>173</v>
      </c>
      <c r="C181" s="123" t="s">
        <v>966</v>
      </c>
    </row>
    <row r="182" spans="1:3" x14ac:dyDescent="0.2">
      <c r="A182" s="160">
        <v>181</v>
      </c>
      <c r="B182" s="162" t="s">
        <v>174</v>
      </c>
      <c r="C182" s="123" t="s">
        <v>966</v>
      </c>
    </row>
    <row r="183" spans="1:3" x14ac:dyDescent="0.2">
      <c r="A183" s="160">
        <v>182</v>
      </c>
      <c r="B183" s="162" t="s">
        <v>175</v>
      </c>
      <c r="C183" s="123" t="s">
        <v>966</v>
      </c>
    </row>
    <row r="184" spans="1:3" x14ac:dyDescent="0.2">
      <c r="A184" s="160">
        <v>183</v>
      </c>
      <c r="B184" s="162" t="s">
        <v>176</v>
      </c>
      <c r="C184" s="123" t="s">
        <v>966</v>
      </c>
    </row>
    <row r="185" spans="1:3" x14ac:dyDescent="0.2">
      <c r="A185" s="160">
        <v>184</v>
      </c>
      <c r="B185" s="162" t="s">
        <v>177</v>
      </c>
      <c r="C185" s="123" t="s">
        <v>966</v>
      </c>
    </row>
    <row r="186" spans="1:3" x14ac:dyDescent="0.2">
      <c r="A186" s="160">
        <v>185</v>
      </c>
      <c r="B186" s="162" t="s">
        <v>178</v>
      </c>
      <c r="C186" s="123" t="s">
        <v>966</v>
      </c>
    </row>
    <row r="187" spans="1:3" x14ac:dyDescent="0.2">
      <c r="A187" s="160">
        <v>186</v>
      </c>
      <c r="B187" s="162" t="s">
        <v>179</v>
      </c>
      <c r="C187" s="123" t="s">
        <v>966</v>
      </c>
    </row>
    <row r="188" spans="1:3" x14ac:dyDescent="0.2">
      <c r="A188" s="160">
        <v>187</v>
      </c>
      <c r="B188" s="162" t="s">
        <v>180</v>
      </c>
      <c r="C188" s="123" t="s">
        <v>966</v>
      </c>
    </row>
    <row r="189" spans="1:3" x14ac:dyDescent="0.2">
      <c r="A189" s="160">
        <v>188</v>
      </c>
      <c r="B189" s="162" t="s">
        <v>181</v>
      </c>
      <c r="C189" s="123" t="s">
        <v>966</v>
      </c>
    </row>
    <row r="190" spans="1:3" x14ac:dyDescent="0.2">
      <c r="A190" s="160">
        <v>189</v>
      </c>
      <c r="B190" s="162" t="s">
        <v>182</v>
      </c>
      <c r="C190" s="123" t="s">
        <v>966</v>
      </c>
    </row>
    <row r="191" spans="1:3" x14ac:dyDescent="0.2">
      <c r="A191" s="160">
        <v>190</v>
      </c>
      <c r="B191" s="162" t="s">
        <v>183</v>
      </c>
      <c r="C191" s="123" t="s">
        <v>966</v>
      </c>
    </row>
    <row r="192" spans="1:3" x14ac:dyDescent="0.2">
      <c r="A192" s="160">
        <v>191</v>
      </c>
      <c r="B192" s="162" t="s">
        <v>184</v>
      </c>
      <c r="C192" s="123" t="s">
        <v>966</v>
      </c>
    </row>
    <row r="193" spans="1:3" x14ac:dyDescent="0.2">
      <c r="A193" s="160">
        <v>192</v>
      </c>
      <c r="B193" s="162" t="s">
        <v>185</v>
      </c>
      <c r="C193" s="123" t="s">
        <v>966</v>
      </c>
    </row>
    <row r="194" spans="1:3" x14ac:dyDescent="0.2">
      <c r="A194" s="160">
        <v>193</v>
      </c>
      <c r="B194" s="162" t="s">
        <v>186</v>
      </c>
      <c r="C194" s="123" t="s">
        <v>966</v>
      </c>
    </row>
    <row r="195" spans="1:3" x14ac:dyDescent="0.2">
      <c r="A195" s="160">
        <v>194</v>
      </c>
      <c r="B195" s="162" t="s">
        <v>187</v>
      </c>
      <c r="C195" s="123" t="s">
        <v>966</v>
      </c>
    </row>
    <row r="196" spans="1:3" x14ac:dyDescent="0.2">
      <c r="A196" s="160">
        <v>195</v>
      </c>
      <c r="B196" s="162" t="s">
        <v>188</v>
      </c>
      <c r="C196" s="123" t="s">
        <v>966</v>
      </c>
    </row>
    <row r="197" spans="1:3" x14ac:dyDescent="0.2">
      <c r="A197" s="160">
        <v>196</v>
      </c>
      <c r="B197" s="162" t="s">
        <v>189</v>
      </c>
      <c r="C197" s="123" t="s">
        <v>966</v>
      </c>
    </row>
    <row r="198" spans="1:3" x14ac:dyDescent="0.2">
      <c r="A198" s="160">
        <v>197</v>
      </c>
      <c r="B198" s="162" t="s">
        <v>190</v>
      </c>
      <c r="C198" s="123" t="s">
        <v>966</v>
      </c>
    </row>
    <row r="199" spans="1:3" x14ac:dyDescent="0.2">
      <c r="A199" s="160">
        <v>198</v>
      </c>
      <c r="B199" s="162" t="s">
        <v>191</v>
      </c>
      <c r="C199" s="123" t="s">
        <v>966</v>
      </c>
    </row>
    <row r="200" spans="1:3" x14ac:dyDescent="0.2">
      <c r="A200" s="160">
        <v>199</v>
      </c>
      <c r="B200" s="162" t="s">
        <v>192</v>
      </c>
      <c r="C200" s="123" t="s">
        <v>966</v>
      </c>
    </row>
    <row r="201" spans="1:3" x14ac:dyDescent="0.2">
      <c r="A201" s="160">
        <v>200</v>
      </c>
      <c r="B201" s="162" t="s">
        <v>193</v>
      </c>
      <c r="C201" s="123" t="s">
        <v>966</v>
      </c>
    </row>
    <row r="202" spans="1:3" x14ac:dyDescent="0.2">
      <c r="A202" s="160">
        <v>201</v>
      </c>
      <c r="B202" s="162" t="s">
        <v>194</v>
      </c>
      <c r="C202" s="123" t="s">
        <v>966</v>
      </c>
    </row>
    <row r="203" spans="1:3" x14ac:dyDescent="0.2">
      <c r="A203" s="160">
        <v>202</v>
      </c>
      <c r="B203" s="162" t="s">
        <v>195</v>
      </c>
      <c r="C203" s="123" t="s">
        <v>966</v>
      </c>
    </row>
    <row r="204" spans="1:3" x14ac:dyDescent="0.2">
      <c r="A204" s="160">
        <v>203</v>
      </c>
      <c r="B204" s="162" t="s">
        <v>196</v>
      </c>
      <c r="C204" s="123" t="s">
        <v>966</v>
      </c>
    </row>
    <row r="205" spans="1:3" x14ac:dyDescent="0.2">
      <c r="A205" s="160">
        <v>204</v>
      </c>
      <c r="B205" s="162" t="s">
        <v>197</v>
      </c>
      <c r="C205" s="123" t="s">
        <v>966</v>
      </c>
    </row>
    <row r="206" spans="1:3" x14ac:dyDescent="0.2">
      <c r="A206" s="160">
        <v>205</v>
      </c>
      <c r="B206" s="162" t="s">
        <v>198</v>
      </c>
      <c r="C206" s="123" t="s">
        <v>966</v>
      </c>
    </row>
    <row r="207" spans="1:3" x14ac:dyDescent="0.2">
      <c r="A207" s="160">
        <v>206</v>
      </c>
      <c r="B207" s="162" t="s">
        <v>199</v>
      </c>
      <c r="C207" s="123" t="s">
        <v>966</v>
      </c>
    </row>
    <row r="208" spans="1:3" x14ac:dyDescent="0.2">
      <c r="A208" s="160">
        <v>207</v>
      </c>
      <c r="B208" s="162" t="s">
        <v>200</v>
      </c>
      <c r="C208" s="123" t="s">
        <v>966</v>
      </c>
    </row>
    <row r="209" spans="1:3" x14ac:dyDescent="0.2">
      <c r="A209" s="160">
        <v>208</v>
      </c>
      <c r="B209" s="162" t="s">
        <v>201</v>
      </c>
      <c r="C209" s="123" t="s">
        <v>966</v>
      </c>
    </row>
    <row r="210" spans="1:3" x14ac:dyDescent="0.2">
      <c r="A210" s="160">
        <v>209</v>
      </c>
      <c r="B210" s="162" t="s">
        <v>202</v>
      </c>
      <c r="C210" s="123" t="s">
        <v>966</v>
      </c>
    </row>
    <row r="211" spans="1:3" x14ac:dyDescent="0.2">
      <c r="A211" s="160">
        <v>210</v>
      </c>
      <c r="B211" s="162" t="s">
        <v>203</v>
      </c>
      <c r="C211" s="123" t="s">
        <v>966</v>
      </c>
    </row>
    <row r="212" spans="1:3" x14ac:dyDescent="0.2">
      <c r="A212" s="160">
        <v>211</v>
      </c>
      <c r="B212" s="162" t="s">
        <v>204</v>
      </c>
      <c r="C212" s="123" t="s">
        <v>966</v>
      </c>
    </row>
    <row r="213" spans="1:3" x14ac:dyDescent="0.2">
      <c r="A213" s="160">
        <v>212</v>
      </c>
      <c r="B213" s="162" t="s">
        <v>205</v>
      </c>
      <c r="C213" s="123" t="s">
        <v>966</v>
      </c>
    </row>
    <row r="214" spans="1:3" x14ac:dyDescent="0.2">
      <c r="A214" s="160">
        <v>213</v>
      </c>
      <c r="B214" s="162" t="s">
        <v>206</v>
      </c>
      <c r="C214" s="123" t="s">
        <v>966</v>
      </c>
    </row>
    <row r="215" spans="1:3" x14ac:dyDescent="0.2">
      <c r="A215" s="160">
        <v>214</v>
      </c>
      <c r="B215" s="162" t="s">
        <v>207</v>
      </c>
      <c r="C215" s="123" t="s">
        <v>966</v>
      </c>
    </row>
    <row r="216" spans="1:3" x14ac:dyDescent="0.2">
      <c r="A216" s="160">
        <v>215</v>
      </c>
      <c r="B216" s="162" t="s">
        <v>208</v>
      </c>
      <c r="C216" s="123" t="s">
        <v>966</v>
      </c>
    </row>
    <row r="217" spans="1:3" x14ac:dyDescent="0.2">
      <c r="A217" s="160">
        <v>216</v>
      </c>
      <c r="B217" s="162" t="s">
        <v>209</v>
      </c>
      <c r="C217" s="123" t="s">
        <v>966</v>
      </c>
    </row>
    <row r="218" spans="1:3" x14ac:dyDescent="0.2">
      <c r="A218" s="160">
        <v>217</v>
      </c>
      <c r="B218" s="162" t="s">
        <v>210</v>
      </c>
      <c r="C218" s="123" t="s">
        <v>966</v>
      </c>
    </row>
    <row r="219" spans="1:3" x14ac:dyDescent="0.2">
      <c r="A219" s="160">
        <v>218</v>
      </c>
      <c r="B219" s="162" t="s">
        <v>211</v>
      </c>
      <c r="C219" s="123" t="s">
        <v>966</v>
      </c>
    </row>
    <row r="220" spans="1:3" x14ac:dyDescent="0.2">
      <c r="A220" s="160">
        <v>219</v>
      </c>
      <c r="B220" s="162" t="s">
        <v>212</v>
      </c>
      <c r="C220" s="123" t="s">
        <v>966</v>
      </c>
    </row>
    <row r="221" spans="1:3" x14ac:dyDescent="0.2">
      <c r="A221" s="160">
        <v>220</v>
      </c>
      <c r="B221" s="162" t="s">
        <v>213</v>
      </c>
      <c r="C221" s="123" t="s">
        <v>966</v>
      </c>
    </row>
    <row r="222" spans="1:3" x14ac:dyDescent="0.2">
      <c r="A222" s="160">
        <v>221</v>
      </c>
      <c r="B222" s="162" t="s">
        <v>214</v>
      </c>
      <c r="C222" s="123" t="s">
        <v>966</v>
      </c>
    </row>
    <row r="223" spans="1:3" x14ac:dyDescent="0.2">
      <c r="A223" s="160">
        <v>222</v>
      </c>
      <c r="B223" s="162" t="s">
        <v>215</v>
      </c>
      <c r="C223" s="123" t="s">
        <v>966</v>
      </c>
    </row>
    <row r="224" spans="1:3" x14ac:dyDescent="0.2">
      <c r="A224" s="160">
        <v>223</v>
      </c>
      <c r="B224" s="162" t="s">
        <v>216</v>
      </c>
      <c r="C224" s="123" t="s">
        <v>966</v>
      </c>
    </row>
    <row r="225" spans="1:3" x14ac:dyDescent="0.2">
      <c r="A225" s="160">
        <v>224</v>
      </c>
      <c r="B225" s="162" t="s">
        <v>217</v>
      </c>
      <c r="C225" s="123" t="s">
        <v>966</v>
      </c>
    </row>
    <row r="226" spans="1:3" x14ac:dyDescent="0.2">
      <c r="A226" s="160">
        <v>225</v>
      </c>
      <c r="B226" s="162" t="s">
        <v>218</v>
      </c>
      <c r="C226" s="123" t="s">
        <v>966</v>
      </c>
    </row>
    <row r="227" spans="1:3" x14ac:dyDescent="0.2">
      <c r="A227" s="160">
        <v>226</v>
      </c>
      <c r="B227" s="162" t="s">
        <v>219</v>
      </c>
      <c r="C227" s="123" t="s">
        <v>966</v>
      </c>
    </row>
    <row r="228" spans="1:3" x14ac:dyDescent="0.2">
      <c r="A228" s="160">
        <v>227</v>
      </c>
      <c r="B228" s="162" t="s">
        <v>220</v>
      </c>
      <c r="C228" s="123" t="s">
        <v>935</v>
      </c>
    </row>
    <row r="229" spans="1:3" x14ac:dyDescent="0.2">
      <c r="A229" s="160">
        <v>228</v>
      </c>
      <c r="B229" s="162" t="s">
        <v>221</v>
      </c>
      <c r="C229" s="123" t="s">
        <v>935</v>
      </c>
    </row>
    <row r="230" spans="1:3" x14ac:dyDescent="0.2">
      <c r="A230" s="160">
        <v>229</v>
      </c>
      <c r="B230" s="162" t="s">
        <v>222</v>
      </c>
      <c r="C230" s="123" t="s">
        <v>935</v>
      </c>
    </row>
    <row r="231" spans="1:3" x14ac:dyDescent="0.2">
      <c r="A231" s="160">
        <v>230</v>
      </c>
      <c r="B231" s="162" t="s">
        <v>223</v>
      </c>
      <c r="C231" s="123" t="s">
        <v>935</v>
      </c>
    </row>
    <row r="232" spans="1:3" x14ac:dyDescent="0.2">
      <c r="A232" s="160">
        <v>231</v>
      </c>
      <c r="B232" s="162" t="s">
        <v>224</v>
      </c>
      <c r="C232" s="123" t="s">
        <v>935</v>
      </c>
    </row>
    <row r="233" spans="1:3" x14ac:dyDescent="0.2">
      <c r="A233" s="160">
        <v>232</v>
      </c>
      <c r="B233" s="162" t="s">
        <v>225</v>
      </c>
      <c r="C233" s="123" t="s">
        <v>935</v>
      </c>
    </row>
    <row r="234" spans="1:3" x14ac:dyDescent="0.2">
      <c r="A234" s="160">
        <v>233</v>
      </c>
      <c r="B234" s="162" t="s">
        <v>226</v>
      </c>
      <c r="C234" s="123" t="s">
        <v>935</v>
      </c>
    </row>
    <row r="235" spans="1:3" x14ac:dyDescent="0.2">
      <c r="A235" s="160">
        <v>234</v>
      </c>
      <c r="B235" s="162" t="s">
        <v>227</v>
      </c>
      <c r="C235" s="123" t="s">
        <v>935</v>
      </c>
    </row>
    <row r="236" spans="1:3" x14ac:dyDescent="0.2">
      <c r="A236" s="160">
        <v>235</v>
      </c>
      <c r="B236" s="162" t="s">
        <v>228</v>
      </c>
      <c r="C236" s="123" t="s">
        <v>935</v>
      </c>
    </row>
    <row r="237" spans="1:3" x14ac:dyDescent="0.2">
      <c r="A237" s="160">
        <v>236</v>
      </c>
      <c r="B237" s="162" t="s">
        <v>229</v>
      </c>
      <c r="C237" s="123" t="s">
        <v>935</v>
      </c>
    </row>
    <row r="238" spans="1:3" x14ac:dyDescent="0.2">
      <c r="A238" s="160">
        <v>237</v>
      </c>
      <c r="B238" s="162" t="s">
        <v>230</v>
      </c>
      <c r="C238" s="123" t="s">
        <v>935</v>
      </c>
    </row>
    <row r="239" spans="1:3" x14ac:dyDescent="0.2">
      <c r="A239" s="160">
        <v>238</v>
      </c>
      <c r="B239" s="162" t="s">
        <v>231</v>
      </c>
      <c r="C239" s="123" t="s">
        <v>935</v>
      </c>
    </row>
    <row r="240" spans="1:3" x14ac:dyDescent="0.2">
      <c r="A240" s="160">
        <v>239</v>
      </c>
      <c r="B240" s="162" t="s">
        <v>232</v>
      </c>
      <c r="C240" s="123" t="s">
        <v>935</v>
      </c>
    </row>
    <row r="241" spans="1:3" x14ac:dyDescent="0.2">
      <c r="A241" s="160">
        <v>240</v>
      </c>
      <c r="B241" s="162" t="s">
        <v>233</v>
      </c>
      <c r="C241" s="123" t="s">
        <v>935</v>
      </c>
    </row>
    <row r="242" spans="1:3" x14ac:dyDescent="0.2">
      <c r="A242" s="160">
        <v>241</v>
      </c>
      <c r="B242" s="162" t="s">
        <v>234</v>
      </c>
      <c r="C242" s="123" t="s">
        <v>935</v>
      </c>
    </row>
    <row r="243" spans="1:3" x14ac:dyDescent="0.2">
      <c r="A243" s="160">
        <v>242</v>
      </c>
      <c r="B243" s="162" t="s">
        <v>235</v>
      </c>
      <c r="C243" s="123" t="s">
        <v>935</v>
      </c>
    </row>
    <row r="244" spans="1:3" x14ac:dyDescent="0.2">
      <c r="A244" s="160">
        <v>243</v>
      </c>
      <c r="B244" s="162" t="s">
        <v>236</v>
      </c>
      <c r="C244" s="123" t="s">
        <v>935</v>
      </c>
    </row>
    <row r="245" spans="1:3" x14ac:dyDescent="0.2">
      <c r="A245" s="160">
        <v>244</v>
      </c>
      <c r="B245" s="162" t="s">
        <v>237</v>
      </c>
      <c r="C245" s="123" t="s">
        <v>935</v>
      </c>
    </row>
    <row r="246" spans="1:3" x14ac:dyDescent="0.2">
      <c r="A246" s="160">
        <v>245</v>
      </c>
      <c r="B246" s="162" t="s">
        <v>238</v>
      </c>
      <c r="C246" s="123" t="s">
        <v>935</v>
      </c>
    </row>
    <row r="247" spans="1:3" x14ac:dyDescent="0.2">
      <c r="A247" s="160">
        <v>246</v>
      </c>
      <c r="B247" s="162" t="s">
        <v>239</v>
      </c>
      <c r="C247" s="123" t="s">
        <v>935</v>
      </c>
    </row>
    <row r="248" spans="1:3" x14ac:dyDescent="0.2">
      <c r="A248" s="160">
        <v>247</v>
      </c>
      <c r="B248" s="162" t="s">
        <v>240</v>
      </c>
      <c r="C248" s="123" t="s">
        <v>935</v>
      </c>
    </row>
    <row r="249" spans="1:3" x14ac:dyDescent="0.2">
      <c r="A249" s="160">
        <v>248</v>
      </c>
      <c r="B249" s="162" t="s">
        <v>241</v>
      </c>
      <c r="C249" s="123" t="s">
        <v>935</v>
      </c>
    </row>
    <row r="250" spans="1:3" x14ac:dyDescent="0.2">
      <c r="A250" s="160">
        <v>249</v>
      </c>
      <c r="B250" s="162" t="s">
        <v>242</v>
      </c>
      <c r="C250" s="123" t="s">
        <v>935</v>
      </c>
    </row>
    <row r="251" spans="1:3" x14ac:dyDescent="0.2">
      <c r="A251" s="160">
        <v>250</v>
      </c>
      <c r="B251" s="162" t="s">
        <v>243</v>
      </c>
      <c r="C251" s="123" t="s">
        <v>935</v>
      </c>
    </row>
    <row r="252" spans="1:3" x14ac:dyDescent="0.2">
      <c r="A252" s="160">
        <v>251</v>
      </c>
      <c r="B252" s="162" t="s">
        <v>244</v>
      </c>
      <c r="C252" s="123" t="s">
        <v>935</v>
      </c>
    </row>
    <row r="253" spans="1:3" x14ac:dyDescent="0.2">
      <c r="A253" s="160">
        <v>252</v>
      </c>
      <c r="B253" s="162" t="s">
        <v>245</v>
      </c>
      <c r="C253" s="123" t="s">
        <v>935</v>
      </c>
    </row>
    <row r="254" spans="1:3" x14ac:dyDescent="0.2">
      <c r="A254" s="160">
        <v>253</v>
      </c>
      <c r="B254" s="162" t="s">
        <v>246</v>
      </c>
      <c r="C254" s="123" t="s">
        <v>935</v>
      </c>
    </row>
    <row r="255" spans="1:3" x14ac:dyDescent="0.2">
      <c r="A255" s="160">
        <v>254</v>
      </c>
      <c r="B255" s="162" t="s">
        <v>247</v>
      </c>
      <c r="C255" s="123" t="s">
        <v>935</v>
      </c>
    </row>
    <row r="256" spans="1:3" x14ac:dyDescent="0.2">
      <c r="A256" s="160">
        <v>255</v>
      </c>
      <c r="B256" s="162" t="s">
        <v>248</v>
      </c>
      <c r="C256" s="123" t="s">
        <v>935</v>
      </c>
    </row>
    <row r="257" spans="1:3" x14ac:dyDescent="0.2">
      <c r="A257" s="160">
        <v>256</v>
      </c>
      <c r="B257" s="162" t="s">
        <v>249</v>
      </c>
      <c r="C257" s="123" t="s">
        <v>935</v>
      </c>
    </row>
    <row r="258" spans="1:3" x14ac:dyDescent="0.2">
      <c r="A258" s="160">
        <v>257</v>
      </c>
      <c r="B258" s="162" t="s">
        <v>250</v>
      </c>
      <c r="C258" s="123" t="s">
        <v>935</v>
      </c>
    </row>
    <row r="259" spans="1:3" x14ac:dyDescent="0.2">
      <c r="A259" s="160">
        <v>258</v>
      </c>
      <c r="B259" s="162" t="s">
        <v>251</v>
      </c>
      <c r="C259" s="123" t="s">
        <v>935</v>
      </c>
    </row>
    <row r="260" spans="1:3" x14ac:dyDescent="0.2">
      <c r="A260" s="160">
        <v>259</v>
      </c>
      <c r="B260" s="162" t="s">
        <v>252</v>
      </c>
      <c r="C260" s="123" t="s">
        <v>935</v>
      </c>
    </row>
    <row r="261" spans="1:3" x14ac:dyDescent="0.2">
      <c r="A261" s="160">
        <v>260</v>
      </c>
      <c r="B261" s="162" t="s">
        <v>253</v>
      </c>
      <c r="C261" s="123" t="s">
        <v>935</v>
      </c>
    </row>
    <row r="262" spans="1:3" x14ac:dyDescent="0.2">
      <c r="A262" s="160">
        <v>261</v>
      </c>
      <c r="B262" s="162" t="s">
        <v>254</v>
      </c>
      <c r="C262" s="123" t="s">
        <v>935</v>
      </c>
    </row>
    <row r="263" spans="1:3" x14ac:dyDescent="0.2">
      <c r="A263" s="160">
        <v>262</v>
      </c>
      <c r="B263" s="162" t="s">
        <v>255</v>
      </c>
      <c r="C263" s="123" t="s">
        <v>935</v>
      </c>
    </row>
    <row r="264" spans="1:3" x14ac:dyDescent="0.2">
      <c r="A264" s="160">
        <v>263</v>
      </c>
      <c r="B264" s="162" t="s">
        <v>256</v>
      </c>
      <c r="C264" s="123" t="s">
        <v>935</v>
      </c>
    </row>
    <row r="265" spans="1:3" x14ac:dyDescent="0.2">
      <c r="A265" s="160">
        <v>264</v>
      </c>
      <c r="B265" s="162" t="s">
        <v>257</v>
      </c>
      <c r="C265" s="123" t="s">
        <v>935</v>
      </c>
    </row>
    <row r="266" spans="1:3" x14ac:dyDescent="0.2">
      <c r="A266" s="160">
        <v>265</v>
      </c>
      <c r="B266" s="162" t="s">
        <v>258</v>
      </c>
      <c r="C266" s="123" t="s">
        <v>935</v>
      </c>
    </row>
    <row r="267" spans="1:3" x14ac:dyDescent="0.2">
      <c r="A267" s="160">
        <v>266</v>
      </c>
      <c r="B267" s="162" t="s">
        <v>259</v>
      </c>
      <c r="C267" s="123" t="s">
        <v>935</v>
      </c>
    </row>
    <row r="268" spans="1:3" x14ac:dyDescent="0.2">
      <c r="A268" s="160">
        <v>267</v>
      </c>
      <c r="B268" s="162" t="s">
        <v>260</v>
      </c>
      <c r="C268" s="123" t="s">
        <v>935</v>
      </c>
    </row>
    <row r="269" spans="1:3" x14ac:dyDescent="0.2">
      <c r="A269" s="160">
        <v>268</v>
      </c>
      <c r="B269" s="162" t="s">
        <v>261</v>
      </c>
      <c r="C269" s="123" t="s">
        <v>935</v>
      </c>
    </row>
    <row r="270" spans="1:3" x14ac:dyDescent="0.2">
      <c r="A270" s="160">
        <v>269</v>
      </c>
      <c r="B270" s="162" t="s">
        <v>262</v>
      </c>
      <c r="C270" s="123" t="s">
        <v>935</v>
      </c>
    </row>
    <row r="271" spans="1:3" x14ac:dyDescent="0.2">
      <c r="A271" s="160">
        <v>270</v>
      </c>
      <c r="B271" s="162" t="s">
        <v>263</v>
      </c>
      <c r="C271" s="123" t="s">
        <v>935</v>
      </c>
    </row>
    <row r="272" spans="1:3" x14ac:dyDescent="0.2">
      <c r="A272" s="160">
        <v>271</v>
      </c>
      <c r="B272" s="162" t="s">
        <v>264</v>
      </c>
      <c r="C272" s="123" t="s">
        <v>935</v>
      </c>
    </row>
    <row r="273" spans="1:3" x14ac:dyDescent="0.2">
      <c r="A273" s="160">
        <v>272</v>
      </c>
      <c r="B273" s="162" t="s">
        <v>265</v>
      </c>
      <c r="C273" s="123" t="s">
        <v>935</v>
      </c>
    </row>
    <row r="274" spans="1:3" x14ac:dyDescent="0.2">
      <c r="A274" s="160">
        <v>273</v>
      </c>
      <c r="B274" s="162" t="s">
        <v>266</v>
      </c>
      <c r="C274" s="123" t="s">
        <v>935</v>
      </c>
    </row>
    <row r="275" spans="1:3" x14ac:dyDescent="0.2">
      <c r="A275" s="160">
        <v>274</v>
      </c>
      <c r="B275" s="162" t="s">
        <v>267</v>
      </c>
      <c r="C275" s="123" t="s">
        <v>935</v>
      </c>
    </row>
    <row r="276" spans="1:3" x14ac:dyDescent="0.2">
      <c r="A276" s="160">
        <v>275</v>
      </c>
      <c r="B276" s="162" t="s">
        <v>268</v>
      </c>
      <c r="C276" s="123" t="s">
        <v>935</v>
      </c>
    </row>
    <row r="277" spans="1:3" x14ac:dyDescent="0.2">
      <c r="A277" s="160">
        <v>276</v>
      </c>
      <c r="B277" s="162" t="s">
        <v>269</v>
      </c>
      <c r="C277" s="123" t="s">
        <v>935</v>
      </c>
    </row>
    <row r="278" spans="1:3" x14ac:dyDescent="0.2">
      <c r="A278" s="160">
        <v>277</v>
      </c>
      <c r="B278" s="162" t="s">
        <v>270</v>
      </c>
      <c r="C278" s="123" t="s">
        <v>935</v>
      </c>
    </row>
    <row r="279" spans="1:3" x14ac:dyDescent="0.2">
      <c r="A279" s="160">
        <v>278</v>
      </c>
      <c r="B279" s="162" t="s">
        <v>271</v>
      </c>
      <c r="C279" s="123" t="s">
        <v>935</v>
      </c>
    </row>
    <row r="280" spans="1:3" x14ac:dyDescent="0.2">
      <c r="A280" s="160">
        <v>279</v>
      </c>
      <c r="B280" s="162" t="s">
        <v>272</v>
      </c>
      <c r="C280" s="123" t="s">
        <v>935</v>
      </c>
    </row>
    <row r="281" spans="1:3" x14ac:dyDescent="0.2">
      <c r="A281" s="160">
        <v>280</v>
      </c>
      <c r="B281" s="162" t="s">
        <v>273</v>
      </c>
      <c r="C281" s="123" t="s">
        <v>935</v>
      </c>
    </row>
    <row r="282" spans="1:3" x14ac:dyDescent="0.2">
      <c r="A282" s="160">
        <v>281</v>
      </c>
      <c r="B282" s="162" t="s">
        <v>274</v>
      </c>
      <c r="C282" s="123" t="s">
        <v>935</v>
      </c>
    </row>
    <row r="283" spans="1:3" x14ac:dyDescent="0.2">
      <c r="A283" s="160">
        <v>282</v>
      </c>
      <c r="B283" s="162" t="s">
        <v>275</v>
      </c>
      <c r="C283" s="123" t="s">
        <v>935</v>
      </c>
    </row>
    <row r="284" spans="1:3" x14ac:dyDescent="0.2">
      <c r="A284" s="160">
        <v>283</v>
      </c>
      <c r="B284" s="162" t="s">
        <v>276</v>
      </c>
      <c r="C284" s="123" t="s">
        <v>935</v>
      </c>
    </row>
    <row r="285" spans="1:3" x14ac:dyDescent="0.2">
      <c r="A285" s="160">
        <v>284</v>
      </c>
      <c r="B285" s="162" t="s">
        <v>277</v>
      </c>
      <c r="C285" s="123" t="s">
        <v>935</v>
      </c>
    </row>
    <row r="286" spans="1:3" x14ac:dyDescent="0.2">
      <c r="A286" s="160">
        <v>285</v>
      </c>
      <c r="B286" s="162" t="s">
        <v>278</v>
      </c>
      <c r="C286" s="123" t="s">
        <v>935</v>
      </c>
    </row>
    <row r="287" spans="1:3" x14ac:dyDescent="0.2">
      <c r="A287" s="160">
        <v>286</v>
      </c>
      <c r="B287" s="162" t="s">
        <v>279</v>
      </c>
      <c r="C287" s="123" t="s">
        <v>935</v>
      </c>
    </row>
    <row r="288" spans="1:3" x14ac:dyDescent="0.2">
      <c r="A288" s="160">
        <v>287</v>
      </c>
      <c r="B288" s="162" t="s">
        <v>280</v>
      </c>
      <c r="C288" s="123" t="s">
        <v>935</v>
      </c>
    </row>
    <row r="289" spans="1:3" x14ac:dyDescent="0.2">
      <c r="A289" s="160">
        <v>288</v>
      </c>
      <c r="B289" s="162" t="s">
        <v>281</v>
      </c>
      <c r="C289" s="123" t="s">
        <v>935</v>
      </c>
    </row>
    <row r="290" spans="1:3" x14ac:dyDescent="0.2">
      <c r="A290" s="160">
        <v>289</v>
      </c>
      <c r="B290" s="162" t="s">
        <v>282</v>
      </c>
      <c r="C290" s="123" t="s">
        <v>935</v>
      </c>
    </row>
    <row r="291" spans="1:3" x14ac:dyDescent="0.2">
      <c r="A291" s="160">
        <v>290</v>
      </c>
      <c r="B291" s="162" t="s">
        <v>283</v>
      </c>
      <c r="C291" s="123" t="s">
        <v>935</v>
      </c>
    </row>
    <row r="292" spans="1:3" x14ac:dyDescent="0.2">
      <c r="A292" s="160">
        <v>291</v>
      </c>
      <c r="B292" s="162" t="s">
        <v>284</v>
      </c>
      <c r="C292" s="123" t="s">
        <v>935</v>
      </c>
    </row>
    <row r="293" spans="1:3" x14ac:dyDescent="0.2">
      <c r="A293" s="160">
        <v>292</v>
      </c>
      <c r="B293" s="162" t="s">
        <v>285</v>
      </c>
      <c r="C293" s="123" t="s">
        <v>935</v>
      </c>
    </row>
    <row r="294" spans="1:3" x14ac:dyDescent="0.2">
      <c r="A294" s="160">
        <v>293</v>
      </c>
      <c r="B294" s="162" t="s">
        <v>286</v>
      </c>
      <c r="C294" s="123" t="s">
        <v>935</v>
      </c>
    </row>
    <row r="295" spans="1:3" x14ac:dyDescent="0.2">
      <c r="A295" s="160">
        <v>294</v>
      </c>
      <c r="B295" s="162" t="s">
        <v>287</v>
      </c>
      <c r="C295" s="123" t="s">
        <v>935</v>
      </c>
    </row>
    <row r="296" spans="1:3" x14ac:dyDescent="0.2">
      <c r="A296" s="160">
        <v>295</v>
      </c>
      <c r="B296" s="162" t="s">
        <v>288</v>
      </c>
      <c r="C296" s="123" t="s">
        <v>935</v>
      </c>
    </row>
    <row r="297" spans="1:3" x14ac:dyDescent="0.2">
      <c r="A297" s="160">
        <v>296</v>
      </c>
      <c r="B297" s="162" t="s">
        <v>580</v>
      </c>
      <c r="C297" s="123" t="s">
        <v>935</v>
      </c>
    </row>
    <row r="298" spans="1:3" x14ac:dyDescent="0.2">
      <c r="A298" s="160">
        <v>297</v>
      </c>
      <c r="B298" s="162" t="s">
        <v>289</v>
      </c>
      <c r="C298" s="123" t="s">
        <v>935</v>
      </c>
    </row>
    <row r="299" spans="1:3" x14ac:dyDescent="0.2">
      <c r="A299" s="160">
        <v>298</v>
      </c>
      <c r="B299" s="162" t="s">
        <v>290</v>
      </c>
      <c r="C299" s="123" t="s">
        <v>935</v>
      </c>
    </row>
    <row r="300" spans="1:3" x14ac:dyDescent="0.2">
      <c r="A300" s="160">
        <v>299</v>
      </c>
      <c r="B300" s="162" t="s">
        <v>291</v>
      </c>
      <c r="C300" s="123" t="s">
        <v>935</v>
      </c>
    </row>
    <row r="301" spans="1:3" x14ac:dyDescent="0.2">
      <c r="A301" s="160">
        <v>300</v>
      </c>
      <c r="B301" s="162" t="s">
        <v>584</v>
      </c>
      <c r="C301" s="123" t="s">
        <v>935</v>
      </c>
    </row>
    <row r="302" spans="1:3" x14ac:dyDescent="0.2">
      <c r="A302" s="160">
        <v>301</v>
      </c>
      <c r="B302" s="162" t="s">
        <v>292</v>
      </c>
      <c r="C302" s="123" t="s">
        <v>935</v>
      </c>
    </row>
    <row r="303" spans="1:3" x14ac:dyDescent="0.2">
      <c r="A303" s="160">
        <v>302</v>
      </c>
      <c r="B303" s="162" t="s">
        <v>293</v>
      </c>
      <c r="C303" s="123" t="s">
        <v>935</v>
      </c>
    </row>
    <row r="304" spans="1:3" x14ac:dyDescent="0.2">
      <c r="A304" s="160">
        <v>303</v>
      </c>
      <c r="B304" s="162" t="s">
        <v>294</v>
      </c>
      <c r="C304" s="123" t="s">
        <v>935</v>
      </c>
    </row>
    <row r="305" spans="1:3" x14ac:dyDescent="0.2">
      <c r="A305" s="160">
        <v>304</v>
      </c>
      <c r="B305" s="162" t="s">
        <v>295</v>
      </c>
      <c r="C305" s="123" t="s">
        <v>935</v>
      </c>
    </row>
    <row r="306" spans="1:3" x14ac:dyDescent="0.2">
      <c r="A306" s="160">
        <v>305</v>
      </c>
      <c r="B306" s="162" t="s">
        <v>296</v>
      </c>
      <c r="C306" s="123" t="s">
        <v>935</v>
      </c>
    </row>
    <row r="307" spans="1:3" x14ac:dyDescent="0.2">
      <c r="A307" s="160">
        <v>306</v>
      </c>
      <c r="B307" s="162" t="s">
        <v>297</v>
      </c>
      <c r="C307" s="123" t="s">
        <v>935</v>
      </c>
    </row>
    <row r="308" spans="1:3" x14ac:dyDescent="0.2">
      <c r="A308" s="160">
        <v>307</v>
      </c>
      <c r="B308" s="162" t="s">
        <v>904</v>
      </c>
      <c r="C308" s="123" t="s">
        <v>935</v>
      </c>
    </row>
    <row r="309" spans="1:3" x14ac:dyDescent="0.2">
      <c r="A309" s="160">
        <v>308</v>
      </c>
      <c r="B309" s="162" t="s">
        <v>298</v>
      </c>
      <c r="C309" s="123" t="s">
        <v>935</v>
      </c>
    </row>
    <row r="310" spans="1:3" x14ac:dyDescent="0.2">
      <c r="A310" s="160">
        <v>309</v>
      </c>
      <c r="B310" s="162" t="s">
        <v>299</v>
      </c>
      <c r="C310" s="123" t="s">
        <v>935</v>
      </c>
    </row>
    <row r="311" spans="1:3" x14ac:dyDescent="0.2">
      <c r="A311" s="160">
        <v>310</v>
      </c>
      <c r="B311" s="162" t="s">
        <v>300</v>
      </c>
      <c r="C311" s="123" t="s">
        <v>935</v>
      </c>
    </row>
    <row r="312" spans="1:3" x14ac:dyDescent="0.2">
      <c r="A312" s="160">
        <v>311</v>
      </c>
      <c r="B312" s="162" t="s">
        <v>301</v>
      </c>
      <c r="C312" s="123" t="s">
        <v>935</v>
      </c>
    </row>
    <row r="313" spans="1:3" x14ac:dyDescent="0.2">
      <c r="A313" s="160">
        <v>312</v>
      </c>
      <c r="B313" s="162" t="s">
        <v>302</v>
      </c>
      <c r="C313" s="123" t="s">
        <v>935</v>
      </c>
    </row>
    <row r="314" spans="1:3" x14ac:dyDescent="0.2">
      <c r="A314" s="160">
        <v>313</v>
      </c>
      <c r="B314" s="162" t="s">
        <v>303</v>
      </c>
      <c r="C314" s="123" t="s">
        <v>935</v>
      </c>
    </row>
    <row r="315" spans="1:3" x14ac:dyDescent="0.2">
      <c r="A315" s="160">
        <v>314</v>
      </c>
      <c r="B315" s="162" t="s">
        <v>304</v>
      </c>
      <c r="C315" s="123" t="s">
        <v>935</v>
      </c>
    </row>
    <row r="316" spans="1:3" x14ac:dyDescent="0.2">
      <c r="A316" s="160">
        <v>315</v>
      </c>
      <c r="B316" s="162" t="s">
        <v>305</v>
      </c>
      <c r="C316" s="123" t="s">
        <v>935</v>
      </c>
    </row>
    <row r="317" spans="1:3" x14ac:dyDescent="0.2">
      <c r="A317" s="160">
        <v>316</v>
      </c>
      <c r="B317" s="162" t="s">
        <v>306</v>
      </c>
      <c r="C317" s="123" t="s">
        <v>935</v>
      </c>
    </row>
    <row r="318" spans="1:3" x14ac:dyDescent="0.2">
      <c r="A318" s="160">
        <v>317</v>
      </c>
      <c r="B318" s="162" t="s">
        <v>307</v>
      </c>
      <c r="C318" s="123" t="s">
        <v>935</v>
      </c>
    </row>
    <row r="319" spans="1:3" x14ac:dyDescent="0.2">
      <c r="A319" s="160">
        <v>318</v>
      </c>
      <c r="B319" s="162" t="s">
        <v>308</v>
      </c>
      <c r="C319" s="123" t="s">
        <v>935</v>
      </c>
    </row>
    <row r="320" spans="1:3" x14ac:dyDescent="0.2">
      <c r="A320" s="160">
        <v>319</v>
      </c>
      <c r="B320" s="162" t="s">
        <v>309</v>
      </c>
      <c r="C320" s="123" t="s">
        <v>935</v>
      </c>
    </row>
    <row r="321" spans="1:3" x14ac:dyDescent="0.2">
      <c r="A321" s="160">
        <v>320</v>
      </c>
      <c r="B321" s="162" t="s">
        <v>310</v>
      </c>
      <c r="C321" s="123" t="s">
        <v>935</v>
      </c>
    </row>
    <row r="322" spans="1:3" x14ac:dyDescent="0.2">
      <c r="A322" s="160">
        <v>321</v>
      </c>
      <c r="B322" s="162" t="s">
        <v>311</v>
      </c>
      <c r="C322" s="123" t="s">
        <v>935</v>
      </c>
    </row>
    <row r="323" spans="1:3" x14ac:dyDescent="0.2">
      <c r="A323" s="160">
        <v>322</v>
      </c>
      <c r="B323" s="162" t="s">
        <v>312</v>
      </c>
      <c r="C323" s="123" t="s">
        <v>935</v>
      </c>
    </row>
    <row r="324" spans="1:3" x14ac:dyDescent="0.2">
      <c r="A324" s="160">
        <v>323</v>
      </c>
      <c r="B324" s="162" t="s">
        <v>313</v>
      </c>
      <c r="C324" s="123" t="s">
        <v>935</v>
      </c>
    </row>
    <row r="325" spans="1:3" x14ac:dyDescent="0.2">
      <c r="A325" s="160">
        <v>324</v>
      </c>
      <c r="B325" s="162" t="s">
        <v>314</v>
      </c>
      <c r="C325" s="123" t="s">
        <v>935</v>
      </c>
    </row>
    <row r="326" spans="1:3" x14ac:dyDescent="0.2">
      <c r="A326" s="160">
        <v>325</v>
      </c>
      <c r="B326" s="162" t="s">
        <v>315</v>
      </c>
      <c r="C326" s="123" t="s">
        <v>935</v>
      </c>
    </row>
    <row r="327" spans="1:3" x14ac:dyDescent="0.2">
      <c r="A327" s="160">
        <v>326</v>
      </c>
      <c r="B327" s="162" t="s">
        <v>316</v>
      </c>
      <c r="C327" s="123" t="s">
        <v>935</v>
      </c>
    </row>
    <row r="328" spans="1:3" x14ac:dyDescent="0.2">
      <c r="A328" s="160">
        <v>327</v>
      </c>
      <c r="B328" s="162" t="s">
        <v>317</v>
      </c>
      <c r="C328" s="123" t="s">
        <v>935</v>
      </c>
    </row>
    <row r="329" spans="1:3" x14ac:dyDescent="0.2">
      <c r="A329" s="160">
        <v>328</v>
      </c>
      <c r="B329" s="162" t="s">
        <v>318</v>
      </c>
      <c r="C329" s="123" t="s">
        <v>935</v>
      </c>
    </row>
    <row r="330" spans="1:3" x14ac:dyDescent="0.2">
      <c r="A330" s="160">
        <v>329</v>
      </c>
      <c r="B330" s="162" t="s">
        <v>319</v>
      </c>
      <c r="C330" s="123" t="s">
        <v>935</v>
      </c>
    </row>
    <row r="331" spans="1:3" x14ac:dyDescent="0.2">
      <c r="A331" s="160">
        <v>330</v>
      </c>
      <c r="B331" s="162" t="s">
        <v>320</v>
      </c>
      <c r="C331" s="123" t="s">
        <v>935</v>
      </c>
    </row>
    <row r="332" spans="1:3" x14ac:dyDescent="0.2">
      <c r="A332" s="160">
        <v>331</v>
      </c>
      <c r="B332" s="162" t="s">
        <v>321</v>
      </c>
      <c r="C332" s="123" t="s">
        <v>935</v>
      </c>
    </row>
    <row r="333" spans="1:3" x14ac:dyDescent="0.2">
      <c r="A333" s="160">
        <v>332</v>
      </c>
      <c r="B333" s="162" t="s">
        <v>322</v>
      </c>
      <c r="C333" s="123" t="s">
        <v>935</v>
      </c>
    </row>
    <row r="334" spans="1:3" x14ac:dyDescent="0.2">
      <c r="A334" s="160">
        <v>333</v>
      </c>
      <c r="B334" s="162" t="s">
        <v>323</v>
      </c>
      <c r="C334" s="123" t="s">
        <v>935</v>
      </c>
    </row>
    <row r="335" spans="1:3" x14ac:dyDescent="0.2">
      <c r="A335" s="160">
        <v>334</v>
      </c>
      <c r="B335" s="162" t="s">
        <v>324</v>
      </c>
      <c r="C335" s="123" t="s">
        <v>935</v>
      </c>
    </row>
    <row r="336" spans="1:3" x14ac:dyDescent="0.2">
      <c r="A336" s="160">
        <v>335</v>
      </c>
      <c r="B336" s="162" t="s">
        <v>325</v>
      </c>
      <c r="C336" s="123" t="s">
        <v>935</v>
      </c>
    </row>
    <row r="337" spans="1:3" x14ac:dyDescent="0.2">
      <c r="A337" s="160">
        <v>336</v>
      </c>
      <c r="B337" s="162" t="s">
        <v>326</v>
      </c>
      <c r="C337" s="123" t="s">
        <v>935</v>
      </c>
    </row>
    <row r="338" spans="1:3" x14ac:dyDescent="0.2">
      <c r="A338" s="160">
        <v>337</v>
      </c>
      <c r="B338" s="162" t="s">
        <v>327</v>
      </c>
      <c r="C338" s="123" t="s">
        <v>935</v>
      </c>
    </row>
    <row r="339" spans="1:3" x14ac:dyDescent="0.2">
      <c r="A339" s="160">
        <v>338</v>
      </c>
      <c r="B339" s="162" t="s">
        <v>328</v>
      </c>
      <c r="C339" s="123" t="s">
        <v>935</v>
      </c>
    </row>
    <row r="340" spans="1:3" x14ac:dyDescent="0.2">
      <c r="A340" s="160">
        <v>339</v>
      </c>
      <c r="B340" s="162" t="s">
        <v>329</v>
      </c>
      <c r="C340" s="123" t="s">
        <v>935</v>
      </c>
    </row>
    <row r="341" spans="1:3" x14ac:dyDescent="0.2">
      <c r="A341" s="160">
        <v>340</v>
      </c>
      <c r="B341" s="162" t="s">
        <v>330</v>
      </c>
      <c r="C341" s="123" t="s">
        <v>935</v>
      </c>
    </row>
    <row r="342" spans="1:3" x14ac:dyDescent="0.2">
      <c r="A342" s="160">
        <v>341</v>
      </c>
      <c r="B342" s="162" t="s">
        <v>331</v>
      </c>
      <c r="C342" s="123" t="s">
        <v>935</v>
      </c>
    </row>
    <row r="343" spans="1:3" x14ac:dyDescent="0.2">
      <c r="A343" s="160">
        <v>342</v>
      </c>
      <c r="B343" s="162" t="s">
        <v>332</v>
      </c>
      <c r="C343" s="123" t="s">
        <v>935</v>
      </c>
    </row>
    <row r="344" spans="1:3" x14ac:dyDescent="0.2">
      <c r="A344" s="160">
        <v>343</v>
      </c>
      <c r="B344" s="162" t="s">
        <v>333</v>
      </c>
      <c r="C344" s="123" t="s">
        <v>935</v>
      </c>
    </row>
    <row r="345" spans="1:3" x14ac:dyDescent="0.2">
      <c r="A345" s="160">
        <v>344</v>
      </c>
      <c r="B345" s="162" t="s">
        <v>334</v>
      </c>
      <c r="C345" s="123" t="s">
        <v>935</v>
      </c>
    </row>
    <row r="346" spans="1:3" x14ac:dyDescent="0.2">
      <c r="A346" s="160">
        <v>345</v>
      </c>
      <c r="B346" s="162" t="s">
        <v>335</v>
      </c>
      <c r="C346" s="123" t="s">
        <v>935</v>
      </c>
    </row>
    <row r="347" spans="1:3" x14ac:dyDescent="0.2">
      <c r="A347" s="160">
        <v>346</v>
      </c>
      <c r="B347" s="162" t="s">
        <v>336</v>
      </c>
      <c r="C347" s="123" t="s">
        <v>935</v>
      </c>
    </row>
    <row r="348" spans="1:3" x14ac:dyDescent="0.2">
      <c r="A348" s="160">
        <v>347</v>
      </c>
      <c r="B348" s="162" t="s">
        <v>337</v>
      </c>
      <c r="C348" s="123" t="s">
        <v>935</v>
      </c>
    </row>
    <row r="349" spans="1:3" x14ac:dyDescent="0.2">
      <c r="A349" s="160">
        <v>348</v>
      </c>
      <c r="B349" s="162" t="s">
        <v>338</v>
      </c>
      <c r="C349" s="123" t="s">
        <v>935</v>
      </c>
    </row>
    <row r="350" spans="1:3" x14ac:dyDescent="0.2">
      <c r="A350" s="160">
        <v>349</v>
      </c>
      <c r="B350" s="162" t="s">
        <v>339</v>
      </c>
      <c r="C350" s="123" t="s">
        <v>935</v>
      </c>
    </row>
    <row r="351" spans="1:3" x14ac:dyDescent="0.2">
      <c r="A351" s="160">
        <v>350</v>
      </c>
      <c r="B351" s="162" t="s">
        <v>340</v>
      </c>
      <c r="C351" s="123" t="s">
        <v>967</v>
      </c>
    </row>
    <row r="352" spans="1:3" x14ac:dyDescent="0.2">
      <c r="A352" s="160">
        <v>351</v>
      </c>
      <c r="B352" s="162" t="s">
        <v>341</v>
      </c>
      <c r="C352" s="123" t="s">
        <v>967</v>
      </c>
    </row>
    <row r="353" spans="1:3" x14ac:dyDescent="0.2">
      <c r="A353" s="160">
        <v>352</v>
      </c>
      <c r="B353" s="162" t="s">
        <v>342</v>
      </c>
      <c r="C353" s="123" t="s">
        <v>967</v>
      </c>
    </row>
    <row r="354" spans="1:3" x14ac:dyDescent="0.2">
      <c r="A354" s="160">
        <v>353</v>
      </c>
      <c r="B354" s="162" t="s">
        <v>343</v>
      </c>
      <c r="C354" s="123" t="s">
        <v>967</v>
      </c>
    </row>
    <row r="355" spans="1:3" x14ac:dyDescent="0.2">
      <c r="A355" s="160">
        <v>354</v>
      </c>
      <c r="B355" s="162" t="s">
        <v>344</v>
      </c>
      <c r="C355" s="123" t="s">
        <v>967</v>
      </c>
    </row>
    <row r="356" spans="1:3" x14ac:dyDescent="0.2">
      <c r="A356" s="160">
        <v>355</v>
      </c>
      <c r="B356" s="162" t="s">
        <v>345</v>
      </c>
      <c r="C356" s="123" t="s">
        <v>967</v>
      </c>
    </row>
    <row r="357" spans="1:3" x14ac:dyDescent="0.2">
      <c r="A357" s="160">
        <v>356</v>
      </c>
      <c r="B357" s="162" t="s">
        <v>346</v>
      </c>
      <c r="C357" s="123" t="s">
        <v>935</v>
      </c>
    </row>
    <row r="358" spans="1:3" x14ac:dyDescent="0.2">
      <c r="A358" s="160">
        <v>357</v>
      </c>
      <c r="B358" s="162" t="s">
        <v>347</v>
      </c>
      <c r="C358" s="123" t="s">
        <v>935</v>
      </c>
    </row>
    <row r="359" spans="1:3" x14ac:dyDescent="0.2">
      <c r="A359" s="160">
        <v>358</v>
      </c>
      <c r="B359" s="162" t="s">
        <v>348</v>
      </c>
      <c r="C359" s="123" t="s">
        <v>935</v>
      </c>
    </row>
    <row r="360" spans="1:3" x14ac:dyDescent="0.2">
      <c r="A360" s="160">
        <v>359</v>
      </c>
      <c r="B360" s="162" t="s">
        <v>349</v>
      </c>
      <c r="C360" s="123" t="s">
        <v>935</v>
      </c>
    </row>
    <row r="361" spans="1:3" x14ac:dyDescent="0.2">
      <c r="A361" s="160">
        <v>360</v>
      </c>
      <c r="B361" s="162" t="s">
        <v>350</v>
      </c>
      <c r="C361" s="123" t="s">
        <v>935</v>
      </c>
    </row>
    <row r="362" spans="1:3" x14ac:dyDescent="0.2">
      <c r="A362" s="160">
        <v>361</v>
      </c>
      <c r="B362" s="162" t="s">
        <v>351</v>
      </c>
      <c r="C362" s="123" t="s">
        <v>935</v>
      </c>
    </row>
    <row r="363" spans="1:3" x14ac:dyDescent="0.2">
      <c r="A363" s="160">
        <v>362</v>
      </c>
      <c r="B363" s="162" t="s">
        <v>352</v>
      </c>
      <c r="C363" s="123" t="s">
        <v>935</v>
      </c>
    </row>
    <row r="364" spans="1:3" x14ac:dyDescent="0.2">
      <c r="A364" s="160">
        <v>363</v>
      </c>
      <c r="B364" s="162" t="s">
        <v>353</v>
      </c>
      <c r="C364" s="123" t="s">
        <v>935</v>
      </c>
    </row>
    <row r="365" spans="1:3" x14ac:dyDescent="0.2">
      <c r="A365" s="160">
        <v>364</v>
      </c>
      <c r="B365" s="162" t="s">
        <v>354</v>
      </c>
      <c r="C365" s="123" t="s">
        <v>935</v>
      </c>
    </row>
    <row r="366" spans="1:3" x14ac:dyDescent="0.2">
      <c r="A366" s="160">
        <v>365</v>
      </c>
      <c r="B366" s="162" t="s">
        <v>355</v>
      </c>
      <c r="C366" s="123" t="s">
        <v>935</v>
      </c>
    </row>
    <row r="367" spans="1:3" x14ac:dyDescent="0.2">
      <c r="A367" s="160">
        <v>366</v>
      </c>
      <c r="B367" s="162" t="s">
        <v>356</v>
      </c>
      <c r="C367" s="123" t="s">
        <v>935</v>
      </c>
    </row>
    <row r="368" spans="1:3" x14ac:dyDescent="0.2">
      <c r="A368" s="160">
        <v>367</v>
      </c>
      <c r="B368" s="162" t="s">
        <v>357</v>
      </c>
      <c r="C368" s="123" t="s">
        <v>935</v>
      </c>
    </row>
    <row r="369" spans="1:3" x14ac:dyDescent="0.2">
      <c r="A369" s="160">
        <v>368</v>
      </c>
      <c r="B369" s="162" t="s">
        <v>358</v>
      </c>
      <c r="C369" s="123" t="s">
        <v>935</v>
      </c>
    </row>
    <row r="370" spans="1:3" x14ac:dyDescent="0.2">
      <c r="A370" s="160">
        <v>369</v>
      </c>
      <c r="B370" s="162" t="s">
        <v>359</v>
      </c>
      <c r="C370" s="123" t="s">
        <v>935</v>
      </c>
    </row>
    <row r="371" spans="1:3" x14ac:dyDescent="0.2">
      <c r="A371" s="160">
        <v>370</v>
      </c>
      <c r="B371" s="162" t="s">
        <v>360</v>
      </c>
      <c r="C371" s="123" t="s">
        <v>935</v>
      </c>
    </row>
    <row r="372" spans="1:3" x14ac:dyDescent="0.2">
      <c r="A372" s="160">
        <v>371</v>
      </c>
      <c r="B372" s="162" t="s">
        <v>361</v>
      </c>
      <c r="C372" s="123" t="s">
        <v>935</v>
      </c>
    </row>
    <row r="373" spans="1:3" x14ac:dyDescent="0.2">
      <c r="A373" s="160">
        <v>372</v>
      </c>
      <c r="B373" s="162" t="s">
        <v>362</v>
      </c>
      <c r="C373" s="123" t="s">
        <v>935</v>
      </c>
    </row>
    <row r="374" spans="1:3" x14ac:dyDescent="0.2">
      <c r="A374" s="160">
        <v>373</v>
      </c>
      <c r="B374" s="162" t="s">
        <v>363</v>
      </c>
      <c r="C374" s="123" t="s">
        <v>935</v>
      </c>
    </row>
    <row r="375" spans="1:3" x14ac:dyDescent="0.2">
      <c r="A375" s="160">
        <v>374</v>
      </c>
      <c r="B375" s="162" t="s">
        <v>364</v>
      </c>
      <c r="C375" s="123" t="s">
        <v>967</v>
      </c>
    </row>
    <row r="376" spans="1:3" x14ac:dyDescent="0.2">
      <c r="A376" s="160">
        <v>375</v>
      </c>
      <c r="B376" s="162" t="s">
        <v>365</v>
      </c>
      <c r="C376" s="123" t="s">
        <v>967</v>
      </c>
    </row>
    <row r="377" spans="1:3" x14ac:dyDescent="0.2">
      <c r="A377" s="160">
        <v>376</v>
      </c>
      <c r="B377" s="162" t="s">
        <v>366</v>
      </c>
      <c r="C377" s="123" t="s">
        <v>967</v>
      </c>
    </row>
    <row r="378" spans="1:3" x14ac:dyDescent="0.2">
      <c r="A378" s="160">
        <v>377</v>
      </c>
      <c r="B378" s="162" t="s">
        <v>367</v>
      </c>
      <c r="C378" s="123" t="s">
        <v>967</v>
      </c>
    </row>
    <row r="379" spans="1:3" x14ac:dyDescent="0.2">
      <c r="A379" s="160">
        <v>378</v>
      </c>
      <c r="B379" s="162" t="s">
        <v>368</v>
      </c>
      <c r="C379" s="123" t="s">
        <v>967</v>
      </c>
    </row>
    <row r="380" spans="1:3" x14ac:dyDescent="0.2">
      <c r="A380" s="160">
        <v>379</v>
      </c>
      <c r="B380" s="162" t="s">
        <v>369</v>
      </c>
      <c r="C380" s="123" t="s">
        <v>967</v>
      </c>
    </row>
    <row r="381" spans="1:3" x14ac:dyDescent="0.2">
      <c r="A381" s="160">
        <v>380</v>
      </c>
      <c r="B381" s="162" t="s">
        <v>370</v>
      </c>
      <c r="C381" s="123" t="s">
        <v>935</v>
      </c>
    </row>
    <row r="382" spans="1:3" x14ac:dyDescent="0.2">
      <c r="A382" s="160">
        <v>381</v>
      </c>
      <c r="B382" s="162" t="s">
        <v>371</v>
      </c>
      <c r="C382" s="123" t="s">
        <v>935</v>
      </c>
    </row>
    <row r="383" spans="1:3" x14ac:dyDescent="0.2">
      <c r="A383" s="160">
        <v>382</v>
      </c>
      <c r="B383" s="162" t="s">
        <v>372</v>
      </c>
      <c r="C383" s="123" t="s">
        <v>935</v>
      </c>
    </row>
    <row r="384" spans="1:3" x14ac:dyDescent="0.2">
      <c r="A384" s="160">
        <v>383</v>
      </c>
      <c r="B384" s="162" t="s">
        <v>373</v>
      </c>
      <c r="C384" s="123" t="s">
        <v>935</v>
      </c>
    </row>
    <row r="385" spans="1:3" x14ac:dyDescent="0.2">
      <c r="A385" s="160">
        <v>384</v>
      </c>
      <c r="B385" s="162" t="s">
        <v>374</v>
      </c>
      <c r="C385" s="123" t="s">
        <v>935</v>
      </c>
    </row>
    <row r="386" spans="1:3" x14ac:dyDescent="0.2">
      <c r="A386" s="160">
        <v>385</v>
      </c>
      <c r="B386" s="162" t="s">
        <v>375</v>
      </c>
      <c r="C386" s="123" t="s">
        <v>935</v>
      </c>
    </row>
    <row r="387" spans="1:3" x14ac:dyDescent="0.2">
      <c r="A387" s="160">
        <v>386</v>
      </c>
      <c r="B387" s="162" t="s">
        <v>376</v>
      </c>
      <c r="C387" s="123" t="s">
        <v>935</v>
      </c>
    </row>
    <row r="388" spans="1:3" x14ac:dyDescent="0.2">
      <c r="A388" s="160">
        <v>387</v>
      </c>
      <c r="B388" s="162" t="s">
        <v>377</v>
      </c>
      <c r="C388" s="123" t="s">
        <v>935</v>
      </c>
    </row>
    <row r="389" spans="1:3" x14ac:dyDescent="0.2">
      <c r="A389" s="160">
        <v>388</v>
      </c>
      <c r="B389" s="162" t="s">
        <v>378</v>
      </c>
      <c r="C389" s="123" t="s">
        <v>935</v>
      </c>
    </row>
    <row r="390" spans="1:3" x14ac:dyDescent="0.2">
      <c r="A390" s="160">
        <v>389</v>
      </c>
      <c r="B390" s="162" t="s">
        <v>379</v>
      </c>
      <c r="C390" s="123" t="s">
        <v>935</v>
      </c>
    </row>
    <row r="391" spans="1:3" x14ac:dyDescent="0.2">
      <c r="A391" s="160">
        <v>390</v>
      </c>
      <c r="B391" s="162" t="s">
        <v>380</v>
      </c>
      <c r="C391" s="123" t="s">
        <v>935</v>
      </c>
    </row>
    <row r="392" spans="1:3" x14ac:dyDescent="0.2">
      <c r="A392" s="160">
        <v>391</v>
      </c>
      <c r="B392" s="162" t="s">
        <v>381</v>
      </c>
      <c r="C392" s="123" t="s">
        <v>935</v>
      </c>
    </row>
    <row r="393" spans="1:3" x14ac:dyDescent="0.2">
      <c r="A393" s="160">
        <v>392</v>
      </c>
      <c r="B393" s="162" t="s">
        <v>382</v>
      </c>
      <c r="C393" s="123" t="s">
        <v>966</v>
      </c>
    </row>
    <row r="394" spans="1:3" x14ac:dyDescent="0.2">
      <c r="A394" s="160">
        <v>393</v>
      </c>
      <c r="B394" s="162" t="s">
        <v>383</v>
      </c>
      <c r="C394" s="123" t="s">
        <v>966</v>
      </c>
    </row>
    <row r="395" spans="1:3" x14ac:dyDescent="0.2">
      <c r="A395" s="160">
        <v>394</v>
      </c>
      <c r="B395" s="162" t="s">
        <v>384</v>
      </c>
      <c r="C395" s="123" t="s">
        <v>966</v>
      </c>
    </row>
    <row r="396" spans="1:3" x14ac:dyDescent="0.2">
      <c r="A396" s="160">
        <v>395</v>
      </c>
      <c r="B396" s="162" t="s">
        <v>385</v>
      </c>
      <c r="C396" s="123" t="s">
        <v>966</v>
      </c>
    </row>
    <row r="397" spans="1:3" x14ac:dyDescent="0.2">
      <c r="A397" s="160">
        <v>396</v>
      </c>
      <c r="B397" s="162" t="s">
        <v>386</v>
      </c>
      <c r="C397" s="123" t="s">
        <v>966</v>
      </c>
    </row>
    <row r="398" spans="1:3" x14ac:dyDescent="0.2">
      <c r="A398" s="160">
        <v>397</v>
      </c>
      <c r="B398" s="162" t="s">
        <v>387</v>
      </c>
      <c r="C398" s="123" t="s">
        <v>966</v>
      </c>
    </row>
    <row r="399" spans="1:3" x14ac:dyDescent="0.2">
      <c r="A399" s="160">
        <v>398</v>
      </c>
      <c r="B399" s="162" t="s">
        <v>388</v>
      </c>
      <c r="C399" s="123" t="s">
        <v>966</v>
      </c>
    </row>
    <row r="400" spans="1:3" x14ac:dyDescent="0.2">
      <c r="A400" s="160">
        <v>399</v>
      </c>
      <c r="B400" s="162" t="s">
        <v>389</v>
      </c>
      <c r="C400" s="123" t="s">
        <v>966</v>
      </c>
    </row>
    <row r="401" spans="1:3" x14ac:dyDescent="0.2">
      <c r="A401" s="160">
        <v>400</v>
      </c>
      <c r="B401" s="162" t="s">
        <v>390</v>
      </c>
      <c r="C401" s="123" t="s">
        <v>966</v>
      </c>
    </row>
    <row r="402" spans="1:3" x14ac:dyDescent="0.2">
      <c r="A402" s="160">
        <v>401</v>
      </c>
      <c r="B402" s="162" t="s">
        <v>391</v>
      </c>
      <c r="C402" s="123" t="s">
        <v>966</v>
      </c>
    </row>
    <row r="403" spans="1:3" x14ac:dyDescent="0.2">
      <c r="A403" s="160">
        <v>402</v>
      </c>
      <c r="B403" s="162" t="s">
        <v>392</v>
      </c>
      <c r="C403" s="123" t="s">
        <v>966</v>
      </c>
    </row>
    <row r="404" spans="1:3" x14ac:dyDescent="0.2">
      <c r="A404" s="160">
        <v>403</v>
      </c>
      <c r="B404" s="162" t="s">
        <v>393</v>
      </c>
      <c r="C404" s="123" t="s">
        <v>966</v>
      </c>
    </row>
    <row r="405" spans="1:3" x14ac:dyDescent="0.2">
      <c r="A405" s="160">
        <v>404</v>
      </c>
      <c r="B405" s="162" t="s">
        <v>394</v>
      </c>
      <c r="C405" s="123" t="s">
        <v>966</v>
      </c>
    </row>
    <row r="406" spans="1:3" x14ac:dyDescent="0.2">
      <c r="A406" s="160">
        <v>405</v>
      </c>
      <c r="B406" s="162" t="s">
        <v>395</v>
      </c>
      <c r="C406" s="123" t="s">
        <v>966</v>
      </c>
    </row>
    <row r="407" spans="1:3" x14ac:dyDescent="0.2">
      <c r="A407" s="160">
        <v>406</v>
      </c>
      <c r="B407" s="162" t="s">
        <v>396</v>
      </c>
      <c r="C407" s="123" t="s">
        <v>966</v>
      </c>
    </row>
    <row r="408" spans="1:3" x14ac:dyDescent="0.2">
      <c r="A408" s="160">
        <v>407</v>
      </c>
      <c r="B408" s="162" t="s">
        <v>397</v>
      </c>
      <c r="C408" s="123" t="s">
        <v>966</v>
      </c>
    </row>
    <row r="409" spans="1:3" x14ac:dyDescent="0.2">
      <c r="A409" s="160">
        <v>408</v>
      </c>
      <c r="B409" s="162" t="s">
        <v>398</v>
      </c>
      <c r="C409" s="123" t="s">
        <v>966</v>
      </c>
    </row>
    <row r="410" spans="1:3" x14ac:dyDescent="0.2">
      <c r="A410" s="160">
        <v>409</v>
      </c>
      <c r="B410" s="162" t="s">
        <v>399</v>
      </c>
      <c r="C410" s="123" t="s">
        <v>966</v>
      </c>
    </row>
    <row r="411" spans="1:3" x14ac:dyDescent="0.2">
      <c r="A411" s="160">
        <v>410</v>
      </c>
      <c r="B411" s="162" t="s">
        <v>400</v>
      </c>
      <c r="C411" s="123" t="s">
        <v>966</v>
      </c>
    </row>
    <row r="412" spans="1:3" x14ac:dyDescent="0.2">
      <c r="A412" s="160">
        <v>411</v>
      </c>
      <c r="B412" s="162" t="s">
        <v>540</v>
      </c>
      <c r="C412" s="123" t="s">
        <v>966</v>
      </c>
    </row>
    <row r="413" spans="1:3" x14ac:dyDescent="0.2">
      <c r="A413" s="160">
        <v>412</v>
      </c>
      <c r="B413" s="162" t="s">
        <v>541</v>
      </c>
      <c r="C413" s="123" t="s">
        <v>966</v>
      </c>
    </row>
    <row r="414" spans="1:3" x14ac:dyDescent="0.2">
      <c r="A414" s="160">
        <v>413</v>
      </c>
      <c r="B414" s="162" t="s">
        <v>542</v>
      </c>
      <c r="C414" s="123" t="s">
        <v>966</v>
      </c>
    </row>
    <row r="415" spans="1:3" x14ac:dyDescent="0.2">
      <c r="A415" s="160">
        <v>414</v>
      </c>
      <c r="B415" s="162" t="s">
        <v>543</v>
      </c>
      <c r="C415" s="123" t="s">
        <v>966</v>
      </c>
    </row>
    <row r="416" spans="1:3" x14ac:dyDescent="0.2">
      <c r="A416" s="160">
        <v>415</v>
      </c>
      <c r="B416" s="162" t="s">
        <v>544</v>
      </c>
      <c r="C416" s="123" t="s">
        <v>966</v>
      </c>
    </row>
    <row r="417" spans="1:3" x14ac:dyDescent="0.2">
      <c r="A417" s="160">
        <v>416</v>
      </c>
      <c r="B417" s="162" t="s">
        <v>545</v>
      </c>
      <c r="C417" s="123" t="s">
        <v>966</v>
      </c>
    </row>
    <row r="418" spans="1:3" x14ac:dyDescent="0.2">
      <c r="A418" s="160">
        <v>417</v>
      </c>
      <c r="B418" s="162" t="s">
        <v>546</v>
      </c>
      <c r="C418" s="123" t="s">
        <v>966</v>
      </c>
    </row>
    <row r="419" spans="1:3" x14ac:dyDescent="0.2">
      <c r="A419" s="160">
        <v>418</v>
      </c>
      <c r="B419" s="162" t="s">
        <v>547</v>
      </c>
      <c r="C419" s="123" t="s">
        <v>966</v>
      </c>
    </row>
    <row r="420" spans="1:3" x14ac:dyDescent="0.2">
      <c r="A420" s="160">
        <v>419</v>
      </c>
      <c r="B420" s="162" t="s">
        <v>548</v>
      </c>
      <c r="C420" s="123" t="s">
        <v>966</v>
      </c>
    </row>
    <row r="421" spans="1:3" x14ac:dyDescent="0.2">
      <c r="A421" s="160">
        <v>420</v>
      </c>
      <c r="B421" s="162" t="s">
        <v>549</v>
      </c>
      <c r="C421" s="123" t="s">
        <v>966</v>
      </c>
    </row>
    <row r="422" spans="1:3" x14ac:dyDescent="0.2">
      <c r="A422" s="160">
        <v>421</v>
      </c>
      <c r="B422" s="162" t="s">
        <v>401</v>
      </c>
      <c r="C422" s="123" t="s">
        <v>966</v>
      </c>
    </row>
    <row r="423" spans="1:3" x14ac:dyDescent="0.2">
      <c r="A423" s="160">
        <v>422</v>
      </c>
      <c r="B423" s="162" t="s">
        <v>550</v>
      </c>
      <c r="C423" s="123" t="s">
        <v>966</v>
      </c>
    </row>
    <row r="424" spans="1:3" x14ac:dyDescent="0.2">
      <c r="A424" s="160">
        <v>423</v>
      </c>
      <c r="B424" s="162" t="s">
        <v>551</v>
      </c>
      <c r="C424" s="123" t="s">
        <v>966</v>
      </c>
    </row>
    <row r="425" spans="1:3" x14ac:dyDescent="0.2">
      <c r="A425" s="160">
        <v>424</v>
      </c>
      <c r="B425" s="162" t="s">
        <v>552</v>
      </c>
      <c r="C425" s="123" t="s">
        <v>966</v>
      </c>
    </row>
    <row r="426" spans="1:3" x14ac:dyDescent="0.2">
      <c r="A426" s="160">
        <v>425</v>
      </c>
      <c r="B426" s="162" t="s">
        <v>553</v>
      </c>
      <c r="C426" s="123" t="s">
        <v>966</v>
      </c>
    </row>
    <row r="427" spans="1:3" x14ac:dyDescent="0.2">
      <c r="A427" s="160">
        <v>426</v>
      </c>
      <c r="B427" s="162" t="s">
        <v>554</v>
      </c>
      <c r="C427" s="123" t="s">
        <v>966</v>
      </c>
    </row>
    <row r="428" spans="1:3" x14ac:dyDescent="0.2">
      <c r="A428" s="160">
        <v>427</v>
      </c>
      <c r="B428" s="162" t="s">
        <v>555</v>
      </c>
      <c r="C428" s="123" t="s">
        <v>966</v>
      </c>
    </row>
    <row r="429" spans="1:3" x14ac:dyDescent="0.2">
      <c r="A429" s="160">
        <v>428</v>
      </c>
      <c r="B429" s="162" t="s">
        <v>556</v>
      </c>
      <c r="C429" s="123" t="s">
        <v>966</v>
      </c>
    </row>
    <row r="430" spans="1:3" x14ac:dyDescent="0.2">
      <c r="A430" s="160">
        <v>429</v>
      </c>
      <c r="B430" s="162" t="s">
        <v>557</v>
      </c>
      <c r="C430" s="123" t="s">
        <v>966</v>
      </c>
    </row>
    <row r="431" spans="1:3" x14ac:dyDescent="0.2">
      <c r="A431" s="160">
        <v>430</v>
      </c>
      <c r="B431" s="162" t="s">
        <v>558</v>
      </c>
      <c r="C431" s="123" t="s">
        <v>966</v>
      </c>
    </row>
    <row r="432" spans="1:3" x14ac:dyDescent="0.2">
      <c r="A432" s="160">
        <v>431</v>
      </c>
      <c r="B432" s="162" t="s">
        <v>559</v>
      </c>
      <c r="C432" s="123" t="s">
        <v>966</v>
      </c>
    </row>
    <row r="433" spans="1:3" x14ac:dyDescent="0.2">
      <c r="A433" s="160">
        <v>432</v>
      </c>
      <c r="B433" s="162" t="s">
        <v>402</v>
      </c>
      <c r="C433" s="123" t="s">
        <v>966</v>
      </c>
    </row>
    <row r="434" spans="1:3" x14ac:dyDescent="0.2">
      <c r="A434" s="160">
        <v>433</v>
      </c>
      <c r="B434" s="162" t="s">
        <v>560</v>
      </c>
      <c r="C434" s="123" t="s">
        <v>966</v>
      </c>
    </row>
    <row r="435" spans="1:3" x14ac:dyDescent="0.2">
      <c r="A435" s="160">
        <v>434</v>
      </c>
      <c r="B435" s="162" t="s">
        <v>561</v>
      </c>
      <c r="C435" s="123" t="s">
        <v>966</v>
      </c>
    </row>
    <row r="436" spans="1:3" x14ac:dyDescent="0.2">
      <c r="A436" s="160">
        <v>435</v>
      </c>
      <c r="B436" s="162" t="s">
        <v>562</v>
      </c>
      <c r="C436" s="123" t="s">
        <v>966</v>
      </c>
    </row>
    <row r="437" spans="1:3" x14ac:dyDescent="0.2">
      <c r="A437" s="160">
        <v>436</v>
      </c>
      <c r="B437" s="162" t="s">
        <v>563</v>
      </c>
      <c r="C437" s="123" t="s">
        <v>966</v>
      </c>
    </row>
    <row r="438" spans="1:3" x14ac:dyDescent="0.2">
      <c r="A438" s="160">
        <v>437</v>
      </c>
      <c r="B438" s="162" t="s">
        <v>564</v>
      </c>
      <c r="C438" s="123" t="s">
        <v>966</v>
      </c>
    </row>
    <row r="439" spans="1:3" x14ac:dyDescent="0.2">
      <c r="A439" s="160">
        <v>438</v>
      </c>
      <c r="B439" s="162" t="s">
        <v>565</v>
      </c>
      <c r="C439" s="123" t="s">
        <v>966</v>
      </c>
    </row>
    <row r="440" spans="1:3" x14ac:dyDescent="0.2">
      <c r="A440" s="160">
        <v>439</v>
      </c>
      <c r="B440" s="162" t="s">
        <v>566</v>
      </c>
      <c r="C440" s="123" t="s">
        <v>966</v>
      </c>
    </row>
    <row r="441" spans="1:3" x14ac:dyDescent="0.2">
      <c r="A441" s="160">
        <v>440</v>
      </c>
      <c r="B441" s="162" t="s">
        <v>567</v>
      </c>
      <c r="C441" s="123" t="s">
        <v>966</v>
      </c>
    </row>
    <row r="442" spans="1:3" x14ac:dyDescent="0.2">
      <c r="A442" s="160">
        <v>441</v>
      </c>
      <c r="B442" s="162" t="s">
        <v>568</v>
      </c>
      <c r="C442" s="123" t="s">
        <v>966</v>
      </c>
    </row>
    <row r="443" spans="1:3" x14ac:dyDescent="0.2">
      <c r="A443" s="160">
        <v>442</v>
      </c>
      <c r="B443" s="162" t="s">
        <v>569</v>
      </c>
      <c r="C443" s="123" t="s">
        <v>966</v>
      </c>
    </row>
    <row r="444" spans="1:3" x14ac:dyDescent="0.2">
      <c r="A444" s="160">
        <v>443</v>
      </c>
      <c r="B444" s="162" t="s">
        <v>585</v>
      </c>
      <c r="C444" s="123" t="s">
        <v>966</v>
      </c>
    </row>
    <row r="445" spans="1:3" x14ac:dyDescent="0.2">
      <c r="A445" s="160">
        <v>444</v>
      </c>
      <c r="B445" s="162" t="s">
        <v>570</v>
      </c>
      <c r="C445" s="123" t="s">
        <v>966</v>
      </c>
    </row>
    <row r="446" spans="1:3" x14ac:dyDescent="0.2">
      <c r="A446" s="160">
        <v>445</v>
      </c>
      <c r="B446" s="162" t="s">
        <v>571</v>
      </c>
      <c r="C446" s="123" t="s">
        <v>966</v>
      </c>
    </row>
    <row r="447" spans="1:3" x14ac:dyDescent="0.2">
      <c r="A447" s="160">
        <v>446</v>
      </c>
      <c r="B447" s="162" t="s">
        <v>572</v>
      </c>
      <c r="C447" s="123" t="s">
        <v>966</v>
      </c>
    </row>
    <row r="448" spans="1:3" x14ac:dyDescent="0.2">
      <c r="A448" s="160">
        <v>447</v>
      </c>
      <c r="B448" s="162" t="s">
        <v>573</v>
      </c>
      <c r="C448" s="123" t="s">
        <v>966</v>
      </c>
    </row>
    <row r="449" spans="1:3" x14ac:dyDescent="0.2">
      <c r="A449" s="160">
        <v>448</v>
      </c>
      <c r="B449" s="162" t="s">
        <v>574</v>
      </c>
      <c r="C449" s="123" t="s">
        <v>966</v>
      </c>
    </row>
    <row r="450" spans="1:3" x14ac:dyDescent="0.2">
      <c r="A450" s="160">
        <v>449</v>
      </c>
      <c r="B450" s="162" t="s">
        <v>575</v>
      </c>
      <c r="C450" s="123" t="s">
        <v>966</v>
      </c>
    </row>
    <row r="451" spans="1:3" x14ac:dyDescent="0.2">
      <c r="A451" s="160">
        <v>450</v>
      </c>
      <c r="B451" s="162" t="s">
        <v>576</v>
      </c>
      <c r="C451" s="123" t="s">
        <v>966</v>
      </c>
    </row>
    <row r="452" spans="1:3" x14ac:dyDescent="0.2">
      <c r="A452" s="160">
        <v>451</v>
      </c>
      <c r="B452" s="162" t="s">
        <v>577</v>
      </c>
      <c r="C452" s="123" t="s">
        <v>966</v>
      </c>
    </row>
    <row r="453" spans="1:3" x14ac:dyDescent="0.2">
      <c r="A453" s="160">
        <v>452</v>
      </c>
      <c r="B453" s="162" t="s">
        <v>578</v>
      </c>
      <c r="C453" s="123" t="s">
        <v>966</v>
      </c>
    </row>
    <row r="454" spans="1:3" x14ac:dyDescent="0.2">
      <c r="A454" s="160">
        <v>453</v>
      </c>
      <c r="B454" s="162" t="s">
        <v>579</v>
      </c>
      <c r="C454" s="123" t="s">
        <v>966</v>
      </c>
    </row>
    <row r="455" spans="1:3" x14ac:dyDescent="0.2">
      <c r="A455" s="160">
        <v>454</v>
      </c>
      <c r="B455" s="162" t="s">
        <v>403</v>
      </c>
    </row>
    <row r="456" spans="1:3" x14ac:dyDescent="0.2">
      <c r="A456" s="160">
        <v>455</v>
      </c>
      <c r="B456" s="162" t="s">
        <v>19</v>
      </c>
      <c r="C456" s="123" t="s">
        <v>966</v>
      </c>
    </row>
    <row r="457" spans="1:3" x14ac:dyDescent="0.2">
      <c r="A457" s="160">
        <v>456</v>
      </c>
      <c r="B457" s="162" t="s">
        <v>404</v>
      </c>
      <c r="C457" s="123" t="s">
        <v>966</v>
      </c>
    </row>
    <row r="458" spans="1:3" x14ac:dyDescent="0.2">
      <c r="A458" s="160">
        <v>457</v>
      </c>
      <c r="B458" s="162" t="s">
        <v>20</v>
      </c>
      <c r="C458" s="123" t="s">
        <v>966</v>
      </c>
    </row>
    <row r="459" spans="1:3" x14ac:dyDescent="0.2">
      <c r="A459" s="160">
        <v>458</v>
      </c>
      <c r="B459" s="162" t="s">
        <v>405</v>
      </c>
      <c r="C459" s="123" t="s">
        <v>966</v>
      </c>
    </row>
    <row r="460" spans="1:3" x14ac:dyDescent="0.2">
      <c r="A460" s="160">
        <v>459</v>
      </c>
      <c r="B460" s="162" t="s">
        <v>21</v>
      </c>
      <c r="C460" s="123" t="s">
        <v>966</v>
      </c>
    </row>
    <row r="461" spans="1:3" x14ac:dyDescent="0.2">
      <c r="A461" s="160">
        <v>460</v>
      </c>
      <c r="B461" s="162" t="s">
        <v>406</v>
      </c>
      <c r="C461" s="123" t="s">
        <v>966</v>
      </c>
    </row>
    <row r="462" spans="1:3" x14ac:dyDescent="0.2">
      <c r="A462" s="160">
        <v>461</v>
      </c>
      <c r="B462" s="162" t="s">
        <v>407</v>
      </c>
      <c r="C462" s="123" t="s">
        <v>966</v>
      </c>
    </row>
    <row r="463" spans="1:3" x14ac:dyDescent="0.2">
      <c r="A463" s="160">
        <v>462</v>
      </c>
      <c r="B463" s="162" t="s">
        <v>408</v>
      </c>
      <c r="C463" s="123" t="s">
        <v>966</v>
      </c>
    </row>
    <row r="464" spans="1:3" x14ac:dyDescent="0.2">
      <c r="A464" s="160">
        <v>463</v>
      </c>
      <c r="B464" s="162" t="s">
        <v>409</v>
      </c>
      <c r="C464" s="123" t="s">
        <v>966</v>
      </c>
    </row>
    <row r="465" spans="1:3" x14ac:dyDescent="0.2">
      <c r="A465" s="160">
        <v>464</v>
      </c>
      <c r="B465" s="162" t="s">
        <v>22</v>
      </c>
      <c r="C465" s="123" t="s">
        <v>966</v>
      </c>
    </row>
    <row r="466" spans="1:3" x14ac:dyDescent="0.2">
      <c r="A466" s="160">
        <v>465</v>
      </c>
      <c r="B466" s="162" t="s">
        <v>23</v>
      </c>
      <c r="C466" s="123" t="s">
        <v>966</v>
      </c>
    </row>
    <row r="467" spans="1:3" x14ac:dyDescent="0.2">
      <c r="A467" s="160">
        <v>466</v>
      </c>
      <c r="B467" s="162" t="s">
        <v>24</v>
      </c>
      <c r="C467" s="123" t="s">
        <v>966</v>
      </c>
    </row>
    <row r="468" spans="1:3" x14ac:dyDescent="0.2">
      <c r="A468" s="160">
        <v>467</v>
      </c>
      <c r="B468" s="162" t="s">
        <v>25</v>
      </c>
      <c r="C468" s="123" t="s">
        <v>966</v>
      </c>
    </row>
    <row r="469" spans="1:3" x14ac:dyDescent="0.2">
      <c r="A469" s="160">
        <v>468</v>
      </c>
      <c r="B469" s="162" t="s">
        <v>26</v>
      </c>
      <c r="C469" s="123" t="s">
        <v>966</v>
      </c>
    </row>
    <row r="470" spans="1:3" x14ac:dyDescent="0.2">
      <c r="A470" s="160">
        <v>469</v>
      </c>
      <c r="B470" s="162" t="s">
        <v>581</v>
      </c>
      <c r="C470" s="123" t="s">
        <v>966</v>
      </c>
    </row>
    <row r="471" spans="1:3" x14ac:dyDescent="0.2">
      <c r="A471" s="160">
        <v>470</v>
      </c>
      <c r="B471" s="162" t="s">
        <v>410</v>
      </c>
      <c r="C471" s="123" t="s">
        <v>935</v>
      </c>
    </row>
    <row r="472" spans="1:3" x14ac:dyDescent="0.2">
      <c r="A472" s="160">
        <v>471</v>
      </c>
      <c r="B472" s="162" t="s">
        <v>411</v>
      </c>
      <c r="C472" s="123" t="s">
        <v>935</v>
      </c>
    </row>
    <row r="473" spans="1:3" x14ac:dyDescent="0.2">
      <c r="A473" s="160">
        <v>472</v>
      </c>
      <c r="B473" s="162" t="s">
        <v>905</v>
      </c>
      <c r="C473" s="123" t="s">
        <v>935</v>
      </c>
    </row>
    <row r="474" spans="1:3" x14ac:dyDescent="0.2">
      <c r="A474" s="160">
        <v>473</v>
      </c>
      <c r="B474" s="162" t="s">
        <v>412</v>
      </c>
      <c r="C474" s="123" t="s">
        <v>935</v>
      </c>
    </row>
    <row r="475" spans="1:3" x14ac:dyDescent="0.2">
      <c r="A475" s="160">
        <v>474</v>
      </c>
      <c r="B475" s="162" t="s">
        <v>413</v>
      </c>
      <c r="C475" s="123" t="s">
        <v>935</v>
      </c>
    </row>
    <row r="476" spans="1:3" x14ac:dyDescent="0.2">
      <c r="A476" s="160">
        <v>475</v>
      </c>
      <c r="B476" s="162" t="s">
        <v>414</v>
      </c>
      <c r="C476" s="123" t="s">
        <v>935</v>
      </c>
    </row>
    <row r="477" spans="1:3" x14ac:dyDescent="0.2">
      <c r="A477" s="160">
        <v>476</v>
      </c>
      <c r="B477" s="162" t="s">
        <v>415</v>
      </c>
      <c r="C477" s="123" t="s">
        <v>935</v>
      </c>
    </row>
    <row r="478" spans="1:3" x14ac:dyDescent="0.2">
      <c r="A478" s="160">
        <v>477</v>
      </c>
      <c r="B478" s="162" t="s">
        <v>416</v>
      </c>
      <c r="C478" s="123" t="s">
        <v>935</v>
      </c>
    </row>
    <row r="479" spans="1:3" x14ac:dyDescent="0.2">
      <c r="A479" s="160">
        <v>478</v>
      </c>
      <c r="B479" s="162" t="s">
        <v>417</v>
      </c>
      <c r="C479" s="123" t="s">
        <v>935</v>
      </c>
    </row>
    <row r="480" spans="1:3" x14ac:dyDescent="0.2">
      <c r="A480" s="160">
        <v>479</v>
      </c>
      <c r="B480" s="162" t="s">
        <v>418</v>
      </c>
      <c r="C480" s="123" t="s">
        <v>935</v>
      </c>
    </row>
    <row r="481" spans="1:3" x14ac:dyDescent="0.2">
      <c r="A481" s="160">
        <v>480</v>
      </c>
      <c r="B481" s="162" t="s">
        <v>586</v>
      </c>
      <c r="C481" s="123" t="s">
        <v>935</v>
      </c>
    </row>
    <row r="482" spans="1:3" x14ac:dyDescent="0.2">
      <c r="A482" s="160">
        <v>481</v>
      </c>
      <c r="B482" s="162" t="s">
        <v>419</v>
      </c>
      <c r="C482" s="123" t="s">
        <v>935</v>
      </c>
    </row>
    <row r="483" spans="1:3" x14ac:dyDescent="0.2">
      <c r="A483" s="160">
        <v>482</v>
      </c>
      <c r="B483" s="162" t="s">
        <v>420</v>
      </c>
      <c r="C483" s="123" t="s">
        <v>935</v>
      </c>
    </row>
    <row r="484" spans="1:3" x14ac:dyDescent="0.2">
      <c r="A484" s="160">
        <v>483</v>
      </c>
      <c r="B484" s="162" t="s">
        <v>421</v>
      </c>
      <c r="C484" s="123" t="s">
        <v>935</v>
      </c>
    </row>
    <row r="485" spans="1:3" x14ac:dyDescent="0.2">
      <c r="A485" s="160">
        <v>484</v>
      </c>
      <c r="B485" s="162" t="s">
        <v>582</v>
      </c>
      <c r="C485" s="123" t="s">
        <v>935</v>
      </c>
    </row>
    <row r="486" spans="1:3" ht="25.5" x14ac:dyDescent="0.2">
      <c r="A486" s="160">
        <v>485</v>
      </c>
      <c r="B486" s="162" t="s">
        <v>422</v>
      </c>
      <c r="C486" s="109" t="s">
        <v>968</v>
      </c>
    </row>
    <row r="487" spans="1:3" x14ac:dyDescent="0.2">
      <c r="A487" s="160">
        <v>486</v>
      </c>
      <c r="B487" s="162" t="s">
        <v>423</v>
      </c>
      <c r="C487" s="123"/>
    </row>
    <row r="488" spans="1:3" x14ac:dyDescent="0.2">
      <c r="A488" s="160">
        <v>487</v>
      </c>
      <c r="B488" s="162" t="s">
        <v>424</v>
      </c>
      <c r="C488" s="123"/>
    </row>
    <row r="489" spans="1:3" x14ac:dyDescent="0.2">
      <c r="A489" s="160">
        <v>488</v>
      </c>
      <c r="B489" s="162" t="s">
        <v>425</v>
      </c>
      <c r="C489" s="123"/>
    </row>
    <row r="490" spans="1:3" x14ac:dyDescent="0.2">
      <c r="A490" s="160">
        <v>489</v>
      </c>
      <c r="B490" s="162" t="s">
        <v>906</v>
      </c>
      <c r="C490" s="123"/>
    </row>
    <row r="491" spans="1:3" x14ac:dyDescent="0.2">
      <c r="A491" s="160">
        <v>490</v>
      </c>
      <c r="B491" s="162" t="s">
        <v>426</v>
      </c>
      <c r="C491" s="123"/>
    </row>
    <row r="492" spans="1:3" x14ac:dyDescent="0.2">
      <c r="A492" s="160">
        <v>491</v>
      </c>
      <c r="B492" s="162" t="s">
        <v>427</v>
      </c>
      <c r="C492" s="123"/>
    </row>
    <row r="493" spans="1:3" x14ac:dyDescent="0.2">
      <c r="A493" s="160">
        <v>492</v>
      </c>
      <c r="B493" s="162" t="s">
        <v>428</v>
      </c>
      <c r="C493" s="123"/>
    </row>
    <row r="494" spans="1:3" x14ac:dyDescent="0.2">
      <c r="A494" s="160">
        <v>493</v>
      </c>
      <c r="B494" s="162" t="s">
        <v>429</v>
      </c>
      <c r="C494" s="123"/>
    </row>
    <row r="495" spans="1:3" x14ac:dyDescent="0.2">
      <c r="A495" s="160">
        <v>494</v>
      </c>
      <c r="B495" s="162" t="s">
        <v>430</v>
      </c>
      <c r="C495" s="123"/>
    </row>
    <row r="496" spans="1:3" x14ac:dyDescent="0.2">
      <c r="A496" s="160">
        <v>495</v>
      </c>
      <c r="B496" s="162" t="s">
        <v>431</v>
      </c>
      <c r="C496" s="123"/>
    </row>
    <row r="497" spans="1:3" x14ac:dyDescent="0.2">
      <c r="A497" s="160">
        <v>496</v>
      </c>
      <c r="B497" s="162" t="s">
        <v>432</v>
      </c>
      <c r="C497" s="123"/>
    </row>
    <row r="498" spans="1:3" x14ac:dyDescent="0.2">
      <c r="A498" s="160">
        <v>497</v>
      </c>
      <c r="B498" s="162" t="s">
        <v>433</v>
      </c>
      <c r="C498" s="123"/>
    </row>
    <row r="499" spans="1:3" x14ac:dyDescent="0.2">
      <c r="A499" s="160">
        <v>498</v>
      </c>
      <c r="B499" s="162" t="s">
        <v>434</v>
      </c>
      <c r="C499" s="123"/>
    </row>
    <row r="500" spans="1:3" x14ac:dyDescent="0.2">
      <c r="A500" s="160">
        <v>499</v>
      </c>
      <c r="B500" s="162" t="s">
        <v>435</v>
      </c>
      <c r="C500" s="123"/>
    </row>
    <row r="501" spans="1:3" x14ac:dyDescent="0.2">
      <c r="A501" s="160">
        <v>500</v>
      </c>
      <c r="B501" s="162" t="s">
        <v>436</v>
      </c>
      <c r="C501" s="123"/>
    </row>
    <row r="502" spans="1:3" x14ac:dyDescent="0.2">
      <c r="A502" s="160">
        <v>501</v>
      </c>
      <c r="B502" s="162" t="s">
        <v>437</v>
      </c>
      <c r="C502" s="123"/>
    </row>
    <row r="503" spans="1:3" x14ac:dyDescent="0.2">
      <c r="A503" s="160">
        <v>502</v>
      </c>
      <c r="B503" s="162" t="s">
        <v>438</v>
      </c>
      <c r="C503" s="123"/>
    </row>
    <row r="504" spans="1:3" x14ac:dyDescent="0.2">
      <c r="A504" s="160">
        <v>503</v>
      </c>
      <c r="B504" s="162" t="s">
        <v>439</v>
      </c>
      <c r="C504" s="123"/>
    </row>
    <row r="505" spans="1:3" x14ac:dyDescent="0.2">
      <c r="A505" s="160">
        <v>504</v>
      </c>
      <c r="B505" s="162" t="s">
        <v>907</v>
      </c>
      <c r="C505" s="123"/>
    </row>
    <row r="506" spans="1:3" x14ac:dyDescent="0.2">
      <c r="A506" s="160">
        <v>505</v>
      </c>
      <c r="B506" s="162" t="s">
        <v>440</v>
      </c>
      <c r="C506" s="123"/>
    </row>
    <row r="507" spans="1:3" x14ac:dyDescent="0.2">
      <c r="A507" s="160">
        <v>506</v>
      </c>
      <c r="B507" s="162" t="s">
        <v>441</v>
      </c>
      <c r="C507" s="123"/>
    </row>
    <row r="508" spans="1:3" x14ac:dyDescent="0.2">
      <c r="A508" s="160">
        <v>507</v>
      </c>
      <c r="B508" s="162" t="s">
        <v>442</v>
      </c>
      <c r="C508" s="123"/>
    </row>
    <row r="509" spans="1:3" x14ac:dyDescent="0.2">
      <c r="A509" s="160">
        <v>508</v>
      </c>
      <c r="B509" s="162" t="s">
        <v>443</v>
      </c>
      <c r="C509" s="123"/>
    </row>
    <row r="510" spans="1:3" x14ac:dyDescent="0.2">
      <c r="A510" s="160">
        <v>509</v>
      </c>
      <c r="B510" s="162" t="s">
        <v>444</v>
      </c>
      <c r="C510" s="123"/>
    </row>
    <row r="511" spans="1:3" x14ac:dyDescent="0.2">
      <c r="A511" s="160">
        <v>510</v>
      </c>
      <c r="B511" s="162" t="s">
        <v>445</v>
      </c>
      <c r="C511" s="123"/>
    </row>
    <row r="512" spans="1:3" x14ac:dyDescent="0.2">
      <c r="A512" s="160">
        <v>511</v>
      </c>
      <c r="B512" s="162" t="s">
        <v>446</v>
      </c>
      <c r="C512" s="123"/>
    </row>
    <row r="513" spans="1:3" x14ac:dyDescent="0.2">
      <c r="A513" s="160">
        <v>512</v>
      </c>
      <c r="B513" s="162" t="s">
        <v>447</v>
      </c>
      <c r="C513" s="123"/>
    </row>
    <row r="514" spans="1:3" x14ac:dyDescent="0.2">
      <c r="A514" s="160">
        <v>513</v>
      </c>
      <c r="B514" s="162" t="s">
        <v>448</v>
      </c>
      <c r="C514" s="123"/>
    </row>
    <row r="515" spans="1:3" x14ac:dyDescent="0.2">
      <c r="A515" s="160">
        <v>514</v>
      </c>
      <c r="B515" s="162" t="s">
        <v>449</v>
      </c>
      <c r="C515" s="123"/>
    </row>
    <row r="516" spans="1:3" x14ac:dyDescent="0.2">
      <c r="A516" s="160">
        <v>515</v>
      </c>
      <c r="B516" s="162" t="s">
        <v>450</v>
      </c>
      <c r="C516" s="123"/>
    </row>
    <row r="517" spans="1:3" x14ac:dyDescent="0.2">
      <c r="A517" s="160">
        <v>516</v>
      </c>
      <c r="B517" s="162" t="s">
        <v>451</v>
      </c>
      <c r="C517" s="123"/>
    </row>
    <row r="518" spans="1:3" x14ac:dyDescent="0.2">
      <c r="A518" s="160">
        <v>517</v>
      </c>
      <c r="B518" s="162" t="s">
        <v>452</v>
      </c>
      <c r="C518" s="123"/>
    </row>
    <row r="519" spans="1:3" x14ac:dyDescent="0.2">
      <c r="A519" s="160">
        <v>518</v>
      </c>
      <c r="B519" s="162" t="s">
        <v>453</v>
      </c>
      <c r="C519" s="123"/>
    </row>
    <row r="520" spans="1:3" x14ac:dyDescent="0.2">
      <c r="A520" s="160">
        <v>519</v>
      </c>
      <c r="B520" s="162" t="s">
        <v>454</v>
      </c>
      <c r="C520" s="123"/>
    </row>
    <row r="521" spans="1:3" x14ac:dyDescent="0.2">
      <c r="A521" s="160">
        <v>520</v>
      </c>
      <c r="B521" s="162" t="s">
        <v>455</v>
      </c>
      <c r="C521" s="123"/>
    </row>
    <row r="522" spans="1:3" x14ac:dyDescent="0.2">
      <c r="A522" s="160">
        <v>521</v>
      </c>
      <c r="B522" s="162" t="s">
        <v>456</v>
      </c>
      <c r="C522" s="123"/>
    </row>
    <row r="523" spans="1:3" x14ac:dyDescent="0.2">
      <c r="A523" s="160">
        <v>522</v>
      </c>
      <c r="B523" s="162" t="s">
        <v>457</v>
      </c>
      <c r="C523" s="123"/>
    </row>
    <row r="524" spans="1:3" x14ac:dyDescent="0.2">
      <c r="A524" s="160">
        <v>523</v>
      </c>
      <c r="B524" s="162" t="s">
        <v>458</v>
      </c>
      <c r="C524" s="123"/>
    </row>
    <row r="525" spans="1:3" x14ac:dyDescent="0.2">
      <c r="A525" s="160">
        <v>524</v>
      </c>
      <c r="B525" s="162" t="s">
        <v>459</v>
      </c>
      <c r="C525" s="123"/>
    </row>
    <row r="526" spans="1:3" x14ac:dyDescent="0.2">
      <c r="A526" s="160">
        <v>525</v>
      </c>
      <c r="B526" s="162" t="s">
        <v>460</v>
      </c>
      <c r="C526" s="123"/>
    </row>
    <row r="527" spans="1:3" x14ac:dyDescent="0.2">
      <c r="A527" s="160">
        <v>526</v>
      </c>
      <c r="B527" s="162" t="s">
        <v>461</v>
      </c>
      <c r="C527" s="123"/>
    </row>
    <row r="528" spans="1:3" x14ac:dyDescent="0.2">
      <c r="A528" s="160">
        <v>527</v>
      </c>
      <c r="B528" s="162" t="s">
        <v>462</v>
      </c>
      <c r="C528" s="123"/>
    </row>
    <row r="529" spans="1:3" x14ac:dyDescent="0.2">
      <c r="A529" s="160">
        <v>528</v>
      </c>
      <c r="B529" s="162" t="s">
        <v>463</v>
      </c>
      <c r="C529" s="123"/>
    </row>
    <row r="530" spans="1:3" x14ac:dyDescent="0.2">
      <c r="A530" s="160">
        <v>529</v>
      </c>
      <c r="B530" s="162" t="s">
        <v>464</v>
      </c>
      <c r="C530" s="123"/>
    </row>
    <row r="531" spans="1:3" x14ac:dyDescent="0.2">
      <c r="A531" s="160">
        <v>530</v>
      </c>
      <c r="B531" s="162" t="s">
        <v>465</v>
      </c>
      <c r="C531" s="123"/>
    </row>
    <row r="532" spans="1:3" x14ac:dyDescent="0.2">
      <c r="A532" s="160">
        <v>531</v>
      </c>
      <c r="B532" s="162" t="s">
        <v>466</v>
      </c>
      <c r="C532" s="123"/>
    </row>
    <row r="533" spans="1:3" x14ac:dyDescent="0.2">
      <c r="A533" s="160">
        <v>532</v>
      </c>
      <c r="B533" s="162" t="s">
        <v>467</v>
      </c>
      <c r="C533" s="123"/>
    </row>
    <row r="534" spans="1:3" x14ac:dyDescent="0.2">
      <c r="A534" s="160">
        <v>533</v>
      </c>
      <c r="B534" s="162" t="s">
        <v>468</v>
      </c>
      <c r="C534" s="123"/>
    </row>
    <row r="535" spans="1:3" x14ac:dyDescent="0.2">
      <c r="A535" s="160">
        <v>534</v>
      </c>
      <c r="B535" s="162" t="s">
        <v>469</v>
      </c>
      <c r="C535" s="123"/>
    </row>
    <row r="536" spans="1:3" x14ac:dyDescent="0.2">
      <c r="A536" s="160">
        <v>535</v>
      </c>
      <c r="B536" s="162" t="s">
        <v>470</v>
      </c>
      <c r="C536" s="123"/>
    </row>
    <row r="537" spans="1:3" x14ac:dyDescent="0.2">
      <c r="A537" s="160">
        <v>536</v>
      </c>
      <c r="B537" s="162" t="s">
        <v>471</v>
      </c>
      <c r="C537" s="123"/>
    </row>
    <row r="538" spans="1:3" x14ac:dyDescent="0.2">
      <c r="A538" s="160">
        <v>537</v>
      </c>
      <c r="B538" s="162" t="s">
        <v>472</v>
      </c>
      <c r="C538" s="123"/>
    </row>
    <row r="539" spans="1:3" x14ac:dyDescent="0.2">
      <c r="A539" s="160">
        <v>538</v>
      </c>
      <c r="B539" s="162" t="s">
        <v>473</v>
      </c>
      <c r="C539" s="123"/>
    </row>
    <row r="540" spans="1:3" x14ac:dyDescent="0.2">
      <c r="A540" s="160">
        <v>539</v>
      </c>
      <c r="B540" s="162" t="s">
        <v>474</v>
      </c>
      <c r="C540" s="123"/>
    </row>
    <row r="541" spans="1:3" x14ac:dyDescent="0.2">
      <c r="A541" s="160">
        <v>540</v>
      </c>
      <c r="B541" s="162" t="s">
        <v>475</v>
      </c>
      <c r="C541" s="123"/>
    </row>
    <row r="542" spans="1:3" x14ac:dyDescent="0.2">
      <c r="A542" s="160">
        <v>541</v>
      </c>
      <c r="B542" s="162" t="s">
        <v>476</v>
      </c>
      <c r="C542" s="123"/>
    </row>
    <row r="543" spans="1:3" x14ac:dyDescent="0.2">
      <c r="A543" s="160">
        <v>542</v>
      </c>
      <c r="B543" s="162" t="s">
        <v>477</v>
      </c>
      <c r="C543" s="123"/>
    </row>
    <row r="544" spans="1:3" x14ac:dyDescent="0.2">
      <c r="A544" s="160">
        <v>543</v>
      </c>
      <c r="B544" s="162" t="s">
        <v>478</v>
      </c>
      <c r="C544" s="123"/>
    </row>
    <row r="545" spans="1:3" x14ac:dyDescent="0.2">
      <c r="A545" s="160">
        <v>544</v>
      </c>
      <c r="B545" s="162" t="s">
        <v>479</v>
      </c>
      <c r="C545" s="123"/>
    </row>
    <row r="546" spans="1:3" x14ac:dyDescent="0.2">
      <c r="A546" s="160">
        <v>545</v>
      </c>
      <c r="B546" s="162" t="s">
        <v>480</v>
      </c>
      <c r="C546" s="123"/>
    </row>
    <row r="547" spans="1:3" x14ac:dyDescent="0.2">
      <c r="A547" s="160">
        <v>546</v>
      </c>
      <c r="B547" s="162" t="s">
        <v>481</v>
      </c>
      <c r="C547" s="123"/>
    </row>
    <row r="548" spans="1:3" x14ac:dyDescent="0.2">
      <c r="A548" s="160">
        <v>547</v>
      </c>
      <c r="B548" s="162" t="s">
        <v>482</v>
      </c>
      <c r="C548" s="123"/>
    </row>
    <row r="549" spans="1:3" x14ac:dyDescent="0.2">
      <c r="A549" s="160">
        <v>548</v>
      </c>
      <c r="B549" s="162" t="s">
        <v>483</v>
      </c>
      <c r="C549" s="123"/>
    </row>
    <row r="550" spans="1:3" x14ac:dyDescent="0.2">
      <c r="A550" s="160">
        <v>549</v>
      </c>
      <c r="B550" s="162" t="s">
        <v>484</v>
      </c>
      <c r="C550" s="123"/>
    </row>
    <row r="551" spans="1:3" x14ac:dyDescent="0.2">
      <c r="A551" s="160">
        <v>550</v>
      </c>
      <c r="B551" s="162" t="s">
        <v>485</v>
      </c>
      <c r="C551" s="123"/>
    </row>
    <row r="552" spans="1:3" x14ac:dyDescent="0.2">
      <c r="A552" s="160">
        <v>551</v>
      </c>
      <c r="B552" s="162" t="s">
        <v>486</v>
      </c>
      <c r="C552" s="123"/>
    </row>
    <row r="553" spans="1:3" x14ac:dyDescent="0.2">
      <c r="A553" s="160">
        <v>552</v>
      </c>
      <c r="B553" s="162" t="s">
        <v>487</v>
      </c>
      <c r="C553" s="123"/>
    </row>
    <row r="554" spans="1:3" x14ac:dyDescent="0.2">
      <c r="A554" s="160">
        <v>553</v>
      </c>
      <c r="B554" s="162" t="s">
        <v>488</v>
      </c>
      <c r="C554" s="123"/>
    </row>
    <row r="555" spans="1:3" x14ac:dyDescent="0.2">
      <c r="A555" s="160">
        <v>554</v>
      </c>
      <c r="B555" s="162" t="s">
        <v>489</v>
      </c>
      <c r="C555" s="123"/>
    </row>
    <row r="556" spans="1:3" x14ac:dyDescent="0.2">
      <c r="A556" s="160">
        <v>555</v>
      </c>
      <c r="B556" s="162" t="s">
        <v>490</v>
      </c>
      <c r="C556" s="123"/>
    </row>
    <row r="557" spans="1:3" x14ac:dyDescent="0.2">
      <c r="A557" s="160">
        <v>556</v>
      </c>
      <c r="B557" s="162" t="s">
        <v>491</v>
      </c>
      <c r="C557" s="123"/>
    </row>
    <row r="558" spans="1:3" x14ac:dyDescent="0.2">
      <c r="A558" s="160">
        <v>557</v>
      </c>
      <c r="B558" s="162" t="s">
        <v>492</v>
      </c>
      <c r="C558" s="123"/>
    </row>
    <row r="559" spans="1:3" x14ac:dyDescent="0.2">
      <c r="A559" s="160">
        <v>558</v>
      </c>
      <c r="B559" s="162" t="s">
        <v>493</v>
      </c>
      <c r="C559" s="123"/>
    </row>
    <row r="560" spans="1:3" x14ac:dyDescent="0.2">
      <c r="A560" s="160">
        <v>559</v>
      </c>
      <c r="B560" s="162" t="s">
        <v>494</v>
      </c>
      <c r="C560" s="123"/>
    </row>
    <row r="561" spans="1:3" x14ac:dyDescent="0.2">
      <c r="A561" s="160">
        <v>560</v>
      </c>
      <c r="B561" s="162" t="s">
        <v>495</v>
      </c>
      <c r="C561" s="123"/>
    </row>
    <row r="562" spans="1:3" x14ac:dyDescent="0.2">
      <c r="A562" s="160">
        <v>561</v>
      </c>
      <c r="B562" s="162" t="s">
        <v>496</v>
      </c>
      <c r="C562" s="123"/>
    </row>
    <row r="563" spans="1:3" x14ac:dyDescent="0.2">
      <c r="A563" s="160">
        <v>562</v>
      </c>
      <c r="B563" s="162" t="s">
        <v>497</v>
      </c>
      <c r="C563" s="123"/>
    </row>
    <row r="564" spans="1:3" x14ac:dyDescent="0.2">
      <c r="A564" s="160">
        <v>563</v>
      </c>
      <c r="B564" s="162" t="s">
        <v>498</v>
      </c>
      <c r="C564" s="123"/>
    </row>
    <row r="565" spans="1:3" x14ac:dyDescent="0.2">
      <c r="A565" s="160">
        <v>564</v>
      </c>
      <c r="B565" s="162" t="s">
        <v>499</v>
      </c>
      <c r="C565" s="123"/>
    </row>
    <row r="566" spans="1:3" x14ac:dyDescent="0.2">
      <c r="A566" s="160">
        <v>565</v>
      </c>
      <c r="B566" s="162" t="s">
        <v>500</v>
      </c>
      <c r="C566" s="123"/>
    </row>
    <row r="567" spans="1:3" x14ac:dyDescent="0.2">
      <c r="A567" s="160">
        <v>566</v>
      </c>
      <c r="B567" s="162" t="s">
        <v>501</v>
      </c>
      <c r="C567" s="123"/>
    </row>
    <row r="568" spans="1:3" x14ac:dyDescent="0.2">
      <c r="A568" s="160">
        <v>567</v>
      </c>
      <c r="B568" s="162" t="s">
        <v>502</v>
      </c>
      <c r="C568" s="123"/>
    </row>
    <row r="569" spans="1:3" x14ac:dyDescent="0.2">
      <c r="A569" s="160">
        <v>568</v>
      </c>
      <c r="B569" s="162" t="s">
        <v>503</v>
      </c>
      <c r="C569" s="123"/>
    </row>
    <row r="570" spans="1:3" x14ac:dyDescent="0.2">
      <c r="A570" s="160">
        <v>569</v>
      </c>
      <c r="B570" s="162" t="s">
        <v>504</v>
      </c>
      <c r="C570" s="123"/>
    </row>
    <row r="571" spans="1:3" x14ac:dyDescent="0.2">
      <c r="A571" s="160">
        <v>570</v>
      </c>
      <c r="B571" s="162" t="s">
        <v>505</v>
      </c>
      <c r="C571" s="123"/>
    </row>
    <row r="572" spans="1:3" x14ac:dyDescent="0.2">
      <c r="A572" s="160">
        <v>571</v>
      </c>
      <c r="B572" s="162" t="s">
        <v>506</v>
      </c>
      <c r="C572" s="123"/>
    </row>
    <row r="573" spans="1:3" x14ac:dyDescent="0.2">
      <c r="A573" s="160">
        <v>572</v>
      </c>
      <c r="B573" s="162" t="s">
        <v>507</v>
      </c>
      <c r="C573" s="123"/>
    </row>
    <row r="574" spans="1:3" x14ac:dyDescent="0.2">
      <c r="A574" s="160">
        <v>573</v>
      </c>
      <c r="B574" s="162" t="s">
        <v>508</v>
      </c>
      <c r="C574" s="123"/>
    </row>
    <row r="575" spans="1:3" x14ac:dyDescent="0.2">
      <c r="A575" s="160">
        <v>574</v>
      </c>
      <c r="B575" s="162" t="s">
        <v>509</v>
      </c>
      <c r="C575" s="123"/>
    </row>
    <row r="576" spans="1:3" x14ac:dyDescent="0.2">
      <c r="A576" s="160">
        <v>575</v>
      </c>
      <c r="B576" s="162" t="s">
        <v>510</v>
      </c>
      <c r="C576" s="123"/>
    </row>
    <row r="577" spans="1:5" x14ac:dyDescent="0.2">
      <c r="A577" s="160">
        <v>576</v>
      </c>
      <c r="B577" s="162" t="s">
        <v>511</v>
      </c>
      <c r="C577" s="123"/>
    </row>
    <row r="578" spans="1:5" x14ac:dyDescent="0.2">
      <c r="A578" s="160">
        <v>577</v>
      </c>
      <c r="B578" s="162" t="s">
        <v>512</v>
      </c>
      <c r="C578" s="123"/>
    </row>
    <row r="579" spans="1:5" x14ac:dyDescent="0.2">
      <c r="A579" s="160">
        <v>578</v>
      </c>
      <c r="B579" s="162" t="s">
        <v>513</v>
      </c>
      <c r="C579" s="123"/>
    </row>
    <row r="580" spans="1:5" x14ac:dyDescent="0.2">
      <c r="A580" s="160">
        <v>579</v>
      </c>
      <c r="B580" s="162" t="s">
        <v>514</v>
      </c>
      <c r="C580" s="123"/>
    </row>
    <row r="581" spans="1:5" x14ac:dyDescent="0.2">
      <c r="A581" s="160">
        <v>580</v>
      </c>
      <c r="B581" s="162" t="s">
        <v>515</v>
      </c>
      <c r="C581" s="123"/>
    </row>
    <row r="582" spans="1:5" x14ac:dyDescent="0.2">
      <c r="A582" s="160">
        <v>581</v>
      </c>
      <c r="B582" s="162" t="s">
        <v>516</v>
      </c>
      <c r="C582" s="123"/>
    </row>
    <row r="583" spans="1:5" x14ac:dyDescent="0.2">
      <c r="A583" s="160">
        <v>582</v>
      </c>
      <c r="B583" s="162" t="s">
        <v>517</v>
      </c>
      <c r="C583" s="123"/>
    </row>
    <row r="584" spans="1:5" x14ac:dyDescent="0.2">
      <c r="A584" s="160">
        <v>583</v>
      </c>
      <c r="B584" s="162" t="s">
        <v>518</v>
      </c>
      <c r="C584" s="123"/>
    </row>
    <row r="585" spans="1:5" x14ac:dyDescent="0.2">
      <c r="A585" s="160">
        <v>584</v>
      </c>
      <c r="B585" s="162" t="s">
        <v>519</v>
      </c>
      <c r="C585" s="123"/>
    </row>
    <row r="586" spans="1:5" x14ac:dyDescent="0.2">
      <c r="A586" s="160">
        <v>585</v>
      </c>
      <c r="B586" s="162" t="s">
        <v>520</v>
      </c>
      <c r="C586" s="123"/>
    </row>
    <row r="587" spans="1:5" x14ac:dyDescent="0.2">
      <c r="A587" s="160">
        <v>586</v>
      </c>
      <c r="B587" s="162" t="s">
        <v>521</v>
      </c>
      <c r="C587" s="123"/>
    </row>
    <row r="588" spans="1:5" x14ac:dyDescent="0.2">
      <c r="A588" s="160">
        <v>587</v>
      </c>
      <c r="B588" s="162" t="s">
        <v>522</v>
      </c>
      <c r="C588" s="123"/>
    </row>
    <row r="589" spans="1:5" x14ac:dyDescent="0.2">
      <c r="A589" s="160">
        <v>588</v>
      </c>
      <c r="B589" s="162" t="s">
        <v>523</v>
      </c>
      <c r="C589" s="123"/>
    </row>
    <row r="590" spans="1:5" x14ac:dyDescent="0.2">
      <c r="A590" s="160">
        <v>589</v>
      </c>
      <c r="B590" s="162" t="s">
        <v>524</v>
      </c>
      <c r="C590" s="123"/>
    </row>
    <row r="591" spans="1:5" x14ac:dyDescent="0.2">
      <c r="A591" s="160">
        <v>590</v>
      </c>
      <c r="B591" s="162" t="s">
        <v>525</v>
      </c>
      <c r="C591" s="123"/>
      <c r="E591" t="s">
        <v>18</v>
      </c>
    </row>
    <row r="592" spans="1:5" x14ac:dyDescent="0.2">
      <c r="A592" s="160">
        <v>591</v>
      </c>
      <c r="B592" s="162" t="s">
        <v>526</v>
      </c>
      <c r="C592" s="123" t="s">
        <v>935</v>
      </c>
    </row>
    <row r="593" spans="1:3" x14ac:dyDescent="0.2">
      <c r="A593" s="160">
        <v>592</v>
      </c>
      <c r="B593" s="162" t="s">
        <v>527</v>
      </c>
      <c r="C593" s="123" t="s">
        <v>935</v>
      </c>
    </row>
    <row r="594" spans="1:3" x14ac:dyDescent="0.2">
      <c r="A594" s="160">
        <v>593</v>
      </c>
      <c r="B594" s="162" t="s">
        <v>528</v>
      </c>
      <c r="C594" s="123" t="s">
        <v>935</v>
      </c>
    </row>
    <row r="595" spans="1:3" x14ac:dyDescent="0.2">
      <c r="A595" s="160">
        <v>594</v>
      </c>
      <c r="B595" s="162" t="s">
        <v>529</v>
      </c>
      <c r="C595" s="123" t="s">
        <v>935</v>
      </c>
    </row>
    <row r="596" spans="1:3" x14ac:dyDescent="0.2">
      <c r="A596" s="160">
        <v>595</v>
      </c>
      <c r="B596" s="162" t="s">
        <v>530</v>
      </c>
      <c r="C596" s="123" t="s">
        <v>966</v>
      </c>
    </row>
    <row r="597" spans="1:3" x14ac:dyDescent="0.2">
      <c r="A597" s="160">
        <v>596</v>
      </c>
      <c r="B597" s="162" t="s">
        <v>531</v>
      </c>
      <c r="C597" s="123" t="s">
        <v>966</v>
      </c>
    </row>
    <row r="598" spans="1:3" x14ac:dyDescent="0.2">
      <c r="A598" s="160">
        <v>597</v>
      </c>
      <c r="B598" s="162" t="s">
        <v>532</v>
      </c>
      <c r="C598" s="123" t="s">
        <v>966</v>
      </c>
    </row>
    <row r="599" spans="1:3" x14ac:dyDescent="0.2">
      <c r="A599" s="160">
        <v>598</v>
      </c>
      <c r="B599" s="162" t="s">
        <v>533</v>
      </c>
      <c r="C599" s="123" t="s">
        <v>966</v>
      </c>
    </row>
    <row r="600" spans="1:3" x14ac:dyDescent="0.2">
      <c r="A600" s="160">
        <v>599</v>
      </c>
      <c r="B600" s="162" t="s">
        <v>534</v>
      </c>
      <c r="C600" s="123" t="s">
        <v>966</v>
      </c>
    </row>
    <row r="601" spans="1:3" x14ac:dyDescent="0.2">
      <c r="A601" s="160">
        <v>600</v>
      </c>
      <c r="B601" s="162" t="s">
        <v>535</v>
      </c>
      <c r="C601" s="123" t="s">
        <v>966</v>
      </c>
    </row>
    <row r="602" spans="1:3" x14ac:dyDescent="0.2">
      <c r="A602" s="160">
        <v>601</v>
      </c>
      <c r="B602" s="162" t="s">
        <v>536</v>
      </c>
      <c r="C602" s="123" t="s">
        <v>966</v>
      </c>
    </row>
    <row r="603" spans="1:3" x14ac:dyDescent="0.2">
      <c r="A603" s="160">
        <v>602</v>
      </c>
      <c r="B603" s="162" t="s">
        <v>537</v>
      </c>
      <c r="C603" s="123" t="s">
        <v>966</v>
      </c>
    </row>
    <row r="604" spans="1:3" x14ac:dyDescent="0.2">
      <c r="A604" s="160">
        <v>603</v>
      </c>
      <c r="B604" s="162" t="s">
        <v>538</v>
      </c>
      <c r="C604" s="123" t="s">
        <v>966</v>
      </c>
    </row>
    <row r="605" spans="1:3" x14ac:dyDescent="0.2">
      <c r="A605" s="160">
        <v>604</v>
      </c>
      <c r="B605" s="162" t="s">
        <v>539</v>
      </c>
      <c r="C605" s="123" t="s">
        <v>966</v>
      </c>
    </row>
    <row r="606" spans="1:3" x14ac:dyDescent="0.2">
      <c r="A606" s="160">
        <v>605</v>
      </c>
      <c r="B606" s="162" t="s">
        <v>754</v>
      </c>
      <c r="C606" s="120" t="s">
        <v>969</v>
      </c>
    </row>
    <row r="607" spans="1:3" x14ac:dyDescent="0.2">
      <c r="A607" s="160">
        <v>606</v>
      </c>
      <c r="B607" s="162" t="s">
        <v>760</v>
      </c>
      <c r="C607" s="123" t="s">
        <v>966</v>
      </c>
    </row>
    <row r="608" spans="1:3" x14ac:dyDescent="0.2">
      <c r="A608" s="160">
        <v>607</v>
      </c>
      <c r="B608" s="162" t="s">
        <v>761</v>
      </c>
      <c r="C608" s="123" t="s">
        <v>966</v>
      </c>
    </row>
    <row r="609" spans="1:3" x14ac:dyDescent="0.2">
      <c r="A609" s="160">
        <v>608</v>
      </c>
      <c r="B609" s="162" t="s">
        <v>762</v>
      </c>
      <c r="C609" s="123" t="s">
        <v>966</v>
      </c>
    </row>
    <row r="610" spans="1:3" x14ac:dyDescent="0.2">
      <c r="A610" s="160">
        <v>609</v>
      </c>
      <c r="B610" s="162" t="s">
        <v>763</v>
      </c>
      <c r="C610" s="123" t="s">
        <v>966</v>
      </c>
    </row>
    <row r="611" spans="1:3" x14ac:dyDescent="0.2">
      <c r="A611" s="160">
        <v>610</v>
      </c>
      <c r="B611" s="162" t="s">
        <v>764</v>
      </c>
      <c r="C611" s="123" t="s">
        <v>966</v>
      </c>
    </row>
    <row r="612" spans="1:3" x14ac:dyDescent="0.2">
      <c r="A612" s="160">
        <v>611</v>
      </c>
      <c r="B612" s="162" t="s">
        <v>765</v>
      </c>
      <c r="C612" s="123" t="s">
        <v>935</v>
      </c>
    </row>
    <row r="613" spans="1:3" x14ac:dyDescent="0.2">
      <c r="A613" s="160">
        <v>612</v>
      </c>
      <c r="B613" s="162" t="s">
        <v>766</v>
      </c>
      <c r="C613" s="123" t="s">
        <v>935</v>
      </c>
    </row>
    <row r="614" spans="1:3" x14ac:dyDescent="0.2">
      <c r="A614" s="160">
        <v>613</v>
      </c>
      <c r="B614" s="162" t="s">
        <v>767</v>
      </c>
      <c r="C614" s="123" t="s">
        <v>935</v>
      </c>
    </row>
    <row r="615" spans="1:3" x14ac:dyDescent="0.2">
      <c r="A615" s="160">
        <v>614</v>
      </c>
      <c r="B615" s="162" t="s">
        <v>768</v>
      </c>
      <c r="C615" s="123" t="s">
        <v>935</v>
      </c>
    </row>
    <row r="616" spans="1:3" x14ac:dyDescent="0.2">
      <c r="A616" s="160">
        <v>615</v>
      </c>
      <c r="B616" s="162" t="s">
        <v>769</v>
      </c>
      <c r="C616" s="173" t="s">
        <v>935</v>
      </c>
    </row>
    <row r="617" spans="1:3" x14ac:dyDescent="0.2">
      <c r="A617" s="160">
        <v>616</v>
      </c>
      <c r="B617" s="162" t="s">
        <v>791</v>
      </c>
      <c r="C617" s="123" t="s">
        <v>935</v>
      </c>
    </row>
    <row r="618" spans="1:3" x14ac:dyDescent="0.2">
      <c r="A618" s="160">
        <v>617</v>
      </c>
      <c r="B618" s="162" t="s">
        <v>792</v>
      </c>
      <c r="C618" s="123" t="s">
        <v>935</v>
      </c>
    </row>
    <row r="619" spans="1:3" x14ac:dyDescent="0.2">
      <c r="A619" s="160">
        <v>618</v>
      </c>
      <c r="B619" s="162" t="s">
        <v>793</v>
      </c>
      <c r="C619" s="123" t="s">
        <v>935</v>
      </c>
    </row>
    <row r="620" spans="1:3" x14ac:dyDescent="0.2">
      <c r="A620" s="161">
        <v>619</v>
      </c>
      <c r="B620" s="163" t="s">
        <v>802</v>
      </c>
      <c r="C620" s="164" t="s">
        <v>966</v>
      </c>
    </row>
    <row r="621" spans="1:3" x14ac:dyDescent="0.2">
      <c r="A621" s="161">
        <v>620</v>
      </c>
      <c r="B621" s="162" t="s">
        <v>803</v>
      </c>
      <c r="C621" s="164" t="s">
        <v>966</v>
      </c>
    </row>
    <row r="622" spans="1:3" x14ac:dyDescent="0.2">
      <c r="A622" s="161">
        <v>621</v>
      </c>
      <c r="B622" s="162" t="s">
        <v>804</v>
      </c>
      <c r="C622" s="164" t="s">
        <v>966</v>
      </c>
    </row>
    <row r="623" spans="1:3" x14ac:dyDescent="0.2">
      <c r="A623" s="161">
        <v>622</v>
      </c>
      <c r="B623" s="162" t="s">
        <v>805</v>
      </c>
      <c r="C623" s="164" t="s">
        <v>966</v>
      </c>
    </row>
    <row r="624" spans="1:3" x14ac:dyDescent="0.2">
      <c r="A624" s="161">
        <v>623</v>
      </c>
      <c r="B624" s="162" t="s">
        <v>806</v>
      </c>
      <c r="C624" s="164" t="s">
        <v>966</v>
      </c>
    </row>
    <row r="625" spans="1:3" x14ac:dyDescent="0.2">
      <c r="A625" s="161">
        <v>624</v>
      </c>
      <c r="B625" s="162" t="s">
        <v>807</v>
      </c>
      <c r="C625" s="164" t="s">
        <v>966</v>
      </c>
    </row>
    <row r="626" spans="1:3" x14ac:dyDescent="0.2">
      <c r="A626" s="161">
        <v>625</v>
      </c>
      <c r="B626" s="162" t="s">
        <v>808</v>
      </c>
      <c r="C626" s="164" t="s">
        <v>966</v>
      </c>
    </row>
    <row r="627" spans="1:3" x14ac:dyDescent="0.2">
      <c r="A627" s="161">
        <v>626</v>
      </c>
      <c r="B627" s="162" t="s">
        <v>809</v>
      </c>
      <c r="C627" s="164" t="s">
        <v>966</v>
      </c>
    </row>
    <row r="628" spans="1:3" x14ac:dyDescent="0.2">
      <c r="A628" s="161">
        <v>627</v>
      </c>
      <c r="B628" s="162" t="s">
        <v>810</v>
      </c>
      <c r="C628" s="164" t="s">
        <v>966</v>
      </c>
    </row>
    <row r="629" spans="1:3" x14ac:dyDescent="0.2">
      <c r="A629" s="161">
        <v>628</v>
      </c>
      <c r="B629" s="162" t="s">
        <v>811</v>
      </c>
      <c r="C629" s="164" t="s">
        <v>966</v>
      </c>
    </row>
    <row r="630" spans="1:3" x14ac:dyDescent="0.2">
      <c r="A630" s="161">
        <v>629</v>
      </c>
      <c r="B630" s="162" t="s">
        <v>812</v>
      </c>
      <c r="C630" s="164" t="s">
        <v>966</v>
      </c>
    </row>
    <row r="631" spans="1:3" x14ac:dyDescent="0.2">
      <c r="A631" s="161">
        <v>630</v>
      </c>
      <c r="B631" s="162" t="s">
        <v>813</v>
      </c>
      <c r="C631" s="164" t="s">
        <v>966</v>
      </c>
    </row>
    <row r="632" spans="1:3" x14ac:dyDescent="0.2">
      <c r="A632" s="161">
        <v>631</v>
      </c>
      <c r="B632" s="162" t="s">
        <v>814</v>
      </c>
      <c r="C632" s="164" t="s">
        <v>966</v>
      </c>
    </row>
    <row r="633" spans="1:3" x14ac:dyDescent="0.2">
      <c r="A633" s="161">
        <v>632</v>
      </c>
      <c r="B633" s="162" t="s">
        <v>815</v>
      </c>
      <c r="C633" s="164" t="s">
        <v>966</v>
      </c>
    </row>
    <row r="634" spans="1:3" x14ac:dyDescent="0.2">
      <c r="A634" s="161">
        <v>633</v>
      </c>
      <c r="B634" s="162" t="s">
        <v>816</v>
      </c>
      <c r="C634" s="164" t="s">
        <v>966</v>
      </c>
    </row>
    <row r="635" spans="1:3" x14ac:dyDescent="0.2">
      <c r="A635" s="161">
        <v>634</v>
      </c>
      <c r="B635" s="162" t="s">
        <v>817</v>
      </c>
      <c r="C635" s="164" t="s">
        <v>966</v>
      </c>
    </row>
    <row r="636" spans="1:3" x14ac:dyDescent="0.2">
      <c r="A636" s="161">
        <v>635</v>
      </c>
      <c r="B636" s="162" t="s">
        <v>818</v>
      </c>
      <c r="C636" s="164" t="s">
        <v>966</v>
      </c>
    </row>
    <row r="637" spans="1:3" x14ac:dyDescent="0.2">
      <c r="A637" s="161">
        <v>636</v>
      </c>
      <c r="B637" s="162" t="s">
        <v>819</v>
      </c>
      <c r="C637" s="164" t="s">
        <v>966</v>
      </c>
    </row>
    <row r="638" spans="1:3" x14ac:dyDescent="0.2">
      <c r="A638" s="161">
        <v>637</v>
      </c>
      <c r="B638" s="162" t="s">
        <v>820</v>
      </c>
      <c r="C638" s="164" t="s">
        <v>966</v>
      </c>
    </row>
    <row r="639" spans="1:3" x14ac:dyDescent="0.2">
      <c r="A639" s="161">
        <v>638</v>
      </c>
      <c r="B639" s="162" t="s">
        <v>821</v>
      </c>
      <c r="C639" s="164" t="s">
        <v>966</v>
      </c>
    </row>
    <row r="640" spans="1:3" x14ac:dyDescent="0.2">
      <c r="A640" s="161">
        <v>639</v>
      </c>
      <c r="B640" s="162" t="s">
        <v>822</v>
      </c>
      <c r="C640" s="164" t="s">
        <v>966</v>
      </c>
    </row>
    <row r="641" spans="1:3" x14ac:dyDescent="0.2">
      <c r="A641" s="161">
        <v>640</v>
      </c>
      <c r="B641" s="162" t="s">
        <v>823</v>
      </c>
      <c r="C641" s="164" t="s">
        <v>966</v>
      </c>
    </row>
    <row r="642" spans="1:3" x14ac:dyDescent="0.2">
      <c r="A642" s="161">
        <v>641</v>
      </c>
      <c r="B642" s="162" t="s">
        <v>824</v>
      </c>
      <c r="C642" s="164" t="s">
        <v>966</v>
      </c>
    </row>
    <row r="643" spans="1:3" x14ac:dyDescent="0.2">
      <c r="A643" s="161">
        <v>642</v>
      </c>
      <c r="B643" s="162" t="s">
        <v>825</v>
      </c>
      <c r="C643" s="164" t="s">
        <v>966</v>
      </c>
    </row>
    <row r="644" spans="1:3" x14ac:dyDescent="0.2">
      <c r="A644" s="161">
        <v>643</v>
      </c>
      <c r="B644" s="162" t="s">
        <v>826</v>
      </c>
      <c r="C644" s="164" t="s">
        <v>966</v>
      </c>
    </row>
    <row r="645" spans="1:3" x14ac:dyDescent="0.2">
      <c r="A645" s="161">
        <v>644</v>
      </c>
      <c r="B645" s="162" t="s">
        <v>827</v>
      </c>
      <c r="C645" s="164" t="s">
        <v>966</v>
      </c>
    </row>
    <row r="646" spans="1:3" x14ac:dyDescent="0.2">
      <c r="A646" s="161">
        <v>645</v>
      </c>
      <c r="B646" s="162" t="s">
        <v>828</v>
      </c>
      <c r="C646" s="164" t="s">
        <v>966</v>
      </c>
    </row>
    <row r="647" spans="1:3" x14ac:dyDescent="0.2">
      <c r="A647" s="161">
        <v>646</v>
      </c>
      <c r="B647" s="162" t="s">
        <v>829</v>
      </c>
      <c r="C647" s="164" t="s">
        <v>966</v>
      </c>
    </row>
    <row r="648" spans="1:3" x14ac:dyDescent="0.2">
      <c r="A648" s="161">
        <v>647</v>
      </c>
      <c r="B648" s="162" t="s">
        <v>830</v>
      </c>
      <c r="C648" s="164" t="s">
        <v>966</v>
      </c>
    </row>
    <row r="649" spans="1:3" x14ac:dyDescent="0.2">
      <c r="A649" s="161">
        <v>648</v>
      </c>
      <c r="B649" s="162" t="s">
        <v>831</v>
      </c>
      <c r="C649" s="164" t="s">
        <v>966</v>
      </c>
    </row>
    <row r="650" spans="1:3" x14ac:dyDescent="0.2">
      <c r="A650" s="161">
        <v>649</v>
      </c>
      <c r="B650" s="162" t="s">
        <v>832</v>
      </c>
      <c r="C650" s="164" t="s">
        <v>966</v>
      </c>
    </row>
    <row r="651" spans="1:3" x14ac:dyDescent="0.2">
      <c r="A651" s="161">
        <v>650</v>
      </c>
      <c r="B651" s="162" t="s">
        <v>833</v>
      </c>
      <c r="C651" s="164" t="s">
        <v>966</v>
      </c>
    </row>
    <row r="652" spans="1:3" x14ac:dyDescent="0.2">
      <c r="A652" s="161">
        <v>651</v>
      </c>
      <c r="B652" s="162" t="s">
        <v>834</v>
      </c>
      <c r="C652" s="164" t="s">
        <v>966</v>
      </c>
    </row>
    <row r="653" spans="1:3" x14ac:dyDescent="0.2">
      <c r="A653" s="161">
        <v>652</v>
      </c>
      <c r="B653" s="162" t="s">
        <v>835</v>
      </c>
      <c r="C653" s="164" t="s">
        <v>966</v>
      </c>
    </row>
    <row r="654" spans="1:3" x14ac:dyDescent="0.2">
      <c r="A654" s="161">
        <v>653</v>
      </c>
      <c r="B654" s="162" t="s">
        <v>836</v>
      </c>
      <c r="C654" s="164" t="s">
        <v>966</v>
      </c>
    </row>
    <row r="655" spans="1:3" x14ac:dyDescent="0.2">
      <c r="A655" s="161">
        <v>654</v>
      </c>
      <c r="B655" s="162" t="s">
        <v>837</v>
      </c>
      <c r="C655" s="164" t="s">
        <v>966</v>
      </c>
    </row>
    <row r="656" spans="1:3" x14ac:dyDescent="0.2">
      <c r="A656" s="161">
        <v>655</v>
      </c>
      <c r="B656" s="162" t="s">
        <v>908</v>
      </c>
      <c r="C656" s="109" t="s">
        <v>970</v>
      </c>
    </row>
    <row r="657" spans="1:3" x14ac:dyDescent="0.2">
      <c r="A657" s="161">
        <v>656</v>
      </c>
      <c r="B657" s="162" t="s">
        <v>909</v>
      </c>
      <c r="C657" s="109" t="s">
        <v>971</v>
      </c>
    </row>
    <row r="658" spans="1:3" x14ac:dyDescent="0.2">
      <c r="A658" s="161">
        <v>657</v>
      </c>
      <c r="B658" s="162" t="s">
        <v>910</v>
      </c>
      <c r="C658" s="109" t="s">
        <v>972</v>
      </c>
    </row>
    <row r="659" spans="1:3" x14ac:dyDescent="0.2">
      <c r="A659" s="161">
        <v>658</v>
      </c>
      <c r="B659" s="162" t="s">
        <v>911</v>
      </c>
      <c r="C659" s="109" t="s">
        <v>972</v>
      </c>
    </row>
    <row r="660" spans="1:3" x14ac:dyDescent="0.2">
      <c r="A660" s="161">
        <v>659</v>
      </c>
      <c r="B660" s="162" t="s">
        <v>912</v>
      </c>
      <c r="C660" s="109" t="s">
        <v>973</v>
      </c>
    </row>
    <row r="661" spans="1:3" x14ac:dyDescent="0.2">
      <c r="A661" s="161">
        <v>660</v>
      </c>
      <c r="B661" s="162" t="s">
        <v>913</v>
      </c>
      <c r="C661" s="109" t="s">
        <v>973</v>
      </c>
    </row>
    <row r="662" spans="1:3" x14ac:dyDescent="0.2">
      <c r="A662" s="161">
        <v>661</v>
      </c>
      <c r="B662" s="162" t="s">
        <v>914</v>
      </c>
      <c r="C662" s="109" t="s">
        <v>973</v>
      </c>
    </row>
    <row r="663" spans="1:3" x14ac:dyDescent="0.2">
      <c r="A663" s="161">
        <v>662</v>
      </c>
      <c r="B663" s="162" t="s">
        <v>915</v>
      </c>
      <c r="C663" s="109" t="s">
        <v>935</v>
      </c>
    </row>
    <row r="664" spans="1:3" x14ac:dyDescent="0.2">
      <c r="A664" s="161">
        <v>663</v>
      </c>
      <c r="B664" s="162" t="s">
        <v>888</v>
      </c>
    </row>
    <row r="665" spans="1:3" x14ac:dyDescent="0.2">
      <c r="A665" s="161">
        <v>664</v>
      </c>
      <c r="B665" s="162" t="s">
        <v>888</v>
      </c>
    </row>
    <row r="666" spans="1:3" x14ac:dyDescent="0.2">
      <c r="A666" s="161">
        <v>665</v>
      </c>
      <c r="B666" s="162" t="s">
        <v>888</v>
      </c>
    </row>
    <row r="667" spans="1:3" x14ac:dyDescent="0.2">
      <c r="A667" s="161">
        <v>666</v>
      </c>
      <c r="B667" s="162" t="s">
        <v>888</v>
      </c>
    </row>
    <row r="668" spans="1:3" x14ac:dyDescent="0.2">
      <c r="A668" s="161">
        <v>667</v>
      </c>
      <c r="B668" s="162" t="s">
        <v>888</v>
      </c>
    </row>
    <row r="669" spans="1:3" x14ac:dyDescent="0.2">
      <c r="A669" s="161">
        <v>668</v>
      </c>
      <c r="B669" s="162" t="s">
        <v>888</v>
      </c>
    </row>
    <row r="670" spans="1:3" x14ac:dyDescent="0.2">
      <c r="A670" s="161">
        <v>669</v>
      </c>
      <c r="B670" s="162" t="s">
        <v>887</v>
      </c>
    </row>
  </sheetData>
  <phoneticPr fontId="10" type="noConversion"/>
  <pageMargins left="0.75" right="0.75" top="1" bottom="1" header="0.5" footer="0.5"/>
  <pageSetup orientation="portrait" r:id="rId1"/>
  <headerFooter alignWithMargins="0"/>
  <rowBreaks count="1" manualBreakCount="1">
    <brk id="558" max="16383" man="1"/>
  </rowBreaks>
  <colBreaks count="1" manualBreakCount="1">
    <brk id="3" max="104857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H1202"/>
  <sheetViews>
    <sheetView topLeftCell="V1180" workbookViewId="0">
      <selection activeCell="AE1202" sqref="AE1202"/>
    </sheetView>
  </sheetViews>
  <sheetFormatPr defaultRowHeight="12.75" x14ac:dyDescent="0.2"/>
  <cols>
    <col min="1" max="1" width="12" customWidth="1"/>
    <col min="3" max="3" width="16.5703125" customWidth="1"/>
    <col min="4" max="11" width="11.7109375" customWidth="1"/>
    <col min="12" max="13" width="3.85546875" customWidth="1"/>
    <col min="14" max="14" width="16.42578125" customWidth="1"/>
    <col min="15" max="15" width="3.140625" customWidth="1"/>
    <col min="16" max="19" width="16.42578125" customWidth="1"/>
    <col min="20" max="20" width="3.42578125" customWidth="1"/>
    <col min="21" max="23" width="16" customWidth="1"/>
    <col min="25" max="25" width="1.28515625" customWidth="1"/>
    <col min="28" max="28" width="1.7109375" customWidth="1"/>
    <col min="29" max="29" width="1.42578125" customWidth="1"/>
    <col min="30" max="30" width="16.85546875" customWidth="1"/>
    <col min="31" max="31" width="9.42578125" customWidth="1"/>
  </cols>
  <sheetData>
    <row r="1" spans="1:34" x14ac:dyDescent="0.2">
      <c r="A1" s="1" t="s">
        <v>587</v>
      </c>
      <c r="B1" s="1" t="s">
        <v>588</v>
      </c>
      <c r="C1" s="2" t="s">
        <v>589</v>
      </c>
      <c r="D1" s="3" t="s">
        <v>590</v>
      </c>
      <c r="E1" s="3" t="s">
        <v>591</v>
      </c>
      <c r="F1" s="3" t="s">
        <v>592</v>
      </c>
      <c r="G1" s="3" t="s">
        <v>593</v>
      </c>
      <c r="H1" s="1" t="s">
        <v>594</v>
      </c>
      <c r="I1" s="3" t="s">
        <v>16</v>
      </c>
      <c r="J1" s="1" t="s">
        <v>17</v>
      </c>
      <c r="K1" s="3" t="s">
        <v>595</v>
      </c>
      <c r="L1" s="1"/>
      <c r="M1" s="1"/>
      <c r="N1" s="4" t="s">
        <v>611</v>
      </c>
      <c r="O1" s="1"/>
      <c r="P1" s="1" t="s">
        <v>596</v>
      </c>
      <c r="Q1" s="1" t="s">
        <v>597</v>
      </c>
      <c r="R1" s="1" t="s">
        <v>598</v>
      </c>
      <c r="S1" s="1" t="s">
        <v>599</v>
      </c>
      <c r="T1" s="1"/>
      <c r="U1" s="1" t="s">
        <v>600</v>
      </c>
      <c r="V1" s="1" t="s">
        <v>601</v>
      </c>
      <c r="W1" s="1" t="s">
        <v>602</v>
      </c>
      <c r="X1" s="1" t="s">
        <v>603</v>
      </c>
      <c r="Y1" s="1"/>
      <c r="Z1" s="1" t="s">
        <v>604</v>
      </c>
      <c r="AA1" s="1" t="s">
        <v>605</v>
      </c>
      <c r="AB1" s="1"/>
      <c r="AC1" s="1"/>
      <c r="AD1" s="5" t="s">
        <v>606</v>
      </c>
      <c r="AE1" s="6" t="s">
        <v>607</v>
      </c>
      <c r="AF1" s="1" t="s">
        <v>608</v>
      </c>
      <c r="AG1" s="1" t="s">
        <v>609</v>
      </c>
      <c r="AH1" s="1" t="s">
        <v>610</v>
      </c>
    </row>
    <row r="2" spans="1:34" x14ac:dyDescent="0.2">
      <c r="A2" s="7">
        <v>13</v>
      </c>
      <c r="B2">
        <v>6</v>
      </c>
      <c r="C2" s="8">
        <v>42586.563888888886</v>
      </c>
      <c r="D2" s="9"/>
      <c r="N2">
        <v>0</v>
      </c>
      <c r="P2" s="10">
        <v>3553217555</v>
      </c>
      <c r="Q2">
        <v>0</v>
      </c>
      <c r="R2" s="9">
        <v>60</v>
      </c>
      <c r="S2" s="9">
        <v>0</v>
      </c>
      <c r="U2" s="10">
        <v>13</v>
      </c>
      <c r="V2">
        <v>0</v>
      </c>
      <c r="W2">
        <v>0</v>
      </c>
      <c r="X2">
        <v>0</v>
      </c>
      <c r="Z2" s="7">
        <v>3553217555</v>
      </c>
      <c r="AA2">
        <v>0</v>
      </c>
      <c r="AD2" s="7">
        <v>0</v>
      </c>
      <c r="AE2" s="194">
        <f>SUM(AD2,$C$2)</f>
        <v>42586.563888888886</v>
      </c>
      <c r="AF2">
        <f>IF(B2=5,4.95,-1)</f>
        <v>-1</v>
      </c>
      <c r="AG2">
        <v>0</v>
      </c>
      <c r="AH2">
        <v>0</v>
      </c>
    </row>
    <row r="3" spans="1:34" x14ac:dyDescent="0.2">
      <c r="A3" s="7">
        <v>13</v>
      </c>
      <c r="B3">
        <v>6</v>
      </c>
      <c r="C3" s="8">
        <v>42586.911111111112</v>
      </c>
      <c r="N3" s="9">
        <v>0</v>
      </c>
      <c r="P3" s="10">
        <v>0</v>
      </c>
      <c r="Q3">
        <v>0</v>
      </c>
      <c r="R3" s="9">
        <v>61</v>
      </c>
      <c r="S3" s="9">
        <v>0</v>
      </c>
      <c r="U3" s="7">
        <v>13</v>
      </c>
      <c r="V3">
        <v>0</v>
      </c>
      <c r="W3">
        <v>0</v>
      </c>
      <c r="X3">
        <v>0</v>
      </c>
      <c r="Z3" s="7">
        <v>0</v>
      </c>
      <c r="AA3">
        <v>0</v>
      </c>
      <c r="AD3" s="7">
        <v>3.4722222222222224E-4</v>
      </c>
      <c r="AE3" s="10">
        <f t="shared" ref="AE3:AE66" si="0">SUM(AD3,$C$2)</f>
        <v>42586.564236111109</v>
      </c>
      <c r="AF3">
        <f t="shared" ref="AF3:AF66" si="1">IF(B3=5,4.95,-1)</f>
        <v>-1</v>
      </c>
      <c r="AG3">
        <v>0</v>
      </c>
      <c r="AH3">
        <v>0</v>
      </c>
    </row>
    <row r="4" spans="1:34" x14ac:dyDescent="0.2">
      <c r="A4" s="7">
        <v>13</v>
      </c>
      <c r="B4">
        <v>6</v>
      </c>
      <c r="C4" s="8"/>
      <c r="N4" s="9">
        <v>0</v>
      </c>
      <c r="P4" s="10">
        <v>0</v>
      </c>
      <c r="Q4">
        <v>0</v>
      </c>
      <c r="R4" s="9">
        <v>62</v>
      </c>
      <c r="S4" s="9">
        <v>0</v>
      </c>
      <c r="U4" s="7">
        <v>13</v>
      </c>
      <c r="V4">
        <v>0</v>
      </c>
      <c r="W4">
        <v>0</v>
      </c>
      <c r="X4">
        <v>0</v>
      </c>
      <c r="Z4" s="7">
        <v>0</v>
      </c>
      <c r="AA4">
        <v>0</v>
      </c>
      <c r="AD4" s="7">
        <v>6.9444444444444447E-4</v>
      </c>
      <c r="AE4" s="10">
        <f t="shared" si="0"/>
        <v>42586.564583333333</v>
      </c>
      <c r="AF4">
        <f t="shared" si="1"/>
        <v>-1</v>
      </c>
      <c r="AG4">
        <v>0</v>
      </c>
      <c r="AH4">
        <v>0</v>
      </c>
    </row>
    <row r="5" spans="1:34" x14ac:dyDescent="0.2">
      <c r="A5" s="7">
        <v>13</v>
      </c>
      <c r="B5">
        <v>6</v>
      </c>
      <c r="C5" s="8"/>
      <c r="N5" s="9">
        <v>0</v>
      </c>
      <c r="P5" s="10">
        <v>0</v>
      </c>
      <c r="Q5">
        <v>0</v>
      </c>
      <c r="R5" s="9">
        <v>63</v>
      </c>
      <c r="S5" s="9">
        <v>0</v>
      </c>
      <c r="U5" s="7">
        <v>13</v>
      </c>
      <c r="V5">
        <v>0</v>
      </c>
      <c r="W5">
        <v>0</v>
      </c>
      <c r="X5">
        <v>0</v>
      </c>
      <c r="Z5" s="7">
        <v>0</v>
      </c>
      <c r="AA5">
        <v>0</v>
      </c>
      <c r="AD5" s="7">
        <v>1.0416666666666667E-3</v>
      </c>
      <c r="AE5" s="10">
        <f t="shared" si="0"/>
        <v>42586.564930555556</v>
      </c>
      <c r="AF5">
        <f t="shared" si="1"/>
        <v>-1</v>
      </c>
      <c r="AG5">
        <v>0</v>
      </c>
      <c r="AH5">
        <v>0</v>
      </c>
    </row>
    <row r="6" spans="1:34" x14ac:dyDescent="0.2">
      <c r="A6" s="7">
        <v>13</v>
      </c>
      <c r="B6">
        <v>6</v>
      </c>
      <c r="C6" s="8"/>
      <c r="N6" s="9">
        <v>0</v>
      </c>
      <c r="P6" s="10">
        <v>0</v>
      </c>
      <c r="Q6">
        <v>0</v>
      </c>
      <c r="R6" s="9">
        <v>64</v>
      </c>
      <c r="S6" s="9">
        <v>0</v>
      </c>
      <c r="U6" s="10">
        <v>13</v>
      </c>
      <c r="V6">
        <v>0</v>
      </c>
      <c r="W6">
        <v>0</v>
      </c>
      <c r="X6">
        <v>0</v>
      </c>
      <c r="Z6" s="7">
        <v>0</v>
      </c>
      <c r="AA6">
        <v>0</v>
      </c>
      <c r="AD6" s="7">
        <v>1.3888888888888889E-3</v>
      </c>
      <c r="AE6" s="10">
        <f t="shared" si="0"/>
        <v>42586.565277777772</v>
      </c>
      <c r="AF6">
        <f t="shared" si="1"/>
        <v>-1</v>
      </c>
      <c r="AG6">
        <v>0</v>
      </c>
      <c r="AH6">
        <v>0</v>
      </c>
    </row>
    <row r="7" spans="1:34" x14ac:dyDescent="0.2">
      <c r="A7" s="7">
        <v>13</v>
      </c>
      <c r="B7">
        <v>6</v>
      </c>
      <c r="C7" s="8"/>
      <c r="N7" s="9">
        <v>0</v>
      </c>
      <c r="P7" s="10">
        <v>0</v>
      </c>
      <c r="Q7">
        <v>0</v>
      </c>
      <c r="R7" s="9">
        <v>65</v>
      </c>
      <c r="S7" s="9">
        <v>0</v>
      </c>
      <c r="U7" s="10">
        <v>13</v>
      </c>
      <c r="V7">
        <v>0</v>
      </c>
      <c r="W7">
        <v>0</v>
      </c>
      <c r="X7">
        <v>0</v>
      </c>
      <c r="Z7" s="7">
        <v>0</v>
      </c>
      <c r="AA7">
        <v>0</v>
      </c>
      <c r="AD7" s="7">
        <v>1.7361111111111099E-3</v>
      </c>
      <c r="AE7" s="10">
        <f t="shared" si="0"/>
        <v>42586.565624999996</v>
      </c>
      <c r="AF7">
        <f t="shared" si="1"/>
        <v>-1</v>
      </c>
      <c r="AG7">
        <v>0</v>
      </c>
      <c r="AH7">
        <v>0</v>
      </c>
    </row>
    <row r="8" spans="1:34" x14ac:dyDescent="0.2">
      <c r="A8" s="7">
        <v>13</v>
      </c>
      <c r="B8">
        <v>6</v>
      </c>
      <c r="C8" s="8"/>
      <c r="N8" s="9">
        <v>0</v>
      </c>
      <c r="P8" s="10">
        <v>0</v>
      </c>
      <c r="Q8">
        <v>0</v>
      </c>
      <c r="R8" s="9">
        <v>66</v>
      </c>
      <c r="S8" s="9">
        <v>0</v>
      </c>
      <c r="U8" s="10">
        <v>13</v>
      </c>
      <c r="V8">
        <v>0</v>
      </c>
      <c r="W8">
        <v>0</v>
      </c>
      <c r="X8">
        <v>0</v>
      </c>
      <c r="Z8" s="7">
        <v>0</v>
      </c>
      <c r="AA8">
        <v>0</v>
      </c>
      <c r="AD8" s="7">
        <v>2.0833333333333298E-3</v>
      </c>
      <c r="AE8" s="10">
        <f t="shared" si="0"/>
        <v>42586.565972222219</v>
      </c>
      <c r="AF8">
        <f t="shared" si="1"/>
        <v>-1</v>
      </c>
      <c r="AG8">
        <v>0</v>
      </c>
      <c r="AH8">
        <v>0</v>
      </c>
    </row>
    <row r="9" spans="1:34" x14ac:dyDescent="0.2">
      <c r="A9" s="7">
        <v>13</v>
      </c>
      <c r="B9">
        <v>6</v>
      </c>
      <c r="C9" s="8"/>
      <c r="N9" s="9">
        <v>0</v>
      </c>
      <c r="P9" s="10">
        <v>0</v>
      </c>
      <c r="Q9">
        <v>0</v>
      </c>
      <c r="R9" s="9">
        <v>67</v>
      </c>
      <c r="S9" s="9">
        <v>0</v>
      </c>
      <c r="U9" s="10">
        <v>13</v>
      </c>
      <c r="V9">
        <v>0</v>
      </c>
      <c r="W9">
        <v>0</v>
      </c>
      <c r="X9">
        <v>0</v>
      </c>
      <c r="Z9" s="7">
        <v>0</v>
      </c>
      <c r="AA9">
        <v>0</v>
      </c>
      <c r="AD9" s="7">
        <v>2.4305555555555599E-3</v>
      </c>
      <c r="AE9" s="10">
        <f t="shared" si="0"/>
        <v>42586.566319444442</v>
      </c>
      <c r="AF9">
        <f t="shared" si="1"/>
        <v>-1</v>
      </c>
      <c r="AG9">
        <v>0</v>
      </c>
      <c r="AH9">
        <v>0</v>
      </c>
    </row>
    <row r="10" spans="1:34" x14ac:dyDescent="0.2">
      <c r="A10" s="7">
        <v>13</v>
      </c>
      <c r="B10">
        <v>6</v>
      </c>
      <c r="C10" s="8"/>
      <c r="N10" s="9">
        <v>0</v>
      </c>
      <c r="P10" s="10">
        <v>0</v>
      </c>
      <c r="Q10">
        <v>0</v>
      </c>
      <c r="R10" s="9">
        <v>68</v>
      </c>
      <c r="S10" s="9">
        <v>0</v>
      </c>
      <c r="U10" s="10">
        <v>13</v>
      </c>
      <c r="V10">
        <v>0</v>
      </c>
      <c r="W10">
        <v>0</v>
      </c>
      <c r="X10">
        <v>0</v>
      </c>
      <c r="Z10" s="7">
        <v>0</v>
      </c>
      <c r="AA10">
        <v>0</v>
      </c>
      <c r="AD10" s="7">
        <v>2.7777777777777801E-3</v>
      </c>
      <c r="AE10" s="10">
        <f t="shared" si="0"/>
        <v>42586.566666666666</v>
      </c>
      <c r="AF10">
        <f t="shared" si="1"/>
        <v>-1</v>
      </c>
      <c r="AG10">
        <v>0</v>
      </c>
      <c r="AH10">
        <v>0</v>
      </c>
    </row>
    <row r="11" spans="1:34" x14ac:dyDescent="0.2">
      <c r="A11" s="7">
        <v>13</v>
      </c>
      <c r="B11">
        <v>6</v>
      </c>
      <c r="C11" s="8"/>
      <c r="N11" s="9">
        <v>0</v>
      </c>
      <c r="P11" s="10">
        <v>0</v>
      </c>
      <c r="Q11">
        <v>0</v>
      </c>
      <c r="R11" s="9">
        <v>69</v>
      </c>
      <c r="S11" s="9">
        <v>0</v>
      </c>
      <c r="U11" s="10">
        <v>13</v>
      </c>
      <c r="V11">
        <v>0</v>
      </c>
      <c r="W11">
        <v>0</v>
      </c>
      <c r="X11">
        <v>0</v>
      </c>
      <c r="Z11" s="7">
        <v>0</v>
      </c>
      <c r="AA11">
        <v>0</v>
      </c>
      <c r="AD11" s="7">
        <v>3.1250000000000002E-3</v>
      </c>
      <c r="AE11" s="10">
        <f t="shared" si="0"/>
        <v>42586.567013888889</v>
      </c>
      <c r="AF11">
        <f t="shared" si="1"/>
        <v>-1</v>
      </c>
      <c r="AG11">
        <v>0</v>
      </c>
      <c r="AH11">
        <v>0</v>
      </c>
    </row>
    <row r="12" spans="1:34" x14ac:dyDescent="0.2">
      <c r="A12" s="7">
        <v>13</v>
      </c>
      <c r="B12">
        <v>6</v>
      </c>
      <c r="C12" s="8"/>
      <c r="N12" s="9">
        <v>0</v>
      </c>
      <c r="P12" s="10">
        <v>0</v>
      </c>
      <c r="Q12">
        <v>0</v>
      </c>
      <c r="R12" s="9">
        <v>70</v>
      </c>
      <c r="S12" s="9">
        <v>0</v>
      </c>
      <c r="U12" s="10">
        <v>13</v>
      </c>
      <c r="V12">
        <v>0</v>
      </c>
      <c r="W12">
        <v>0</v>
      </c>
      <c r="X12">
        <v>0</v>
      </c>
      <c r="Z12" s="7">
        <v>0</v>
      </c>
      <c r="AA12">
        <v>0</v>
      </c>
      <c r="AD12" s="7">
        <v>3.4722222222222199E-3</v>
      </c>
      <c r="AE12" s="10">
        <f t="shared" si="0"/>
        <v>42586.567361111105</v>
      </c>
      <c r="AF12">
        <f t="shared" si="1"/>
        <v>-1</v>
      </c>
      <c r="AG12">
        <v>0</v>
      </c>
      <c r="AH12">
        <v>0</v>
      </c>
    </row>
    <row r="13" spans="1:34" x14ac:dyDescent="0.2">
      <c r="A13" s="7">
        <v>13</v>
      </c>
      <c r="B13">
        <v>6</v>
      </c>
      <c r="C13" s="8"/>
      <c r="N13" s="9">
        <v>0</v>
      </c>
      <c r="P13" s="10">
        <v>0</v>
      </c>
      <c r="Q13">
        <v>0</v>
      </c>
      <c r="R13" s="9">
        <v>71</v>
      </c>
      <c r="S13" s="9">
        <v>0</v>
      </c>
      <c r="U13" s="10">
        <v>13</v>
      </c>
      <c r="V13">
        <v>0</v>
      </c>
      <c r="W13">
        <v>0</v>
      </c>
      <c r="X13">
        <v>0</v>
      </c>
      <c r="Z13" s="7">
        <v>0</v>
      </c>
      <c r="AA13">
        <v>0</v>
      </c>
      <c r="AD13" s="7">
        <v>3.81944444444444E-3</v>
      </c>
      <c r="AE13" s="10">
        <f t="shared" si="0"/>
        <v>42586.567708333328</v>
      </c>
      <c r="AF13">
        <f t="shared" si="1"/>
        <v>-1</v>
      </c>
      <c r="AG13">
        <v>0</v>
      </c>
      <c r="AH13">
        <v>0</v>
      </c>
    </row>
    <row r="14" spans="1:34" x14ac:dyDescent="0.2">
      <c r="A14" s="7">
        <v>13</v>
      </c>
      <c r="B14">
        <v>6</v>
      </c>
      <c r="C14" s="8"/>
      <c r="N14" s="9">
        <v>0</v>
      </c>
      <c r="P14" s="10">
        <v>0</v>
      </c>
      <c r="Q14">
        <v>0</v>
      </c>
      <c r="R14" s="9">
        <v>72</v>
      </c>
      <c r="S14" s="9">
        <v>0</v>
      </c>
      <c r="U14" s="10">
        <v>13</v>
      </c>
      <c r="V14">
        <v>0</v>
      </c>
      <c r="W14">
        <v>0</v>
      </c>
      <c r="X14">
        <v>0</v>
      </c>
      <c r="Z14" s="7">
        <v>0</v>
      </c>
      <c r="AA14">
        <v>0</v>
      </c>
      <c r="AD14" s="7">
        <v>4.1666666666666701E-3</v>
      </c>
      <c r="AE14" s="10">
        <f t="shared" si="0"/>
        <v>42586.568055555552</v>
      </c>
      <c r="AF14">
        <f t="shared" si="1"/>
        <v>-1</v>
      </c>
      <c r="AG14">
        <v>0</v>
      </c>
      <c r="AH14">
        <v>0</v>
      </c>
    </row>
    <row r="15" spans="1:34" x14ac:dyDescent="0.2">
      <c r="A15" s="7">
        <v>13</v>
      </c>
      <c r="B15">
        <v>6</v>
      </c>
      <c r="C15" s="8"/>
      <c r="N15" s="9">
        <v>0</v>
      </c>
      <c r="P15" s="10">
        <v>0</v>
      </c>
      <c r="Q15">
        <v>0</v>
      </c>
      <c r="R15" s="9">
        <v>73</v>
      </c>
      <c r="S15" s="9">
        <v>0</v>
      </c>
      <c r="U15" s="10">
        <v>13</v>
      </c>
      <c r="V15">
        <v>0</v>
      </c>
      <c r="W15">
        <v>0</v>
      </c>
      <c r="X15">
        <v>0</v>
      </c>
      <c r="Z15" s="7">
        <v>0</v>
      </c>
      <c r="AA15">
        <v>0</v>
      </c>
      <c r="AD15" s="7">
        <v>4.5138888888888902E-3</v>
      </c>
      <c r="AE15" s="10">
        <f t="shared" si="0"/>
        <v>42586.568402777775</v>
      </c>
      <c r="AF15">
        <f t="shared" si="1"/>
        <v>-1</v>
      </c>
      <c r="AG15">
        <v>0</v>
      </c>
      <c r="AH15">
        <v>0</v>
      </c>
    </row>
    <row r="16" spans="1:34" x14ac:dyDescent="0.2">
      <c r="A16" s="7">
        <v>13</v>
      </c>
      <c r="B16">
        <v>6</v>
      </c>
      <c r="C16" s="8"/>
      <c r="N16" s="9">
        <v>0</v>
      </c>
      <c r="P16" s="10">
        <v>0</v>
      </c>
      <c r="Q16">
        <v>0</v>
      </c>
      <c r="R16" s="9">
        <v>74</v>
      </c>
      <c r="S16" s="9">
        <v>0</v>
      </c>
      <c r="U16" s="10">
        <v>13</v>
      </c>
      <c r="V16">
        <v>0</v>
      </c>
      <c r="W16">
        <v>0</v>
      </c>
      <c r="X16">
        <v>0</v>
      </c>
      <c r="Z16" s="7">
        <v>0</v>
      </c>
      <c r="AA16">
        <v>0</v>
      </c>
      <c r="AD16" s="7">
        <v>4.8611111111111103E-3</v>
      </c>
      <c r="AE16" s="10">
        <f t="shared" si="0"/>
        <v>42586.568749999999</v>
      </c>
      <c r="AF16">
        <f t="shared" si="1"/>
        <v>-1</v>
      </c>
      <c r="AG16">
        <v>0</v>
      </c>
      <c r="AH16">
        <v>0</v>
      </c>
    </row>
    <row r="17" spans="1:34" x14ac:dyDescent="0.2">
      <c r="A17" s="7">
        <v>13</v>
      </c>
      <c r="B17">
        <v>6</v>
      </c>
      <c r="C17" s="8"/>
      <c r="N17" s="9">
        <v>0</v>
      </c>
      <c r="P17" s="10">
        <v>0</v>
      </c>
      <c r="Q17">
        <v>0</v>
      </c>
      <c r="R17" s="9">
        <v>75</v>
      </c>
      <c r="S17" s="9">
        <v>0</v>
      </c>
      <c r="U17" s="10">
        <v>13</v>
      </c>
      <c r="V17">
        <v>0</v>
      </c>
      <c r="W17">
        <v>0</v>
      </c>
      <c r="X17">
        <v>0</v>
      </c>
      <c r="Z17" s="7">
        <v>0</v>
      </c>
      <c r="AA17">
        <v>0</v>
      </c>
      <c r="AD17" s="7">
        <v>5.2083333333333296E-3</v>
      </c>
      <c r="AE17" s="10">
        <f t="shared" si="0"/>
        <v>42586.569097222222</v>
      </c>
      <c r="AF17">
        <f t="shared" si="1"/>
        <v>-1</v>
      </c>
      <c r="AG17">
        <v>0</v>
      </c>
      <c r="AH17">
        <v>0</v>
      </c>
    </row>
    <row r="18" spans="1:34" x14ac:dyDescent="0.2">
      <c r="A18" s="7">
        <v>13</v>
      </c>
      <c r="B18">
        <v>6</v>
      </c>
      <c r="C18" s="8"/>
      <c r="N18" s="9">
        <v>0</v>
      </c>
      <c r="P18" s="10">
        <v>0</v>
      </c>
      <c r="Q18">
        <v>0</v>
      </c>
      <c r="R18" s="9">
        <v>76</v>
      </c>
      <c r="S18" s="9">
        <v>0</v>
      </c>
      <c r="U18" s="10">
        <v>13</v>
      </c>
      <c r="V18">
        <v>0</v>
      </c>
      <c r="W18">
        <v>0</v>
      </c>
      <c r="X18">
        <v>0</v>
      </c>
      <c r="Z18" s="7">
        <v>0</v>
      </c>
      <c r="AA18">
        <v>0</v>
      </c>
      <c r="AD18" s="7">
        <v>5.5555555555555601E-3</v>
      </c>
      <c r="AE18" s="10">
        <f t="shared" si="0"/>
        <v>42586.569444444445</v>
      </c>
      <c r="AF18">
        <f t="shared" si="1"/>
        <v>-1</v>
      </c>
      <c r="AG18">
        <v>0</v>
      </c>
      <c r="AH18">
        <v>0</v>
      </c>
    </row>
    <row r="19" spans="1:34" x14ac:dyDescent="0.2">
      <c r="A19" s="7">
        <v>13</v>
      </c>
      <c r="B19">
        <v>6</v>
      </c>
      <c r="C19" s="8"/>
      <c r="N19" s="9">
        <v>0</v>
      </c>
      <c r="P19" s="10">
        <v>0</v>
      </c>
      <c r="Q19">
        <v>0</v>
      </c>
      <c r="R19" s="9">
        <v>77</v>
      </c>
      <c r="S19" s="9">
        <v>0</v>
      </c>
      <c r="U19" s="10">
        <v>13</v>
      </c>
      <c r="V19">
        <v>0</v>
      </c>
      <c r="W19">
        <v>0</v>
      </c>
      <c r="X19">
        <v>0</v>
      </c>
      <c r="Z19" s="7">
        <v>0</v>
      </c>
      <c r="AA19">
        <v>0</v>
      </c>
      <c r="AD19" s="7">
        <v>5.9027777777777802E-3</v>
      </c>
      <c r="AE19" s="10">
        <f t="shared" si="0"/>
        <v>42586.569791666661</v>
      </c>
      <c r="AF19">
        <f t="shared" si="1"/>
        <v>-1</v>
      </c>
      <c r="AG19">
        <v>0</v>
      </c>
      <c r="AH19">
        <v>0</v>
      </c>
    </row>
    <row r="20" spans="1:34" x14ac:dyDescent="0.2">
      <c r="A20" s="7">
        <v>13</v>
      </c>
      <c r="B20">
        <v>6</v>
      </c>
      <c r="C20" s="8"/>
      <c r="N20" s="9">
        <v>0</v>
      </c>
      <c r="P20" s="10">
        <v>0</v>
      </c>
      <c r="Q20">
        <v>0</v>
      </c>
      <c r="R20" s="9">
        <v>78</v>
      </c>
      <c r="S20" s="9">
        <v>0</v>
      </c>
      <c r="U20" s="10">
        <v>13</v>
      </c>
      <c r="V20">
        <v>0</v>
      </c>
      <c r="W20">
        <v>0</v>
      </c>
      <c r="X20">
        <v>0</v>
      </c>
      <c r="Z20" s="7">
        <v>0</v>
      </c>
      <c r="AA20">
        <v>0</v>
      </c>
      <c r="AD20" s="7">
        <v>6.2500000000000003E-3</v>
      </c>
      <c r="AE20" s="10">
        <f t="shared" si="0"/>
        <v>42586.570138888885</v>
      </c>
      <c r="AF20">
        <f t="shared" si="1"/>
        <v>-1</v>
      </c>
      <c r="AG20">
        <v>0</v>
      </c>
      <c r="AH20">
        <v>0</v>
      </c>
    </row>
    <row r="21" spans="1:34" x14ac:dyDescent="0.2">
      <c r="A21" s="7">
        <v>13</v>
      </c>
      <c r="B21">
        <v>6</v>
      </c>
      <c r="C21" s="8"/>
      <c r="N21" s="9">
        <v>0</v>
      </c>
      <c r="P21" s="10">
        <v>0</v>
      </c>
      <c r="Q21">
        <v>0</v>
      </c>
      <c r="R21" s="9">
        <v>79</v>
      </c>
      <c r="S21" s="9">
        <v>0</v>
      </c>
      <c r="U21" s="10">
        <v>13</v>
      </c>
      <c r="V21">
        <v>0</v>
      </c>
      <c r="W21">
        <v>0</v>
      </c>
      <c r="X21">
        <v>0</v>
      </c>
      <c r="Z21" s="7">
        <v>0</v>
      </c>
      <c r="AA21">
        <v>0</v>
      </c>
      <c r="AD21" s="7">
        <v>6.5972222222222196E-3</v>
      </c>
      <c r="AE21" s="10">
        <f t="shared" si="0"/>
        <v>42586.570486111108</v>
      </c>
      <c r="AF21">
        <f t="shared" si="1"/>
        <v>-1</v>
      </c>
      <c r="AG21">
        <v>0</v>
      </c>
      <c r="AH21">
        <v>0</v>
      </c>
    </row>
    <row r="22" spans="1:34" x14ac:dyDescent="0.2">
      <c r="A22" s="7">
        <v>13</v>
      </c>
      <c r="B22">
        <v>6</v>
      </c>
      <c r="C22" s="8"/>
      <c r="N22" s="9">
        <v>0</v>
      </c>
      <c r="P22" s="10">
        <v>0</v>
      </c>
      <c r="Q22">
        <v>0</v>
      </c>
      <c r="R22" s="9">
        <v>80</v>
      </c>
      <c r="S22" s="9">
        <v>0</v>
      </c>
      <c r="U22" s="10">
        <v>13</v>
      </c>
      <c r="V22">
        <v>0</v>
      </c>
      <c r="W22">
        <v>0</v>
      </c>
      <c r="X22">
        <v>0</v>
      </c>
      <c r="Z22" s="7">
        <v>0</v>
      </c>
      <c r="AA22">
        <v>0</v>
      </c>
      <c r="AD22" s="7">
        <v>6.9444444444444397E-3</v>
      </c>
      <c r="AE22" s="10">
        <f t="shared" si="0"/>
        <v>42586.570833333331</v>
      </c>
      <c r="AF22">
        <f t="shared" si="1"/>
        <v>-1</v>
      </c>
      <c r="AG22">
        <v>0</v>
      </c>
      <c r="AH22">
        <v>0</v>
      </c>
    </row>
    <row r="23" spans="1:34" x14ac:dyDescent="0.2">
      <c r="A23" s="7">
        <v>13</v>
      </c>
      <c r="B23">
        <v>6</v>
      </c>
      <c r="C23" s="8"/>
      <c r="N23" s="9">
        <v>0</v>
      </c>
      <c r="P23" s="10">
        <v>0</v>
      </c>
      <c r="Q23">
        <v>0</v>
      </c>
      <c r="R23" s="9">
        <v>81</v>
      </c>
      <c r="S23" s="9">
        <v>0</v>
      </c>
      <c r="U23" s="10">
        <v>13</v>
      </c>
      <c r="V23">
        <v>0</v>
      </c>
      <c r="W23">
        <v>0</v>
      </c>
      <c r="X23">
        <v>0</v>
      </c>
      <c r="Z23" s="7">
        <v>0</v>
      </c>
      <c r="AA23">
        <v>0</v>
      </c>
      <c r="AD23" s="7">
        <v>7.2916666666666703E-3</v>
      </c>
      <c r="AE23" s="10">
        <f t="shared" si="0"/>
        <v>42586.571180555555</v>
      </c>
      <c r="AF23">
        <f t="shared" si="1"/>
        <v>-1</v>
      </c>
      <c r="AG23">
        <v>0</v>
      </c>
      <c r="AH23">
        <v>0</v>
      </c>
    </row>
    <row r="24" spans="1:34" x14ac:dyDescent="0.2">
      <c r="A24" s="7">
        <v>13</v>
      </c>
      <c r="B24">
        <v>6</v>
      </c>
      <c r="C24" s="8"/>
      <c r="N24" s="9">
        <v>0</v>
      </c>
      <c r="P24" s="10">
        <v>0</v>
      </c>
      <c r="Q24">
        <v>0</v>
      </c>
      <c r="R24" s="9">
        <v>82</v>
      </c>
      <c r="S24" s="9">
        <v>0</v>
      </c>
      <c r="U24" s="10">
        <v>13</v>
      </c>
      <c r="V24">
        <v>0</v>
      </c>
      <c r="W24">
        <v>0</v>
      </c>
      <c r="X24">
        <v>0</v>
      </c>
      <c r="Z24">
        <v>0</v>
      </c>
      <c r="AA24">
        <v>0</v>
      </c>
      <c r="AD24" s="7">
        <v>7.6388888888888904E-3</v>
      </c>
      <c r="AE24" s="10">
        <f t="shared" si="0"/>
        <v>42586.571527777778</v>
      </c>
      <c r="AF24">
        <f t="shared" si="1"/>
        <v>-1</v>
      </c>
      <c r="AG24">
        <v>0</v>
      </c>
      <c r="AH24">
        <v>0</v>
      </c>
    </row>
    <row r="25" spans="1:34" x14ac:dyDescent="0.2">
      <c r="A25" s="7">
        <v>13</v>
      </c>
      <c r="B25">
        <v>6</v>
      </c>
      <c r="C25" s="8"/>
      <c r="N25" s="9">
        <v>0</v>
      </c>
      <c r="P25" s="10">
        <v>0</v>
      </c>
      <c r="Q25">
        <v>0</v>
      </c>
      <c r="R25" s="9">
        <v>83</v>
      </c>
      <c r="S25" s="9">
        <v>0</v>
      </c>
      <c r="U25" s="10">
        <v>13</v>
      </c>
      <c r="V25">
        <v>0</v>
      </c>
      <c r="W25">
        <v>0</v>
      </c>
      <c r="X25">
        <v>0</v>
      </c>
      <c r="Z25">
        <v>0</v>
      </c>
      <c r="AA25">
        <v>0</v>
      </c>
      <c r="AD25" s="7">
        <v>7.9861111111111105E-3</v>
      </c>
      <c r="AE25" s="10">
        <f t="shared" si="0"/>
        <v>42586.571874999994</v>
      </c>
      <c r="AF25">
        <f t="shared" si="1"/>
        <v>-1</v>
      </c>
      <c r="AG25">
        <v>0</v>
      </c>
      <c r="AH25">
        <v>0</v>
      </c>
    </row>
    <row r="26" spans="1:34" x14ac:dyDescent="0.2">
      <c r="A26">
        <v>13</v>
      </c>
      <c r="B26">
        <v>6</v>
      </c>
      <c r="C26" s="8"/>
      <c r="N26" s="9">
        <v>0</v>
      </c>
      <c r="P26" s="10">
        <v>0</v>
      </c>
      <c r="Q26">
        <v>0</v>
      </c>
      <c r="R26" s="9">
        <v>84</v>
      </c>
      <c r="S26" s="9">
        <v>0</v>
      </c>
      <c r="U26" s="10">
        <v>13</v>
      </c>
      <c r="V26">
        <v>0</v>
      </c>
      <c r="W26">
        <v>0</v>
      </c>
      <c r="X26">
        <v>0</v>
      </c>
      <c r="Z26">
        <v>0</v>
      </c>
      <c r="AA26">
        <v>0</v>
      </c>
      <c r="AD26" s="7">
        <v>8.3333333333333297E-3</v>
      </c>
      <c r="AE26" s="10">
        <f t="shared" si="0"/>
        <v>42586.572222222218</v>
      </c>
      <c r="AF26">
        <f t="shared" si="1"/>
        <v>-1</v>
      </c>
      <c r="AG26">
        <v>0</v>
      </c>
      <c r="AH26">
        <v>0</v>
      </c>
    </row>
    <row r="27" spans="1:34" x14ac:dyDescent="0.2">
      <c r="A27">
        <v>13</v>
      </c>
      <c r="B27">
        <v>6</v>
      </c>
      <c r="C27" s="8"/>
      <c r="N27" s="9">
        <v>0</v>
      </c>
      <c r="P27" s="10">
        <v>0</v>
      </c>
      <c r="Q27">
        <v>0</v>
      </c>
      <c r="R27" s="9">
        <v>85</v>
      </c>
      <c r="S27" s="9">
        <v>0</v>
      </c>
      <c r="U27" s="10">
        <v>13</v>
      </c>
      <c r="V27">
        <v>0</v>
      </c>
      <c r="W27">
        <v>0</v>
      </c>
      <c r="X27">
        <v>0</v>
      </c>
      <c r="Z27">
        <v>0</v>
      </c>
      <c r="AA27">
        <v>0</v>
      </c>
      <c r="AD27" s="7">
        <v>8.6805555555555594E-3</v>
      </c>
      <c r="AE27" s="10">
        <f t="shared" si="0"/>
        <v>42586.572569444441</v>
      </c>
      <c r="AF27">
        <f t="shared" si="1"/>
        <v>-1</v>
      </c>
      <c r="AG27">
        <v>0</v>
      </c>
      <c r="AH27">
        <v>0</v>
      </c>
    </row>
    <row r="28" spans="1:34" x14ac:dyDescent="0.2">
      <c r="A28">
        <v>13</v>
      </c>
      <c r="B28">
        <v>6</v>
      </c>
      <c r="C28" s="8"/>
      <c r="N28" s="9">
        <v>0</v>
      </c>
      <c r="P28" s="10">
        <v>0</v>
      </c>
      <c r="Q28">
        <v>0</v>
      </c>
      <c r="R28" s="9">
        <v>86</v>
      </c>
      <c r="S28" s="9">
        <v>0</v>
      </c>
      <c r="U28" s="10">
        <v>13</v>
      </c>
      <c r="V28">
        <v>0</v>
      </c>
      <c r="W28">
        <v>0</v>
      </c>
      <c r="X28">
        <v>0</v>
      </c>
      <c r="Z28">
        <v>0</v>
      </c>
      <c r="AA28">
        <v>0</v>
      </c>
      <c r="AD28" s="7">
        <v>9.0277777777777804E-3</v>
      </c>
      <c r="AE28" s="10">
        <f t="shared" si="0"/>
        <v>42586.572916666664</v>
      </c>
      <c r="AF28">
        <f t="shared" si="1"/>
        <v>-1</v>
      </c>
      <c r="AG28">
        <v>0</v>
      </c>
      <c r="AH28">
        <v>0</v>
      </c>
    </row>
    <row r="29" spans="1:34" x14ac:dyDescent="0.2">
      <c r="A29">
        <v>13</v>
      </c>
      <c r="B29">
        <v>6</v>
      </c>
      <c r="C29" s="8"/>
      <c r="N29" s="9">
        <v>0</v>
      </c>
      <c r="P29" s="10">
        <v>0</v>
      </c>
      <c r="Q29">
        <v>0</v>
      </c>
      <c r="R29" s="9">
        <v>87</v>
      </c>
      <c r="S29" s="9">
        <v>0</v>
      </c>
      <c r="U29" s="10">
        <v>13</v>
      </c>
      <c r="V29">
        <v>0</v>
      </c>
      <c r="W29">
        <v>0</v>
      </c>
      <c r="X29">
        <v>0</v>
      </c>
      <c r="Z29">
        <v>0</v>
      </c>
      <c r="AA29">
        <v>0</v>
      </c>
      <c r="AD29" s="7">
        <v>9.3749999999999997E-3</v>
      </c>
      <c r="AE29" s="10">
        <f t="shared" si="0"/>
        <v>42586.573263888888</v>
      </c>
      <c r="AF29">
        <f t="shared" si="1"/>
        <v>-1</v>
      </c>
      <c r="AG29">
        <v>0</v>
      </c>
      <c r="AH29">
        <v>0</v>
      </c>
    </row>
    <row r="30" spans="1:34" x14ac:dyDescent="0.2">
      <c r="A30">
        <v>13</v>
      </c>
      <c r="B30">
        <v>6</v>
      </c>
      <c r="C30" s="8"/>
      <c r="N30" s="9">
        <v>0</v>
      </c>
      <c r="P30" s="10">
        <v>0</v>
      </c>
      <c r="Q30">
        <v>0</v>
      </c>
      <c r="R30" s="9">
        <v>88</v>
      </c>
      <c r="S30" s="9">
        <v>0</v>
      </c>
      <c r="U30" s="10">
        <v>13</v>
      </c>
      <c r="V30">
        <v>0</v>
      </c>
      <c r="W30">
        <v>0</v>
      </c>
      <c r="X30">
        <v>0</v>
      </c>
      <c r="Z30">
        <v>0</v>
      </c>
      <c r="AA30">
        <v>0</v>
      </c>
      <c r="AD30" s="7">
        <v>9.7222222222222206E-3</v>
      </c>
      <c r="AE30" s="10">
        <f t="shared" si="0"/>
        <v>42586.573611111111</v>
      </c>
      <c r="AF30">
        <f t="shared" si="1"/>
        <v>-1</v>
      </c>
      <c r="AG30">
        <v>0</v>
      </c>
      <c r="AH30">
        <v>0</v>
      </c>
    </row>
    <row r="31" spans="1:34" x14ac:dyDescent="0.2">
      <c r="A31">
        <v>13</v>
      </c>
      <c r="B31">
        <v>6</v>
      </c>
      <c r="C31" s="8"/>
      <c r="N31" s="9">
        <v>0</v>
      </c>
      <c r="P31" s="10">
        <v>0</v>
      </c>
      <c r="Q31">
        <v>0</v>
      </c>
      <c r="R31" s="9">
        <v>89</v>
      </c>
      <c r="S31" s="9">
        <v>0</v>
      </c>
      <c r="U31" s="10">
        <v>13</v>
      </c>
      <c r="V31">
        <v>0</v>
      </c>
      <c r="W31">
        <v>0</v>
      </c>
      <c r="X31">
        <v>0</v>
      </c>
      <c r="Z31">
        <v>0</v>
      </c>
      <c r="AA31">
        <v>0</v>
      </c>
      <c r="AD31" s="7">
        <v>1.00694444444444E-2</v>
      </c>
      <c r="AE31" s="10">
        <f t="shared" si="0"/>
        <v>42586.573958333327</v>
      </c>
      <c r="AF31">
        <f t="shared" si="1"/>
        <v>-1</v>
      </c>
      <c r="AG31">
        <v>0</v>
      </c>
      <c r="AH31">
        <v>0</v>
      </c>
    </row>
    <row r="32" spans="1:34" x14ac:dyDescent="0.2">
      <c r="A32">
        <v>13</v>
      </c>
      <c r="B32">
        <v>6</v>
      </c>
      <c r="C32" s="8"/>
      <c r="N32" s="9">
        <v>0</v>
      </c>
      <c r="P32" s="10">
        <v>0</v>
      </c>
      <c r="Q32">
        <v>0</v>
      </c>
      <c r="R32" s="9">
        <v>90</v>
      </c>
      <c r="S32" s="9">
        <v>0</v>
      </c>
      <c r="U32" s="10">
        <v>13</v>
      </c>
      <c r="V32">
        <v>0</v>
      </c>
      <c r="W32">
        <v>0</v>
      </c>
      <c r="X32">
        <v>0</v>
      </c>
      <c r="Z32">
        <v>0</v>
      </c>
      <c r="AA32">
        <v>0</v>
      </c>
      <c r="AD32" s="7">
        <v>1.0416666666666701E-2</v>
      </c>
      <c r="AE32" s="10">
        <f t="shared" si="0"/>
        <v>42586.57430555555</v>
      </c>
      <c r="AF32">
        <f t="shared" si="1"/>
        <v>-1</v>
      </c>
      <c r="AG32">
        <v>0</v>
      </c>
      <c r="AH32">
        <v>0</v>
      </c>
    </row>
    <row r="33" spans="1:34" x14ac:dyDescent="0.2">
      <c r="A33">
        <v>13</v>
      </c>
      <c r="B33">
        <v>6</v>
      </c>
      <c r="C33" s="8"/>
      <c r="N33" s="9">
        <v>0</v>
      </c>
      <c r="P33" s="10">
        <v>0</v>
      </c>
      <c r="Q33">
        <v>0</v>
      </c>
      <c r="R33" s="9">
        <v>91</v>
      </c>
      <c r="S33" s="9">
        <v>0</v>
      </c>
      <c r="U33" s="10">
        <v>13</v>
      </c>
      <c r="V33">
        <v>0</v>
      </c>
      <c r="W33">
        <v>0</v>
      </c>
      <c r="X33">
        <v>0</v>
      </c>
      <c r="Z33">
        <v>0</v>
      </c>
      <c r="AA33">
        <v>0</v>
      </c>
      <c r="AD33" s="7">
        <v>1.0763888888888899E-2</v>
      </c>
      <c r="AE33" s="10">
        <f t="shared" si="0"/>
        <v>42586.574652777774</v>
      </c>
      <c r="AF33">
        <f t="shared" si="1"/>
        <v>-1</v>
      </c>
      <c r="AG33">
        <v>0</v>
      </c>
      <c r="AH33">
        <v>0</v>
      </c>
    </row>
    <row r="34" spans="1:34" x14ac:dyDescent="0.2">
      <c r="A34">
        <v>13</v>
      </c>
      <c r="B34">
        <v>6</v>
      </c>
      <c r="C34" s="8"/>
      <c r="D34" s="9"/>
      <c r="N34" s="9">
        <v>0</v>
      </c>
      <c r="P34" s="10">
        <v>0</v>
      </c>
      <c r="Q34">
        <v>0</v>
      </c>
      <c r="R34" s="9">
        <v>92</v>
      </c>
      <c r="S34" s="9">
        <v>0</v>
      </c>
      <c r="U34" s="10">
        <v>13</v>
      </c>
      <c r="V34">
        <v>0</v>
      </c>
      <c r="W34">
        <v>0</v>
      </c>
      <c r="X34">
        <v>0</v>
      </c>
      <c r="Z34">
        <v>0</v>
      </c>
      <c r="AA34">
        <v>0</v>
      </c>
      <c r="AD34" s="7">
        <v>1.1111111111111099E-2</v>
      </c>
      <c r="AE34" s="10">
        <f t="shared" si="0"/>
        <v>42586.574999999997</v>
      </c>
      <c r="AF34">
        <f t="shared" si="1"/>
        <v>-1</v>
      </c>
      <c r="AG34">
        <v>0</v>
      </c>
      <c r="AH34">
        <v>0</v>
      </c>
    </row>
    <row r="35" spans="1:34" x14ac:dyDescent="0.2">
      <c r="A35">
        <v>13</v>
      </c>
      <c r="B35">
        <v>6</v>
      </c>
      <c r="C35" s="8"/>
      <c r="D35" s="9"/>
      <c r="N35" s="9">
        <v>0</v>
      </c>
      <c r="P35" s="10">
        <v>0</v>
      </c>
      <c r="Q35">
        <v>0</v>
      </c>
      <c r="R35" s="9">
        <v>93</v>
      </c>
      <c r="S35" s="9">
        <v>0</v>
      </c>
      <c r="U35" s="10">
        <v>13</v>
      </c>
      <c r="V35">
        <v>0</v>
      </c>
      <c r="W35">
        <v>0</v>
      </c>
      <c r="X35">
        <v>0</v>
      </c>
      <c r="Z35">
        <v>0</v>
      </c>
      <c r="AA35">
        <v>0</v>
      </c>
      <c r="AD35" s="7">
        <v>1.14583333333333E-2</v>
      </c>
      <c r="AE35" s="10">
        <f t="shared" si="0"/>
        <v>42586.57534722222</v>
      </c>
      <c r="AF35">
        <f t="shared" si="1"/>
        <v>-1</v>
      </c>
      <c r="AG35">
        <v>0</v>
      </c>
      <c r="AH35">
        <v>0</v>
      </c>
    </row>
    <row r="36" spans="1:34" x14ac:dyDescent="0.2">
      <c r="A36">
        <v>13</v>
      </c>
      <c r="B36">
        <v>6</v>
      </c>
      <c r="C36" s="8"/>
      <c r="D36" s="9"/>
      <c r="N36" s="9">
        <v>0</v>
      </c>
      <c r="P36" s="10">
        <v>0</v>
      </c>
      <c r="Q36">
        <v>0</v>
      </c>
      <c r="R36" s="9">
        <v>94</v>
      </c>
      <c r="S36" s="9">
        <v>0</v>
      </c>
      <c r="U36" s="10">
        <v>13</v>
      </c>
      <c r="V36">
        <v>0</v>
      </c>
      <c r="W36">
        <v>0</v>
      </c>
      <c r="X36">
        <v>0</v>
      </c>
      <c r="Z36">
        <v>0</v>
      </c>
      <c r="AA36">
        <v>0</v>
      </c>
      <c r="AD36" s="7">
        <v>1.18055555555556E-2</v>
      </c>
      <c r="AE36" s="10">
        <f t="shared" si="0"/>
        <v>42586.575694444444</v>
      </c>
      <c r="AF36">
        <f t="shared" si="1"/>
        <v>-1</v>
      </c>
      <c r="AG36">
        <v>0</v>
      </c>
      <c r="AH36">
        <v>0</v>
      </c>
    </row>
    <row r="37" spans="1:34" x14ac:dyDescent="0.2">
      <c r="A37">
        <v>13</v>
      </c>
      <c r="B37">
        <v>6</v>
      </c>
      <c r="C37" s="8"/>
      <c r="D37" s="9"/>
      <c r="N37" s="9">
        <v>0</v>
      </c>
      <c r="P37" s="10">
        <v>0</v>
      </c>
      <c r="Q37">
        <v>0</v>
      </c>
      <c r="R37" s="9">
        <v>95</v>
      </c>
      <c r="S37" s="9">
        <v>0</v>
      </c>
      <c r="U37" s="10">
        <v>13</v>
      </c>
      <c r="V37">
        <v>0</v>
      </c>
      <c r="W37">
        <v>0</v>
      </c>
      <c r="X37">
        <v>0</v>
      </c>
      <c r="Z37">
        <v>0</v>
      </c>
      <c r="AA37">
        <v>0</v>
      </c>
      <c r="AD37" s="7">
        <v>1.2152777777777801E-2</v>
      </c>
      <c r="AE37" s="10">
        <f t="shared" si="0"/>
        <v>42586.576041666667</v>
      </c>
      <c r="AF37">
        <f t="shared" si="1"/>
        <v>-1</v>
      </c>
      <c r="AG37">
        <v>0</v>
      </c>
      <c r="AH37">
        <v>0</v>
      </c>
    </row>
    <row r="38" spans="1:34" x14ac:dyDescent="0.2">
      <c r="A38">
        <v>13</v>
      </c>
      <c r="B38">
        <v>4</v>
      </c>
      <c r="C38" s="8"/>
      <c r="D38" s="9"/>
      <c r="N38" s="9">
        <v>0</v>
      </c>
      <c r="P38" s="10">
        <v>0</v>
      </c>
      <c r="Q38">
        <v>0</v>
      </c>
      <c r="R38" s="9">
        <v>96</v>
      </c>
      <c r="S38" s="9">
        <v>0</v>
      </c>
      <c r="U38" s="10">
        <v>13</v>
      </c>
      <c r="V38">
        <v>0</v>
      </c>
      <c r="W38">
        <v>0</v>
      </c>
      <c r="X38">
        <v>0</v>
      </c>
      <c r="Z38">
        <v>0</v>
      </c>
      <c r="AA38">
        <v>0</v>
      </c>
      <c r="AD38" s="7">
        <v>1.2500000000000001E-2</v>
      </c>
      <c r="AE38" s="10">
        <f t="shared" si="0"/>
        <v>42586.576388888883</v>
      </c>
      <c r="AF38">
        <f t="shared" si="1"/>
        <v>-1</v>
      </c>
      <c r="AG38">
        <v>0</v>
      </c>
      <c r="AH38">
        <v>0</v>
      </c>
    </row>
    <row r="39" spans="1:34" x14ac:dyDescent="0.2">
      <c r="A39">
        <v>13</v>
      </c>
      <c r="B39">
        <v>3</v>
      </c>
      <c r="C39" s="8"/>
      <c r="D39" s="9"/>
      <c r="F39" s="11"/>
      <c r="N39" s="9">
        <v>0</v>
      </c>
      <c r="P39" s="10">
        <v>0</v>
      </c>
      <c r="Q39">
        <v>0</v>
      </c>
      <c r="R39" s="9">
        <v>97</v>
      </c>
      <c r="S39" s="9">
        <v>0</v>
      </c>
      <c r="U39" s="10">
        <v>13</v>
      </c>
      <c r="V39">
        <v>0</v>
      </c>
      <c r="W39">
        <v>0</v>
      </c>
      <c r="X39">
        <v>0</v>
      </c>
      <c r="Z39">
        <v>0</v>
      </c>
      <c r="AA39">
        <v>0</v>
      </c>
      <c r="AD39" s="7">
        <v>1.2847222222222201E-2</v>
      </c>
      <c r="AE39" s="10">
        <f t="shared" si="0"/>
        <v>42586.576736111107</v>
      </c>
      <c r="AF39">
        <f t="shared" si="1"/>
        <v>-1</v>
      </c>
      <c r="AG39">
        <v>0</v>
      </c>
      <c r="AH39">
        <v>0</v>
      </c>
    </row>
    <row r="40" spans="1:34" x14ac:dyDescent="0.2">
      <c r="A40">
        <v>13</v>
      </c>
      <c r="B40">
        <v>3</v>
      </c>
      <c r="C40" s="8"/>
      <c r="D40" s="9"/>
      <c r="F40" s="11"/>
      <c r="N40" s="9">
        <v>0</v>
      </c>
      <c r="P40" s="10">
        <v>0</v>
      </c>
      <c r="Q40">
        <v>0</v>
      </c>
      <c r="R40" s="9">
        <v>98</v>
      </c>
      <c r="S40" s="9">
        <v>0</v>
      </c>
      <c r="U40" s="10">
        <v>13</v>
      </c>
      <c r="V40">
        <v>0</v>
      </c>
      <c r="W40">
        <v>0</v>
      </c>
      <c r="X40">
        <v>0</v>
      </c>
      <c r="Z40">
        <v>0</v>
      </c>
      <c r="AA40">
        <v>0</v>
      </c>
      <c r="AD40" s="7">
        <v>1.3194444444444399E-2</v>
      </c>
      <c r="AE40" s="10">
        <f t="shared" si="0"/>
        <v>42586.57708333333</v>
      </c>
      <c r="AF40">
        <f t="shared" si="1"/>
        <v>-1</v>
      </c>
      <c r="AG40">
        <v>0</v>
      </c>
      <c r="AH40">
        <v>0</v>
      </c>
    </row>
    <row r="41" spans="1:34" x14ac:dyDescent="0.2">
      <c r="A41">
        <v>13</v>
      </c>
      <c r="B41">
        <v>4</v>
      </c>
      <c r="C41" s="8"/>
      <c r="D41" s="9"/>
      <c r="F41" s="11"/>
      <c r="N41" s="9">
        <v>0</v>
      </c>
      <c r="P41" s="10">
        <v>0</v>
      </c>
      <c r="Q41">
        <v>0</v>
      </c>
      <c r="R41" s="9">
        <v>99</v>
      </c>
      <c r="S41" s="9">
        <v>0</v>
      </c>
      <c r="U41" s="10">
        <v>13</v>
      </c>
      <c r="V41">
        <v>0</v>
      </c>
      <c r="W41">
        <v>0</v>
      </c>
      <c r="X41">
        <v>0</v>
      </c>
      <c r="Z41">
        <v>0</v>
      </c>
      <c r="AA41">
        <v>0</v>
      </c>
      <c r="AD41" s="7">
        <v>1.35416666666667E-2</v>
      </c>
      <c r="AE41" s="10">
        <f t="shared" si="0"/>
        <v>42586.577430555553</v>
      </c>
      <c r="AF41">
        <f t="shared" si="1"/>
        <v>-1</v>
      </c>
      <c r="AG41">
        <v>0</v>
      </c>
      <c r="AH41">
        <v>0</v>
      </c>
    </row>
    <row r="42" spans="1:34" x14ac:dyDescent="0.2">
      <c r="A42">
        <v>13</v>
      </c>
      <c r="B42">
        <v>3</v>
      </c>
      <c r="C42" s="8"/>
      <c r="D42" s="9"/>
      <c r="F42" s="11"/>
      <c r="N42" s="9">
        <v>0</v>
      </c>
      <c r="P42" s="10">
        <v>0</v>
      </c>
      <c r="Q42">
        <v>0</v>
      </c>
      <c r="R42" s="9">
        <v>100</v>
      </c>
      <c r="S42" s="9">
        <v>0</v>
      </c>
      <c r="U42" s="10">
        <v>13</v>
      </c>
      <c r="V42">
        <v>0</v>
      </c>
      <c r="W42">
        <v>0</v>
      </c>
      <c r="X42">
        <v>0</v>
      </c>
      <c r="Z42">
        <v>0</v>
      </c>
      <c r="AA42">
        <v>0</v>
      </c>
      <c r="AD42" s="7">
        <v>1.38888888888889E-2</v>
      </c>
      <c r="AE42" s="10">
        <f t="shared" si="0"/>
        <v>42586.577777777777</v>
      </c>
      <c r="AF42">
        <f t="shared" si="1"/>
        <v>-1</v>
      </c>
      <c r="AG42">
        <v>0</v>
      </c>
      <c r="AH42">
        <v>0</v>
      </c>
    </row>
    <row r="43" spans="1:34" x14ac:dyDescent="0.2">
      <c r="A43">
        <v>13</v>
      </c>
      <c r="B43">
        <v>3</v>
      </c>
      <c r="C43" s="8"/>
      <c r="D43" s="9"/>
      <c r="F43" s="11"/>
      <c r="N43" s="9">
        <v>0</v>
      </c>
      <c r="P43" s="10">
        <v>0</v>
      </c>
      <c r="Q43">
        <v>0</v>
      </c>
      <c r="R43" s="9">
        <v>0</v>
      </c>
      <c r="S43" s="9">
        <v>0</v>
      </c>
      <c r="U43" s="10">
        <v>13</v>
      </c>
      <c r="V43">
        <v>0</v>
      </c>
      <c r="W43">
        <v>0</v>
      </c>
      <c r="X43">
        <v>0</v>
      </c>
      <c r="Z43">
        <v>0</v>
      </c>
      <c r="AA43">
        <v>0</v>
      </c>
      <c r="AD43" s="7">
        <v>1.42361111111111E-2</v>
      </c>
      <c r="AE43" s="10">
        <f t="shared" si="0"/>
        <v>42586.578125</v>
      </c>
      <c r="AF43">
        <f t="shared" si="1"/>
        <v>-1</v>
      </c>
      <c r="AG43">
        <v>0</v>
      </c>
      <c r="AH43">
        <v>0</v>
      </c>
    </row>
    <row r="44" spans="1:34" x14ac:dyDescent="0.2">
      <c r="A44">
        <v>13</v>
      </c>
      <c r="B44">
        <v>3</v>
      </c>
      <c r="C44" s="8"/>
      <c r="D44" s="9"/>
      <c r="F44" s="11"/>
      <c r="N44" s="9">
        <v>0</v>
      </c>
      <c r="P44" s="10">
        <v>0</v>
      </c>
      <c r="Q44">
        <v>0</v>
      </c>
      <c r="R44" s="9">
        <v>0</v>
      </c>
      <c r="S44" s="9">
        <v>0</v>
      </c>
      <c r="U44" s="10">
        <v>13</v>
      </c>
      <c r="V44">
        <v>0</v>
      </c>
      <c r="W44">
        <v>0</v>
      </c>
      <c r="X44">
        <v>0</v>
      </c>
      <c r="Z44">
        <v>0</v>
      </c>
      <c r="AA44">
        <v>0</v>
      </c>
      <c r="AD44" s="7">
        <v>1.4583333333333301E-2</v>
      </c>
      <c r="AE44" s="10">
        <f t="shared" si="0"/>
        <v>42586.578472222216</v>
      </c>
      <c r="AF44">
        <f t="shared" si="1"/>
        <v>-1</v>
      </c>
      <c r="AG44">
        <v>0</v>
      </c>
      <c r="AH44">
        <v>0</v>
      </c>
    </row>
    <row r="45" spans="1:34" x14ac:dyDescent="0.2">
      <c r="A45">
        <v>13</v>
      </c>
      <c r="B45">
        <v>3</v>
      </c>
      <c r="C45" s="8"/>
      <c r="D45" s="9"/>
      <c r="F45" s="11"/>
      <c r="N45" s="9">
        <v>0</v>
      </c>
      <c r="P45" s="10">
        <v>0</v>
      </c>
      <c r="Q45">
        <v>0</v>
      </c>
      <c r="R45" s="9">
        <v>0</v>
      </c>
      <c r="S45" s="9">
        <v>0</v>
      </c>
      <c r="U45" s="10">
        <v>13</v>
      </c>
      <c r="V45">
        <v>0</v>
      </c>
      <c r="W45">
        <v>0</v>
      </c>
      <c r="X45">
        <v>0</v>
      </c>
      <c r="Z45">
        <v>0</v>
      </c>
      <c r="AA45">
        <v>0</v>
      </c>
      <c r="AD45" s="7">
        <v>1.49305555555556E-2</v>
      </c>
      <c r="AE45" s="10">
        <f t="shared" si="0"/>
        <v>42586.578819444439</v>
      </c>
      <c r="AF45">
        <f t="shared" si="1"/>
        <v>-1</v>
      </c>
      <c r="AG45">
        <v>0</v>
      </c>
      <c r="AH45">
        <v>0</v>
      </c>
    </row>
    <row r="46" spans="1:34" x14ac:dyDescent="0.2">
      <c r="A46">
        <v>13</v>
      </c>
      <c r="B46">
        <v>3</v>
      </c>
      <c r="C46" s="8"/>
      <c r="D46" s="9"/>
      <c r="F46" s="11"/>
      <c r="N46" s="9">
        <v>0</v>
      </c>
      <c r="P46" s="10">
        <v>0</v>
      </c>
      <c r="Q46">
        <v>0</v>
      </c>
      <c r="R46" s="9">
        <v>0</v>
      </c>
      <c r="S46" s="9">
        <v>0</v>
      </c>
      <c r="U46" s="10">
        <v>13</v>
      </c>
      <c r="V46">
        <v>0</v>
      </c>
      <c r="W46">
        <v>0</v>
      </c>
      <c r="X46">
        <v>0</v>
      </c>
      <c r="Z46">
        <v>0</v>
      </c>
      <c r="AA46">
        <v>0</v>
      </c>
      <c r="AD46" s="7">
        <v>1.52777777777778E-2</v>
      </c>
      <c r="AE46" s="10">
        <f t="shared" si="0"/>
        <v>42586.579166666663</v>
      </c>
      <c r="AF46">
        <f t="shared" si="1"/>
        <v>-1</v>
      </c>
      <c r="AG46">
        <v>0</v>
      </c>
      <c r="AH46">
        <v>0</v>
      </c>
    </row>
    <row r="47" spans="1:34" x14ac:dyDescent="0.2">
      <c r="A47">
        <v>13</v>
      </c>
      <c r="B47">
        <v>3</v>
      </c>
      <c r="C47" s="8"/>
      <c r="D47" s="9"/>
      <c r="F47" s="11"/>
      <c r="N47" s="9">
        <v>0</v>
      </c>
      <c r="P47" s="10">
        <v>0</v>
      </c>
      <c r="Q47">
        <v>0</v>
      </c>
      <c r="R47" s="9">
        <v>0</v>
      </c>
      <c r="S47" s="9">
        <v>0</v>
      </c>
      <c r="U47" s="10">
        <v>13</v>
      </c>
      <c r="V47">
        <v>0</v>
      </c>
      <c r="W47">
        <v>0</v>
      </c>
      <c r="X47">
        <v>0</v>
      </c>
      <c r="Z47">
        <v>0</v>
      </c>
      <c r="AA47">
        <v>0</v>
      </c>
      <c r="AD47" s="7">
        <v>1.5625E-2</v>
      </c>
      <c r="AE47" s="10">
        <f t="shared" si="0"/>
        <v>42586.579513888886</v>
      </c>
      <c r="AF47">
        <f t="shared" si="1"/>
        <v>-1</v>
      </c>
      <c r="AG47">
        <v>0</v>
      </c>
      <c r="AH47">
        <v>0</v>
      </c>
    </row>
    <row r="48" spans="1:34" x14ac:dyDescent="0.2">
      <c r="A48">
        <v>13</v>
      </c>
      <c r="B48">
        <v>3</v>
      </c>
      <c r="C48" s="8"/>
      <c r="D48" s="9"/>
      <c r="F48" s="11"/>
      <c r="N48" s="9">
        <v>0</v>
      </c>
      <c r="P48" s="10">
        <v>0</v>
      </c>
      <c r="Q48">
        <v>0</v>
      </c>
      <c r="R48" s="9">
        <v>0</v>
      </c>
      <c r="S48" s="9">
        <v>0</v>
      </c>
      <c r="U48" s="10">
        <v>13</v>
      </c>
      <c r="V48">
        <v>0</v>
      </c>
      <c r="W48">
        <v>0</v>
      </c>
      <c r="X48">
        <v>0</v>
      </c>
      <c r="Z48">
        <v>0</v>
      </c>
      <c r="AA48">
        <v>0</v>
      </c>
      <c r="AD48" s="7">
        <v>1.59722222222222E-2</v>
      </c>
      <c r="AE48" s="10">
        <f t="shared" si="0"/>
        <v>42586.579861111109</v>
      </c>
      <c r="AF48">
        <f t="shared" si="1"/>
        <v>-1</v>
      </c>
      <c r="AG48">
        <v>0</v>
      </c>
      <c r="AH48">
        <v>0</v>
      </c>
    </row>
    <row r="49" spans="1:34" x14ac:dyDescent="0.2">
      <c r="A49">
        <v>13</v>
      </c>
      <c r="B49">
        <v>3</v>
      </c>
      <c r="C49" s="8"/>
      <c r="D49" s="9"/>
      <c r="F49" s="11"/>
      <c r="N49" s="9">
        <v>0</v>
      </c>
      <c r="P49" s="10">
        <v>0</v>
      </c>
      <c r="Q49">
        <v>0</v>
      </c>
      <c r="R49" s="9">
        <v>0</v>
      </c>
      <c r="S49" s="9">
        <v>0</v>
      </c>
      <c r="U49" s="10">
        <v>13</v>
      </c>
      <c r="V49">
        <v>0</v>
      </c>
      <c r="W49">
        <v>0</v>
      </c>
      <c r="X49">
        <v>0</v>
      </c>
      <c r="Z49">
        <v>0</v>
      </c>
      <c r="AA49">
        <v>0</v>
      </c>
      <c r="AD49" s="7">
        <v>1.63194444444444E-2</v>
      </c>
      <c r="AE49" s="10">
        <f t="shared" si="0"/>
        <v>42586.580208333333</v>
      </c>
      <c r="AF49">
        <f t="shared" si="1"/>
        <v>-1</v>
      </c>
      <c r="AG49">
        <v>0</v>
      </c>
      <c r="AH49">
        <v>0</v>
      </c>
    </row>
    <row r="50" spans="1:34" x14ac:dyDescent="0.2">
      <c r="A50">
        <v>13</v>
      </c>
      <c r="B50">
        <v>3</v>
      </c>
      <c r="C50" s="8"/>
      <c r="D50" s="9"/>
      <c r="F50" s="11"/>
      <c r="N50" s="9">
        <v>0</v>
      </c>
      <c r="P50" s="10">
        <v>0</v>
      </c>
      <c r="Q50">
        <v>0</v>
      </c>
      <c r="R50" s="9">
        <v>0</v>
      </c>
      <c r="S50" s="9">
        <v>0</v>
      </c>
      <c r="U50" s="10">
        <v>13</v>
      </c>
      <c r="V50">
        <v>0</v>
      </c>
      <c r="W50">
        <v>0</v>
      </c>
      <c r="X50">
        <v>0</v>
      </c>
      <c r="Z50">
        <v>0</v>
      </c>
      <c r="AA50">
        <v>0</v>
      </c>
      <c r="AD50" s="7">
        <v>1.6666666666666701E-2</v>
      </c>
      <c r="AE50" s="10">
        <f t="shared" si="0"/>
        <v>42586.580555555556</v>
      </c>
      <c r="AF50">
        <f t="shared" si="1"/>
        <v>-1</v>
      </c>
      <c r="AG50">
        <v>0</v>
      </c>
      <c r="AH50">
        <v>0</v>
      </c>
    </row>
    <row r="51" spans="1:34" x14ac:dyDescent="0.2">
      <c r="A51">
        <v>13</v>
      </c>
      <c r="B51">
        <v>3</v>
      </c>
      <c r="C51" s="8"/>
      <c r="D51" s="9"/>
      <c r="F51" s="11"/>
      <c r="N51" s="9">
        <v>0</v>
      </c>
      <c r="P51" s="10">
        <v>0</v>
      </c>
      <c r="Q51">
        <v>0</v>
      </c>
      <c r="R51" s="9">
        <v>0</v>
      </c>
      <c r="S51" s="9">
        <v>0</v>
      </c>
      <c r="U51" s="10">
        <v>13</v>
      </c>
      <c r="V51">
        <v>0</v>
      </c>
      <c r="W51">
        <v>0</v>
      </c>
      <c r="X51">
        <v>0</v>
      </c>
      <c r="Z51">
        <v>0</v>
      </c>
      <c r="AA51">
        <v>0</v>
      </c>
      <c r="AD51" s="7">
        <v>1.7013888888888901E-2</v>
      </c>
      <c r="AE51" s="10">
        <f t="shared" si="0"/>
        <v>42586.580902777772</v>
      </c>
      <c r="AF51">
        <f t="shared" si="1"/>
        <v>-1</v>
      </c>
      <c r="AG51">
        <v>0</v>
      </c>
      <c r="AH51">
        <v>0</v>
      </c>
    </row>
    <row r="52" spans="1:34" x14ac:dyDescent="0.2">
      <c r="A52">
        <v>13</v>
      </c>
      <c r="B52">
        <v>3</v>
      </c>
      <c r="C52" s="8"/>
      <c r="D52" s="9"/>
      <c r="F52" s="11"/>
      <c r="N52" s="9">
        <v>0</v>
      </c>
      <c r="P52" s="10">
        <v>0</v>
      </c>
      <c r="Q52">
        <v>0</v>
      </c>
      <c r="R52" s="9">
        <v>0</v>
      </c>
      <c r="S52" s="9">
        <v>0</v>
      </c>
      <c r="U52" s="10">
        <v>13</v>
      </c>
      <c r="V52">
        <v>0</v>
      </c>
      <c r="W52">
        <v>0</v>
      </c>
      <c r="X52">
        <v>0</v>
      </c>
      <c r="Z52">
        <v>0</v>
      </c>
      <c r="AA52">
        <v>0</v>
      </c>
      <c r="AD52" s="7">
        <v>1.7361111111111101E-2</v>
      </c>
      <c r="AE52" s="10">
        <f t="shared" si="0"/>
        <v>42586.581249999996</v>
      </c>
      <c r="AF52">
        <f t="shared" si="1"/>
        <v>-1</v>
      </c>
      <c r="AG52">
        <v>0</v>
      </c>
      <c r="AH52">
        <v>0</v>
      </c>
    </row>
    <row r="53" spans="1:34" x14ac:dyDescent="0.2">
      <c r="A53">
        <v>13</v>
      </c>
      <c r="B53">
        <v>3</v>
      </c>
      <c r="C53" s="8"/>
      <c r="D53" s="9"/>
      <c r="E53" s="11"/>
      <c r="F53" s="11"/>
      <c r="N53" s="9">
        <v>0</v>
      </c>
      <c r="P53" s="10">
        <v>0</v>
      </c>
      <c r="Q53">
        <v>0</v>
      </c>
      <c r="R53" s="9">
        <v>0</v>
      </c>
      <c r="S53" s="9">
        <v>0</v>
      </c>
      <c r="U53" s="10">
        <v>13</v>
      </c>
      <c r="V53">
        <v>0</v>
      </c>
      <c r="W53">
        <v>0</v>
      </c>
      <c r="X53">
        <v>0</v>
      </c>
      <c r="Z53">
        <v>0</v>
      </c>
      <c r="AA53">
        <v>0</v>
      </c>
      <c r="AD53" s="7">
        <v>1.7708333333333302E-2</v>
      </c>
      <c r="AE53" s="10">
        <f t="shared" si="0"/>
        <v>42586.581597222219</v>
      </c>
      <c r="AF53">
        <f t="shared" si="1"/>
        <v>-1</v>
      </c>
      <c r="AG53">
        <v>0</v>
      </c>
      <c r="AH53">
        <v>0</v>
      </c>
    </row>
    <row r="54" spans="1:34" x14ac:dyDescent="0.2">
      <c r="A54">
        <v>13</v>
      </c>
      <c r="B54">
        <v>3</v>
      </c>
      <c r="C54" s="8"/>
      <c r="D54" s="9"/>
      <c r="E54" s="11"/>
      <c r="F54" s="11"/>
      <c r="N54" s="9">
        <v>0</v>
      </c>
      <c r="P54" s="10">
        <v>0</v>
      </c>
      <c r="Q54">
        <v>0</v>
      </c>
      <c r="R54" s="9">
        <v>0</v>
      </c>
      <c r="S54" s="9">
        <v>0</v>
      </c>
      <c r="U54" s="10">
        <v>13</v>
      </c>
      <c r="V54">
        <v>0</v>
      </c>
      <c r="W54">
        <v>0</v>
      </c>
      <c r="X54">
        <v>0</v>
      </c>
      <c r="Z54">
        <v>0</v>
      </c>
      <c r="AA54">
        <v>0</v>
      </c>
      <c r="AD54" s="7">
        <v>1.8055555555555599E-2</v>
      </c>
      <c r="AE54" s="10">
        <f t="shared" si="0"/>
        <v>42586.581944444442</v>
      </c>
      <c r="AF54">
        <f t="shared" si="1"/>
        <v>-1</v>
      </c>
      <c r="AG54">
        <v>0</v>
      </c>
      <c r="AH54">
        <v>0</v>
      </c>
    </row>
    <row r="55" spans="1:34" x14ac:dyDescent="0.2">
      <c r="A55">
        <v>13</v>
      </c>
      <c r="B55">
        <v>3</v>
      </c>
      <c r="C55" s="8"/>
      <c r="D55" s="9"/>
      <c r="E55" s="11"/>
      <c r="F55" s="11"/>
      <c r="N55" s="9">
        <v>0</v>
      </c>
      <c r="P55" s="10">
        <v>0</v>
      </c>
      <c r="Q55">
        <v>0</v>
      </c>
      <c r="R55" s="9">
        <v>0</v>
      </c>
      <c r="S55" s="9">
        <v>0</v>
      </c>
      <c r="U55" s="10">
        <v>13</v>
      </c>
      <c r="V55">
        <v>0</v>
      </c>
      <c r="W55">
        <v>0</v>
      </c>
      <c r="X55">
        <v>0</v>
      </c>
      <c r="Z55">
        <v>0</v>
      </c>
      <c r="AA55">
        <v>0</v>
      </c>
      <c r="AD55" s="7">
        <v>1.8402777777777799E-2</v>
      </c>
      <c r="AE55" s="10">
        <f t="shared" si="0"/>
        <v>42586.582291666666</v>
      </c>
      <c r="AF55">
        <f t="shared" si="1"/>
        <v>-1</v>
      </c>
      <c r="AG55">
        <v>0</v>
      </c>
      <c r="AH55">
        <v>0</v>
      </c>
    </row>
    <row r="56" spans="1:34" x14ac:dyDescent="0.2">
      <c r="A56">
        <v>14</v>
      </c>
      <c r="B56">
        <v>3</v>
      </c>
      <c r="C56" s="8"/>
      <c r="D56" s="9"/>
      <c r="E56" s="11"/>
      <c r="F56" s="11"/>
      <c r="N56" s="9">
        <v>0</v>
      </c>
      <c r="P56" s="10">
        <v>0</v>
      </c>
      <c r="Q56">
        <v>0</v>
      </c>
      <c r="R56" s="9">
        <v>0</v>
      </c>
      <c r="S56" s="9">
        <v>0</v>
      </c>
      <c r="U56" s="10">
        <v>13</v>
      </c>
      <c r="V56">
        <v>0</v>
      </c>
      <c r="W56">
        <v>0</v>
      </c>
      <c r="X56">
        <v>0</v>
      </c>
      <c r="Z56">
        <v>0</v>
      </c>
      <c r="AA56">
        <v>0</v>
      </c>
      <c r="AD56" s="7">
        <v>1.8749999999999999E-2</v>
      </c>
      <c r="AE56" s="10">
        <f t="shared" si="0"/>
        <v>42586.582638888889</v>
      </c>
      <c r="AF56">
        <f t="shared" si="1"/>
        <v>-1</v>
      </c>
      <c r="AG56">
        <v>0</v>
      </c>
      <c r="AH56">
        <v>0</v>
      </c>
    </row>
    <row r="57" spans="1:34" x14ac:dyDescent="0.2">
      <c r="A57">
        <v>14</v>
      </c>
      <c r="B57">
        <v>3</v>
      </c>
      <c r="C57" s="8"/>
      <c r="D57" s="9"/>
      <c r="E57" s="11"/>
      <c r="F57" s="11"/>
      <c r="N57" s="9">
        <v>0</v>
      </c>
      <c r="P57" s="10">
        <v>0</v>
      </c>
      <c r="Q57">
        <v>0</v>
      </c>
      <c r="R57" s="9">
        <v>0</v>
      </c>
      <c r="S57" s="9">
        <v>0</v>
      </c>
      <c r="U57" s="10">
        <v>14</v>
      </c>
      <c r="V57">
        <v>0</v>
      </c>
      <c r="W57">
        <v>0</v>
      </c>
      <c r="X57">
        <v>0</v>
      </c>
      <c r="Z57">
        <v>0</v>
      </c>
      <c r="AA57">
        <v>0</v>
      </c>
      <c r="AD57" s="7">
        <v>1.9097222222222199E-2</v>
      </c>
      <c r="AE57" s="10">
        <f t="shared" si="0"/>
        <v>42586.582986111105</v>
      </c>
      <c r="AF57">
        <f t="shared" si="1"/>
        <v>-1</v>
      </c>
      <c r="AG57">
        <v>0</v>
      </c>
      <c r="AH57">
        <v>0</v>
      </c>
    </row>
    <row r="58" spans="1:34" x14ac:dyDescent="0.2">
      <c r="A58">
        <v>14</v>
      </c>
      <c r="B58">
        <v>3</v>
      </c>
      <c r="C58" s="8"/>
      <c r="D58" s="9"/>
      <c r="E58" s="11"/>
      <c r="F58" s="11"/>
      <c r="N58" s="9">
        <v>0</v>
      </c>
      <c r="P58" s="10">
        <v>0</v>
      </c>
      <c r="Q58">
        <v>0</v>
      </c>
      <c r="R58" s="9">
        <v>0</v>
      </c>
      <c r="S58" s="9">
        <v>0</v>
      </c>
      <c r="U58" s="10">
        <v>14</v>
      </c>
      <c r="V58">
        <v>0</v>
      </c>
      <c r="W58">
        <v>0</v>
      </c>
      <c r="X58">
        <v>0</v>
      </c>
      <c r="Z58">
        <v>0</v>
      </c>
      <c r="AA58">
        <v>0</v>
      </c>
      <c r="AD58" s="7">
        <v>1.94444444444444E-2</v>
      </c>
      <c r="AE58" s="10">
        <f t="shared" si="0"/>
        <v>42586.583333333328</v>
      </c>
      <c r="AF58">
        <f t="shared" si="1"/>
        <v>-1</v>
      </c>
      <c r="AG58">
        <v>0</v>
      </c>
      <c r="AH58">
        <v>0</v>
      </c>
    </row>
    <row r="59" spans="1:34" x14ac:dyDescent="0.2">
      <c r="A59">
        <v>14</v>
      </c>
      <c r="B59">
        <v>3</v>
      </c>
      <c r="C59" s="8"/>
      <c r="D59" s="9"/>
      <c r="E59" s="11"/>
      <c r="F59" s="11"/>
      <c r="N59" s="9">
        <v>0</v>
      </c>
      <c r="P59" s="10">
        <v>0</v>
      </c>
      <c r="Q59">
        <v>0</v>
      </c>
      <c r="R59" s="9">
        <v>0</v>
      </c>
      <c r="S59" s="9">
        <v>0</v>
      </c>
      <c r="U59" s="10">
        <v>14</v>
      </c>
      <c r="V59">
        <v>0</v>
      </c>
      <c r="W59">
        <v>0</v>
      </c>
      <c r="X59">
        <v>0</v>
      </c>
      <c r="Z59">
        <v>0</v>
      </c>
      <c r="AA59">
        <v>0</v>
      </c>
      <c r="AD59" s="7">
        <v>1.97916666666667E-2</v>
      </c>
      <c r="AE59" s="10">
        <f t="shared" si="0"/>
        <v>42586.583680555552</v>
      </c>
      <c r="AF59">
        <f t="shared" si="1"/>
        <v>-1</v>
      </c>
      <c r="AG59">
        <v>0</v>
      </c>
      <c r="AH59">
        <v>0</v>
      </c>
    </row>
    <row r="60" spans="1:34" x14ac:dyDescent="0.2">
      <c r="A60">
        <v>14</v>
      </c>
      <c r="B60">
        <v>3</v>
      </c>
      <c r="C60" s="8"/>
      <c r="D60" s="9"/>
      <c r="E60" s="11"/>
      <c r="F60" s="11"/>
      <c r="N60" s="9">
        <v>0</v>
      </c>
      <c r="P60" s="10">
        <v>0</v>
      </c>
      <c r="Q60">
        <v>0</v>
      </c>
      <c r="R60" s="9">
        <v>0</v>
      </c>
      <c r="S60" s="9">
        <v>0</v>
      </c>
      <c r="U60" s="10">
        <v>14</v>
      </c>
      <c r="V60">
        <v>0</v>
      </c>
      <c r="W60">
        <v>0</v>
      </c>
      <c r="X60">
        <v>0</v>
      </c>
      <c r="Z60">
        <v>0</v>
      </c>
      <c r="AA60">
        <v>0</v>
      </c>
      <c r="AD60" s="7">
        <v>2.0138888888888901E-2</v>
      </c>
      <c r="AE60" s="10">
        <f t="shared" si="0"/>
        <v>42586.584027777775</v>
      </c>
      <c r="AF60">
        <f t="shared" si="1"/>
        <v>-1</v>
      </c>
      <c r="AG60">
        <v>0</v>
      </c>
      <c r="AH60">
        <v>0</v>
      </c>
    </row>
    <row r="61" spans="1:34" x14ac:dyDescent="0.2">
      <c r="A61">
        <v>14</v>
      </c>
      <c r="B61">
        <v>3</v>
      </c>
      <c r="C61" s="8"/>
      <c r="D61" s="9"/>
      <c r="E61" s="11"/>
      <c r="F61" s="11"/>
      <c r="N61" s="9">
        <v>0</v>
      </c>
      <c r="P61" s="10">
        <v>0</v>
      </c>
      <c r="Q61">
        <v>0</v>
      </c>
      <c r="R61" s="9">
        <v>0</v>
      </c>
      <c r="S61" s="9">
        <v>0</v>
      </c>
      <c r="U61" s="10">
        <v>14</v>
      </c>
      <c r="V61">
        <v>0</v>
      </c>
      <c r="W61">
        <v>0</v>
      </c>
      <c r="X61">
        <v>0</v>
      </c>
      <c r="Z61">
        <v>0</v>
      </c>
      <c r="AA61">
        <v>0</v>
      </c>
      <c r="AD61" s="7">
        <v>2.0486111111111101E-2</v>
      </c>
      <c r="AE61" s="10">
        <f t="shared" si="0"/>
        <v>42586.584374999999</v>
      </c>
      <c r="AF61">
        <f t="shared" si="1"/>
        <v>-1</v>
      </c>
      <c r="AG61">
        <v>0</v>
      </c>
      <c r="AH61">
        <v>0</v>
      </c>
    </row>
    <row r="62" spans="1:34" x14ac:dyDescent="0.2">
      <c r="A62">
        <v>14</v>
      </c>
      <c r="B62">
        <v>3</v>
      </c>
      <c r="C62" s="8"/>
      <c r="D62" s="9"/>
      <c r="E62" s="11"/>
      <c r="F62" s="11"/>
      <c r="N62" s="9">
        <v>0</v>
      </c>
      <c r="P62" s="10">
        <v>0</v>
      </c>
      <c r="Q62">
        <v>0</v>
      </c>
      <c r="R62" s="9">
        <v>0</v>
      </c>
      <c r="S62" s="9">
        <v>0</v>
      </c>
      <c r="U62" s="10">
        <v>14</v>
      </c>
      <c r="V62">
        <v>0</v>
      </c>
      <c r="W62">
        <v>0</v>
      </c>
      <c r="X62">
        <v>0</v>
      </c>
      <c r="Z62">
        <v>0</v>
      </c>
      <c r="AA62">
        <v>0</v>
      </c>
      <c r="AD62" s="7">
        <v>2.0833333333333301E-2</v>
      </c>
      <c r="AE62" s="10">
        <f t="shared" si="0"/>
        <v>42586.584722222222</v>
      </c>
      <c r="AF62">
        <f t="shared" si="1"/>
        <v>-1</v>
      </c>
      <c r="AG62">
        <v>0</v>
      </c>
      <c r="AH62">
        <v>0</v>
      </c>
    </row>
    <row r="63" spans="1:34" x14ac:dyDescent="0.2">
      <c r="A63">
        <v>14</v>
      </c>
      <c r="B63">
        <v>3</v>
      </c>
      <c r="C63" s="8"/>
      <c r="D63" s="9"/>
      <c r="E63" s="11"/>
      <c r="F63" s="11"/>
      <c r="N63" s="9">
        <v>0</v>
      </c>
      <c r="P63" s="10">
        <v>0</v>
      </c>
      <c r="Q63">
        <v>0</v>
      </c>
      <c r="R63" s="9">
        <v>0</v>
      </c>
      <c r="S63" s="9">
        <v>0</v>
      </c>
      <c r="U63" s="10">
        <v>14</v>
      </c>
      <c r="V63">
        <v>0</v>
      </c>
      <c r="W63">
        <v>0</v>
      </c>
      <c r="X63">
        <v>0</v>
      </c>
      <c r="Z63">
        <v>0</v>
      </c>
      <c r="AA63">
        <v>0</v>
      </c>
      <c r="AD63" s="7">
        <v>2.1180555555555598E-2</v>
      </c>
      <c r="AE63" s="10">
        <f t="shared" si="0"/>
        <v>42586.585069444445</v>
      </c>
      <c r="AF63">
        <f t="shared" si="1"/>
        <v>-1</v>
      </c>
      <c r="AG63">
        <v>0</v>
      </c>
      <c r="AH63">
        <v>0</v>
      </c>
    </row>
    <row r="64" spans="1:34" x14ac:dyDescent="0.2">
      <c r="A64">
        <v>14</v>
      </c>
      <c r="B64">
        <v>3</v>
      </c>
      <c r="C64" s="8"/>
      <c r="D64" s="9"/>
      <c r="E64" s="11"/>
      <c r="F64" s="11"/>
      <c r="N64" s="9">
        <v>0</v>
      </c>
      <c r="P64" s="10">
        <v>0</v>
      </c>
      <c r="Q64">
        <v>0</v>
      </c>
      <c r="R64" s="9">
        <v>0</v>
      </c>
      <c r="S64" s="9">
        <v>0</v>
      </c>
      <c r="U64" s="10">
        <v>14</v>
      </c>
      <c r="V64">
        <v>0</v>
      </c>
      <c r="W64">
        <v>0</v>
      </c>
      <c r="X64">
        <v>0</v>
      </c>
      <c r="Z64">
        <v>0</v>
      </c>
      <c r="AA64">
        <v>0</v>
      </c>
      <c r="AD64" s="7">
        <v>2.1527777777777798E-2</v>
      </c>
      <c r="AE64" s="10">
        <f t="shared" si="0"/>
        <v>42586.585416666661</v>
      </c>
      <c r="AF64">
        <f t="shared" si="1"/>
        <v>-1</v>
      </c>
      <c r="AG64">
        <v>0</v>
      </c>
      <c r="AH64">
        <v>0</v>
      </c>
    </row>
    <row r="65" spans="1:34" x14ac:dyDescent="0.2">
      <c r="A65">
        <v>14</v>
      </c>
      <c r="B65">
        <v>3</v>
      </c>
      <c r="C65" s="8"/>
      <c r="D65" s="9"/>
      <c r="E65" s="11"/>
      <c r="F65" s="11"/>
      <c r="N65" s="9">
        <v>0</v>
      </c>
      <c r="P65" s="10">
        <v>0</v>
      </c>
      <c r="Q65">
        <v>0</v>
      </c>
      <c r="R65" s="9">
        <v>0</v>
      </c>
      <c r="S65" s="9">
        <v>0</v>
      </c>
      <c r="U65" s="10">
        <v>14</v>
      </c>
      <c r="V65">
        <v>0</v>
      </c>
      <c r="W65">
        <v>0</v>
      </c>
      <c r="X65">
        <v>0</v>
      </c>
      <c r="Z65">
        <v>0</v>
      </c>
      <c r="AA65">
        <v>0</v>
      </c>
      <c r="AD65" s="7">
        <v>2.1874999999999999E-2</v>
      </c>
      <c r="AE65" s="10">
        <f t="shared" si="0"/>
        <v>42586.585763888885</v>
      </c>
      <c r="AF65">
        <f t="shared" si="1"/>
        <v>-1</v>
      </c>
      <c r="AG65">
        <v>0</v>
      </c>
      <c r="AH65">
        <v>0</v>
      </c>
    </row>
    <row r="66" spans="1:34" x14ac:dyDescent="0.2">
      <c r="A66">
        <v>14</v>
      </c>
      <c r="B66">
        <v>3</v>
      </c>
      <c r="C66" s="8"/>
      <c r="D66" s="9"/>
      <c r="E66" s="11"/>
      <c r="F66" s="11"/>
      <c r="N66" s="9">
        <v>0</v>
      </c>
      <c r="P66" s="10">
        <v>0</v>
      </c>
      <c r="Q66">
        <v>0</v>
      </c>
      <c r="R66" s="9">
        <v>0</v>
      </c>
      <c r="S66" s="9">
        <v>0</v>
      </c>
      <c r="U66" s="10">
        <v>14</v>
      </c>
      <c r="V66">
        <v>0</v>
      </c>
      <c r="W66">
        <v>0</v>
      </c>
      <c r="X66">
        <v>0</v>
      </c>
      <c r="Z66">
        <v>0</v>
      </c>
      <c r="AA66">
        <v>0</v>
      </c>
      <c r="AD66" s="7">
        <v>2.2222222222222199E-2</v>
      </c>
      <c r="AE66" s="10">
        <f t="shared" si="0"/>
        <v>42586.586111111108</v>
      </c>
      <c r="AF66">
        <f t="shared" si="1"/>
        <v>-1</v>
      </c>
      <c r="AG66">
        <v>0</v>
      </c>
      <c r="AH66">
        <v>0</v>
      </c>
    </row>
    <row r="67" spans="1:34" x14ac:dyDescent="0.2">
      <c r="A67">
        <v>14</v>
      </c>
      <c r="B67">
        <v>3</v>
      </c>
      <c r="C67" s="8"/>
      <c r="D67" s="9"/>
      <c r="E67" s="11"/>
      <c r="F67" s="11"/>
      <c r="N67" s="9">
        <v>0</v>
      </c>
      <c r="P67" s="10">
        <v>0</v>
      </c>
      <c r="Q67">
        <v>0</v>
      </c>
      <c r="R67" s="9">
        <v>0</v>
      </c>
      <c r="S67" s="9">
        <v>0</v>
      </c>
      <c r="U67" s="10">
        <v>14</v>
      </c>
      <c r="V67">
        <v>0</v>
      </c>
      <c r="W67">
        <v>0</v>
      </c>
      <c r="X67">
        <v>0</v>
      </c>
      <c r="Z67">
        <v>0</v>
      </c>
      <c r="AA67">
        <v>0</v>
      </c>
      <c r="AD67" s="7">
        <v>2.2569444444444399E-2</v>
      </c>
      <c r="AE67" s="10">
        <f t="shared" ref="AE67:AE130" si="2">SUM(AD67,$C$2)</f>
        <v>42586.586458333331</v>
      </c>
      <c r="AF67">
        <f t="shared" ref="AF67:AF130" si="3">IF(B67=5,4.95,-1)</f>
        <v>-1</v>
      </c>
      <c r="AG67">
        <v>0</v>
      </c>
      <c r="AH67">
        <v>0</v>
      </c>
    </row>
    <row r="68" spans="1:34" x14ac:dyDescent="0.2">
      <c r="A68">
        <v>14</v>
      </c>
      <c r="B68">
        <v>3</v>
      </c>
      <c r="C68" s="8"/>
      <c r="D68" s="9"/>
      <c r="E68" s="11"/>
      <c r="F68" s="11"/>
      <c r="N68" s="9">
        <v>0</v>
      </c>
      <c r="P68" s="10">
        <v>0</v>
      </c>
      <c r="Q68">
        <v>0</v>
      </c>
      <c r="R68" s="9">
        <v>0</v>
      </c>
      <c r="S68" s="9">
        <v>0</v>
      </c>
      <c r="U68" s="10">
        <v>14</v>
      </c>
      <c r="V68">
        <v>0</v>
      </c>
      <c r="W68">
        <v>0</v>
      </c>
      <c r="X68">
        <v>0</v>
      </c>
      <c r="Z68">
        <v>0</v>
      </c>
      <c r="AA68">
        <v>0</v>
      </c>
      <c r="AD68" s="7">
        <v>2.29166666666667E-2</v>
      </c>
      <c r="AE68" s="10">
        <f t="shared" si="2"/>
        <v>42586.586805555555</v>
      </c>
      <c r="AF68">
        <f t="shared" si="3"/>
        <v>-1</v>
      </c>
      <c r="AG68">
        <v>0</v>
      </c>
      <c r="AH68">
        <v>0</v>
      </c>
    </row>
    <row r="69" spans="1:34" x14ac:dyDescent="0.2">
      <c r="A69">
        <v>14</v>
      </c>
      <c r="B69">
        <v>3</v>
      </c>
      <c r="C69" s="8"/>
      <c r="D69" s="9"/>
      <c r="E69" s="11"/>
      <c r="F69" s="11"/>
      <c r="N69" s="9">
        <v>0</v>
      </c>
      <c r="P69" s="10">
        <v>0</v>
      </c>
      <c r="Q69">
        <v>0</v>
      </c>
      <c r="R69" s="9">
        <v>0</v>
      </c>
      <c r="S69" s="9">
        <v>0</v>
      </c>
      <c r="U69" s="10">
        <v>14</v>
      </c>
      <c r="V69">
        <v>0</v>
      </c>
      <c r="W69">
        <v>0</v>
      </c>
      <c r="X69">
        <v>0</v>
      </c>
      <c r="Z69">
        <v>0</v>
      </c>
      <c r="AA69">
        <v>0</v>
      </c>
      <c r="AD69" s="7">
        <v>2.32638888888889E-2</v>
      </c>
      <c r="AE69" s="10">
        <f t="shared" si="2"/>
        <v>42586.587152777778</v>
      </c>
      <c r="AF69">
        <f t="shared" si="3"/>
        <v>-1</v>
      </c>
      <c r="AG69">
        <v>0</v>
      </c>
      <c r="AH69">
        <v>0</v>
      </c>
    </row>
    <row r="70" spans="1:34" x14ac:dyDescent="0.2">
      <c r="A70">
        <v>14</v>
      </c>
      <c r="B70">
        <v>3</v>
      </c>
      <c r="C70" s="8"/>
      <c r="D70" s="9"/>
      <c r="E70" s="11"/>
      <c r="F70" s="11"/>
      <c r="N70" s="9">
        <v>0</v>
      </c>
      <c r="P70" s="10">
        <v>0</v>
      </c>
      <c r="Q70">
        <v>0</v>
      </c>
      <c r="R70" s="9">
        <v>0</v>
      </c>
      <c r="S70" s="9">
        <v>0</v>
      </c>
      <c r="U70" s="10">
        <v>14</v>
      </c>
      <c r="V70">
        <v>0</v>
      </c>
      <c r="W70">
        <v>0</v>
      </c>
      <c r="X70">
        <v>0</v>
      </c>
      <c r="Z70">
        <v>0</v>
      </c>
      <c r="AA70">
        <v>0</v>
      </c>
      <c r="AD70" s="7">
        <v>2.36111111111111E-2</v>
      </c>
      <c r="AE70" s="10">
        <f t="shared" si="2"/>
        <v>42586.587499999994</v>
      </c>
      <c r="AF70">
        <f t="shared" si="3"/>
        <v>-1</v>
      </c>
      <c r="AG70">
        <v>0</v>
      </c>
      <c r="AH70">
        <v>0</v>
      </c>
    </row>
    <row r="71" spans="1:34" x14ac:dyDescent="0.2">
      <c r="A71">
        <v>14</v>
      </c>
      <c r="B71">
        <v>2</v>
      </c>
      <c r="C71" s="8"/>
      <c r="D71" s="9"/>
      <c r="E71" s="11"/>
      <c r="F71" s="11"/>
      <c r="N71" s="9">
        <v>0</v>
      </c>
      <c r="P71" s="10">
        <v>0</v>
      </c>
      <c r="Q71">
        <v>0</v>
      </c>
      <c r="R71" s="9">
        <v>0</v>
      </c>
      <c r="S71" s="9">
        <v>0</v>
      </c>
      <c r="U71" s="10">
        <v>14</v>
      </c>
      <c r="V71">
        <v>0</v>
      </c>
      <c r="W71">
        <v>0</v>
      </c>
      <c r="X71">
        <v>0</v>
      </c>
      <c r="Z71">
        <v>0</v>
      </c>
      <c r="AA71">
        <v>0</v>
      </c>
      <c r="AD71" s="7">
        <v>2.39583333333333E-2</v>
      </c>
      <c r="AE71" s="10">
        <f t="shared" si="2"/>
        <v>42586.587847222218</v>
      </c>
      <c r="AF71">
        <f t="shared" si="3"/>
        <v>-1</v>
      </c>
      <c r="AG71">
        <v>0</v>
      </c>
      <c r="AH71">
        <v>0</v>
      </c>
    </row>
    <row r="72" spans="1:34" x14ac:dyDescent="0.2">
      <c r="A72">
        <v>14</v>
      </c>
      <c r="B72">
        <v>2</v>
      </c>
      <c r="C72" s="8"/>
      <c r="D72" s="9"/>
      <c r="E72" s="11"/>
      <c r="F72" s="11"/>
      <c r="N72" s="9">
        <v>0</v>
      </c>
      <c r="P72" s="10">
        <v>0</v>
      </c>
      <c r="Q72">
        <v>0</v>
      </c>
      <c r="R72" s="9">
        <v>0</v>
      </c>
      <c r="S72" s="9">
        <v>0</v>
      </c>
      <c r="U72" s="10">
        <v>14</v>
      </c>
      <c r="V72">
        <v>0</v>
      </c>
      <c r="W72">
        <v>0</v>
      </c>
      <c r="X72">
        <v>0</v>
      </c>
      <c r="Z72">
        <v>0</v>
      </c>
      <c r="AA72">
        <v>0</v>
      </c>
      <c r="AD72" s="7">
        <v>2.4305555555555601E-2</v>
      </c>
      <c r="AE72" s="10">
        <f t="shared" si="2"/>
        <v>42586.588194444441</v>
      </c>
      <c r="AF72">
        <f t="shared" si="3"/>
        <v>-1</v>
      </c>
      <c r="AG72">
        <v>0</v>
      </c>
      <c r="AH72">
        <v>0</v>
      </c>
    </row>
    <row r="73" spans="1:34" x14ac:dyDescent="0.2">
      <c r="A73">
        <v>14</v>
      </c>
      <c r="B73">
        <v>3</v>
      </c>
      <c r="C73" s="8"/>
      <c r="D73" s="9"/>
      <c r="E73" s="11"/>
      <c r="F73" s="11"/>
      <c r="N73" s="9">
        <v>0</v>
      </c>
      <c r="P73" s="10">
        <v>0</v>
      </c>
      <c r="Q73">
        <v>0</v>
      </c>
      <c r="R73" s="9">
        <v>0</v>
      </c>
      <c r="S73" s="9">
        <v>0</v>
      </c>
      <c r="U73" s="10">
        <v>14</v>
      </c>
      <c r="V73">
        <v>0</v>
      </c>
      <c r="W73">
        <v>0</v>
      </c>
      <c r="X73">
        <v>0</v>
      </c>
      <c r="Z73">
        <v>0</v>
      </c>
      <c r="AA73">
        <v>0</v>
      </c>
      <c r="AD73" s="7">
        <v>2.4652777777777801E-2</v>
      </c>
      <c r="AE73" s="10">
        <f t="shared" si="2"/>
        <v>42586.588541666664</v>
      </c>
      <c r="AF73">
        <f t="shared" si="3"/>
        <v>-1</v>
      </c>
      <c r="AG73">
        <v>0</v>
      </c>
      <c r="AH73">
        <v>0</v>
      </c>
    </row>
    <row r="74" spans="1:34" x14ac:dyDescent="0.2">
      <c r="A74">
        <v>14</v>
      </c>
      <c r="B74">
        <v>3</v>
      </c>
      <c r="C74" s="8"/>
      <c r="D74" s="9"/>
      <c r="E74" s="11"/>
      <c r="F74" s="11"/>
      <c r="N74" s="9">
        <v>0</v>
      </c>
      <c r="P74" s="10">
        <v>0</v>
      </c>
      <c r="Q74">
        <v>0</v>
      </c>
      <c r="R74" s="9">
        <v>0</v>
      </c>
      <c r="S74" s="9">
        <v>0</v>
      </c>
      <c r="U74" s="10">
        <v>14</v>
      </c>
      <c r="V74">
        <v>0</v>
      </c>
      <c r="W74">
        <v>0</v>
      </c>
      <c r="X74">
        <v>0</v>
      </c>
      <c r="Z74">
        <v>0</v>
      </c>
      <c r="AA74">
        <v>0</v>
      </c>
      <c r="AD74" s="7">
        <v>2.5000000000000001E-2</v>
      </c>
      <c r="AE74" s="10">
        <f t="shared" si="2"/>
        <v>42586.588888888888</v>
      </c>
      <c r="AF74">
        <f t="shared" si="3"/>
        <v>-1</v>
      </c>
      <c r="AG74">
        <v>0</v>
      </c>
      <c r="AH74">
        <v>0</v>
      </c>
    </row>
    <row r="75" spans="1:34" x14ac:dyDescent="0.2">
      <c r="A75">
        <v>14</v>
      </c>
      <c r="B75">
        <v>3</v>
      </c>
      <c r="C75" s="8"/>
      <c r="D75" s="9"/>
      <c r="E75" s="11"/>
      <c r="F75" s="11"/>
      <c r="N75" s="9">
        <v>0</v>
      </c>
      <c r="P75" s="10">
        <v>0</v>
      </c>
      <c r="Q75">
        <v>0</v>
      </c>
      <c r="R75" s="9">
        <v>0</v>
      </c>
      <c r="S75" s="9">
        <v>0</v>
      </c>
      <c r="U75" s="10">
        <v>14</v>
      </c>
      <c r="V75">
        <v>0</v>
      </c>
      <c r="W75">
        <v>0</v>
      </c>
      <c r="X75">
        <v>0</v>
      </c>
      <c r="Z75">
        <v>0</v>
      </c>
      <c r="AA75">
        <v>0</v>
      </c>
      <c r="AD75" s="7">
        <v>2.5347222222222202E-2</v>
      </c>
      <c r="AE75" s="10">
        <f t="shared" si="2"/>
        <v>42586.589236111111</v>
      </c>
      <c r="AF75">
        <f t="shared" si="3"/>
        <v>-1</v>
      </c>
      <c r="AG75">
        <v>0</v>
      </c>
      <c r="AH75">
        <v>0</v>
      </c>
    </row>
    <row r="76" spans="1:34" x14ac:dyDescent="0.2">
      <c r="A76">
        <v>14</v>
      </c>
      <c r="B76">
        <v>2</v>
      </c>
      <c r="C76" s="8"/>
      <c r="D76" s="9"/>
      <c r="E76" s="11"/>
      <c r="F76" s="11"/>
      <c r="N76" s="9">
        <v>0</v>
      </c>
      <c r="P76" s="10">
        <v>0</v>
      </c>
      <c r="Q76">
        <v>0</v>
      </c>
      <c r="R76" s="9">
        <v>0</v>
      </c>
      <c r="S76" s="9">
        <v>0</v>
      </c>
      <c r="U76" s="10">
        <v>14</v>
      </c>
      <c r="V76">
        <v>0</v>
      </c>
      <c r="W76">
        <v>0</v>
      </c>
      <c r="X76">
        <v>0</v>
      </c>
      <c r="Z76">
        <v>0</v>
      </c>
      <c r="AA76">
        <v>0</v>
      </c>
      <c r="AD76" s="7">
        <v>2.5694444444444402E-2</v>
      </c>
      <c r="AE76" s="10">
        <f t="shared" si="2"/>
        <v>42586.589583333327</v>
      </c>
      <c r="AF76">
        <f t="shared" si="3"/>
        <v>-1</v>
      </c>
      <c r="AG76">
        <v>0</v>
      </c>
      <c r="AH76">
        <v>0</v>
      </c>
    </row>
    <row r="77" spans="1:34" x14ac:dyDescent="0.2">
      <c r="A77">
        <v>14</v>
      </c>
      <c r="B77">
        <v>2</v>
      </c>
      <c r="C77" s="8"/>
      <c r="D77" s="9"/>
      <c r="E77" s="11"/>
      <c r="F77" s="11"/>
      <c r="N77" s="9">
        <v>0</v>
      </c>
      <c r="P77" s="10">
        <v>0</v>
      </c>
      <c r="Q77">
        <v>0</v>
      </c>
      <c r="R77" s="9">
        <v>0</v>
      </c>
      <c r="S77" s="9">
        <v>0</v>
      </c>
      <c r="U77" s="10">
        <v>14</v>
      </c>
      <c r="V77">
        <v>0</v>
      </c>
      <c r="W77">
        <v>0</v>
      </c>
      <c r="X77">
        <v>0</v>
      </c>
      <c r="Z77">
        <v>0</v>
      </c>
      <c r="AA77">
        <v>0</v>
      </c>
      <c r="AD77" s="7">
        <v>2.6041666666666699E-2</v>
      </c>
      <c r="AE77" s="10">
        <f t="shared" si="2"/>
        <v>42586.58993055555</v>
      </c>
      <c r="AF77">
        <f t="shared" si="3"/>
        <v>-1</v>
      </c>
      <c r="AG77">
        <v>0</v>
      </c>
      <c r="AH77">
        <v>0</v>
      </c>
    </row>
    <row r="78" spans="1:34" x14ac:dyDescent="0.2">
      <c r="A78">
        <v>14</v>
      </c>
      <c r="B78">
        <v>2</v>
      </c>
      <c r="C78" s="8"/>
      <c r="D78" s="9"/>
      <c r="E78" s="11"/>
      <c r="F78" s="11"/>
      <c r="N78" s="9">
        <v>0</v>
      </c>
      <c r="P78" s="10">
        <v>0</v>
      </c>
      <c r="Q78">
        <v>0</v>
      </c>
      <c r="R78" s="9">
        <v>0</v>
      </c>
      <c r="S78" s="9">
        <v>0</v>
      </c>
      <c r="U78" s="10">
        <v>14</v>
      </c>
      <c r="V78">
        <v>0</v>
      </c>
      <c r="W78">
        <v>0</v>
      </c>
      <c r="X78">
        <v>0</v>
      </c>
      <c r="Z78">
        <v>0</v>
      </c>
      <c r="AA78">
        <v>0</v>
      </c>
      <c r="AD78" s="7">
        <v>2.6388888888888899E-2</v>
      </c>
      <c r="AE78" s="10">
        <f t="shared" si="2"/>
        <v>42586.590277777774</v>
      </c>
      <c r="AF78">
        <f t="shared" si="3"/>
        <v>-1</v>
      </c>
      <c r="AG78">
        <v>0</v>
      </c>
      <c r="AH78">
        <v>0</v>
      </c>
    </row>
    <row r="79" spans="1:34" x14ac:dyDescent="0.2">
      <c r="A79">
        <v>14</v>
      </c>
      <c r="B79">
        <v>2</v>
      </c>
      <c r="C79" s="8"/>
      <c r="D79" s="9"/>
      <c r="E79" s="11"/>
      <c r="F79" s="11"/>
      <c r="N79" s="9">
        <v>0</v>
      </c>
      <c r="P79" s="10">
        <v>0</v>
      </c>
      <c r="Q79">
        <v>0</v>
      </c>
      <c r="R79" s="9">
        <v>0</v>
      </c>
      <c r="S79" s="9">
        <v>0</v>
      </c>
      <c r="U79" s="10">
        <v>14</v>
      </c>
      <c r="V79">
        <v>0</v>
      </c>
      <c r="W79">
        <v>0</v>
      </c>
      <c r="X79">
        <v>0</v>
      </c>
      <c r="Z79">
        <v>0</v>
      </c>
      <c r="AA79">
        <v>0</v>
      </c>
      <c r="AD79" s="7">
        <v>2.6736111111111099E-2</v>
      </c>
      <c r="AE79" s="10">
        <f t="shared" si="2"/>
        <v>42586.590624999997</v>
      </c>
      <c r="AF79">
        <f t="shared" si="3"/>
        <v>-1</v>
      </c>
      <c r="AG79">
        <v>0</v>
      </c>
      <c r="AH79">
        <v>0</v>
      </c>
    </row>
    <row r="80" spans="1:34" x14ac:dyDescent="0.2">
      <c r="A80">
        <v>14</v>
      </c>
      <c r="B80">
        <v>2</v>
      </c>
      <c r="C80" s="8"/>
      <c r="D80" s="9"/>
      <c r="E80" s="11"/>
      <c r="F80" s="11"/>
      <c r="N80" s="9">
        <v>0</v>
      </c>
      <c r="P80" s="10">
        <v>0</v>
      </c>
      <c r="Q80">
        <v>0</v>
      </c>
      <c r="R80" s="9">
        <v>0</v>
      </c>
      <c r="S80" s="9">
        <v>0</v>
      </c>
      <c r="U80" s="10">
        <v>14</v>
      </c>
      <c r="V80">
        <v>0</v>
      </c>
      <c r="W80">
        <v>0</v>
      </c>
      <c r="X80">
        <v>0</v>
      </c>
      <c r="Z80">
        <v>0</v>
      </c>
      <c r="AA80">
        <v>0</v>
      </c>
      <c r="AD80" s="7">
        <v>2.70833333333333E-2</v>
      </c>
      <c r="AE80" s="10">
        <f t="shared" si="2"/>
        <v>42586.59097222222</v>
      </c>
      <c r="AF80">
        <f t="shared" si="3"/>
        <v>-1</v>
      </c>
      <c r="AG80">
        <v>0</v>
      </c>
      <c r="AH80">
        <v>0</v>
      </c>
    </row>
    <row r="81" spans="1:34" x14ac:dyDescent="0.2">
      <c r="A81">
        <v>14</v>
      </c>
      <c r="B81">
        <v>2</v>
      </c>
      <c r="C81" s="8"/>
      <c r="D81" s="9"/>
      <c r="E81" s="11"/>
      <c r="F81" s="11"/>
      <c r="N81" s="9">
        <v>0</v>
      </c>
      <c r="P81" s="10">
        <v>0</v>
      </c>
      <c r="Q81">
        <v>0</v>
      </c>
      <c r="R81" s="9">
        <v>0</v>
      </c>
      <c r="S81" s="9">
        <v>0</v>
      </c>
      <c r="U81" s="10">
        <v>14</v>
      </c>
      <c r="V81">
        <v>0</v>
      </c>
      <c r="W81">
        <v>0</v>
      </c>
      <c r="X81">
        <v>0</v>
      </c>
      <c r="Z81">
        <v>0</v>
      </c>
      <c r="AA81">
        <v>0</v>
      </c>
      <c r="AD81" s="7">
        <v>2.74305555555556E-2</v>
      </c>
      <c r="AE81" s="10">
        <f t="shared" si="2"/>
        <v>42586.591319444444</v>
      </c>
      <c r="AF81">
        <f t="shared" si="3"/>
        <v>-1</v>
      </c>
      <c r="AG81">
        <v>0</v>
      </c>
      <c r="AH81">
        <v>0</v>
      </c>
    </row>
    <row r="82" spans="1:34" x14ac:dyDescent="0.2">
      <c r="A82">
        <v>14</v>
      </c>
      <c r="B82">
        <v>2</v>
      </c>
      <c r="C82" s="8"/>
      <c r="D82" s="9"/>
      <c r="E82" s="11"/>
      <c r="F82" s="11"/>
      <c r="N82" s="9">
        <v>0</v>
      </c>
      <c r="P82" s="10">
        <v>0</v>
      </c>
      <c r="Q82">
        <v>0</v>
      </c>
      <c r="R82" s="9">
        <v>0</v>
      </c>
      <c r="S82" s="9">
        <v>0</v>
      </c>
      <c r="U82" s="10">
        <v>14</v>
      </c>
      <c r="V82">
        <v>0</v>
      </c>
      <c r="W82">
        <v>0</v>
      </c>
      <c r="X82">
        <v>0</v>
      </c>
      <c r="Z82">
        <v>0</v>
      </c>
      <c r="AA82">
        <v>0</v>
      </c>
      <c r="AD82" s="7">
        <v>2.7777777777777801E-2</v>
      </c>
      <c r="AE82" s="10">
        <f t="shared" si="2"/>
        <v>42586.591666666667</v>
      </c>
      <c r="AF82">
        <f t="shared" si="3"/>
        <v>-1</v>
      </c>
      <c r="AG82">
        <v>0</v>
      </c>
      <c r="AH82">
        <v>0</v>
      </c>
    </row>
    <row r="83" spans="1:34" x14ac:dyDescent="0.2">
      <c r="A83">
        <v>14</v>
      </c>
      <c r="B83">
        <v>2</v>
      </c>
      <c r="C83" s="8"/>
      <c r="D83" s="9"/>
      <c r="E83" s="11"/>
      <c r="F83" s="11"/>
      <c r="N83" s="9">
        <v>0</v>
      </c>
      <c r="P83" s="10">
        <v>0</v>
      </c>
      <c r="Q83">
        <v>0</v>
      </c>
      <c r="R83" s="9">
        <v>0</v>
      </c>
      <c r="S83" s="9">
        <v>0</v>
      </c>
      <c r="U83" s="10">
        <v>14</v>
      </c>
      <c r="V83">
        <v>0</v>
      </c>
      <c r="W83">
        <v>0</v>
      </c>
      <c r="X83">
        <v>0</v>
      </c>
      <c r="Z83">
        <v>0</v>
      </c>
      <c r="AA83">
        <v>0</v>
      </c>
      <c r="AD83" s="7">
        <v>2.8125000000000001E-2</v>
      </c>
      <c r="AE83" s="10">
        <f t="shared" si="2"/>
        <v>42586.592013888883</v>
      </c>
      <c r="AF83">
        <f t="shared" si="3"/>
        <v>-1</v>
      </c>
      <c r="AG83">
        <v>0</v>
      </c>
      <c r="AH83">
        <v>0</v>
      </c>
    </row>
    <row r="84" spans="1:34" x14ac:dyDescent="0.2">
      <c r="A84">
        <v>14</v>
      </c>
      <c r="B84">
        <v>2</v>
      </c>
      <c r="C84" s="8"/>
      <c r="D84" s="9"/>
      <c r="E84" s="11"/>
      <c r="F84" s="11"/>
      <c r="N84" s="9">
        <v>0</v>
      </c>
      <c r="P84" s="10">
        <v>0</v>
      </c>
      <c r="Q84">
        <v>0</v>
      </c>
      <c r="R84" s="9">
        <v>0</v>
      </c>
      <c r="S84" s="9">
        <v>0</v>
      </c>
      <c r="U84" s="10">
        <v>14</v>
      </c>
      <c r="V84">
        <v>0</v>
      </c>
      <c r="W84">
        <v>0</v>
      </c>
      <c r="X84">
        <v>0</v>
      </c>
      <c r="Z84">
        <v>0</v>
      </c>
      <c r="AA84">
        <v>0</v>
      </c>
      <c r="AD84" s="7">
        <v>2.8472222222222201E-2</v>
      </c>
      <c r="AE84" s="10">
        <f t="shared" si="2"/>
        <v>42586.592361111107</v>
      </c>
      <c r="AF84">
        <f t="shared" si="3"/>
        <v>-1</v>
      </c>
      <c r="AG84">
        <v>0</v>
      </c>
      <c r="AH84">
        <v>0</v>
      </c>
    </row>
    <row r="85" spans="1:34" x14ac:dyDescent="0.2">
      <c r="A85">
        <v>14</v>
      </c>
      <c r="B85">
        <v>2</v>
      </c>
      <c r="C85" s="8"/>
      <c r="D85" s="9"/>
      <c r="E85" s="11"/>
      <c r="F85" s="11"/>
      <c r="N85" s="9">
        <v>0</v>
      </c>
      <c r="P85" s="10">
        <v>0</v>
      </c>
      <c r="Q85">
        <v>0</v>
      </c>
      <c r="R85" s="9">
        <v>0</v>
      </c>
      <c r="S85" s="9">
        <v>0</v>
      </c>
      <c r="U85" s="10">
        <v>14</v>
      </c>
      <c r="V85">
        <v>0</v>
      </c>
      <c r="W85">
        <v>0</v>
      </c>
      <c r="X85">
        <v>0</v>
      </c>
      <c r="Z85">
        <v>0</v>
      </c>
      <c r="AA85">
        <v>0</v>
      </c>
      <c r="AD85" s="7">
        <v>2.8819444444444401E-2</v>
      </c>
      <c r="AE85" s="10">
        <f t="shared" si="2"/>
        <v>42586.59270833333</v>
      </c>
      <c r="AF85">
        <f t="shared" si="3"/>
        <v>-1</v>
      </c>
      <c r="AG85">
        <v>0</v>
      </c>
      <c r="AH85">
        <v>0</v>
      </c>
    </row>
    <row r="86" spans="1:34" x14ac:dyDescent="0.2">
      <c r="A86">
        <v>14</v>
      </c>
      <c r="B86">
        <v>2</v>
      </c>
      <c r="C86" s="8"/>
      <c r="D86" s="9"/>
      <c r="E86" s="11"/>
      <c r="F86" s="11"/>
      <c r="N86" s="9">
        <v>0</v>
      </c>
      <c r="P86" s="10">
        <v>0</v>
      </c>
      <c r="Q86">
        <v>0</v>
      </c>
      <c r="R86" s="9">
        <v>0</v>
      </c>
      <c r="S86" s="9">
        <v>0</v>
      </c>
      <c r="U86" s="10">
        <v>14</v>
      </c>
      <c r="V86">
        <v>0</v>
      </c>
      <c r="W86">
        <v>0</v>
      </c>
      <c r="X86">
        <v>0</v>
      </c>
      <c r="Z86">
        <v>0</v>
      </c>
      <c r="AA86">
        <v>0</v>
      </c>
      <c r="AD86" s="7">
        <v>2.9166666666666698E-2</v>
      </c>
      <c r="AE86" s="10">
        <f t="shared" si="2"/>
        <v>42586.593055555553</v>
      </c>
      <c r="AF86">
        <f t="shared" si="3"/>
        <v>-1</v>
      </c>
      <c r="AG86">
        <v>0</v>
      </c>
      <c r="AH86">
        <v>0</v>
      </c>
    </row>
    <row r="87" spans="1:34" x14ac:dyDescent="0.2">
      <c r="A87">
        <v>14</v>
      </c>
      <c r="B87">
        <v>2</v>
      </c>
      <c r="C87" s="8"/>
      <c r="D87" s="9"/>
      <c r="E87" s="11"/>
      <c r="F87" s="11"/>
      <c r="N87" s="9">
        <v>0</v>
      </c>
      <c r="P87" s="10">
        <v>0</v>
      </c>
      <c r="Q87">
        <v>0</v>
      </c>
      <c r="R87" s="9">
        <v>0</v>
      </c>
      <c r="S87" s="9">
        <v>0</v>
      </c>
      <c r="U87" s="10">
        <v>14</v>
      </c>
      <c r="V87">
        <v>0</v>
      </c>
      <c r="W87">
        <v>0</v>
      </c>
      <c r="X87">
        <v>0</v>
      </c>
      <c r="Z87">
        <v>0</v>
      </c>
      <c r="AA87">
        <v>0</v>
      </c>
      <c r="AD87" s="7">
        <v>2.9513888888888899E-2</v>
      </c>
      <c r="AE87" s="10">
        <f t="shared" si="2"/>
        <v>42586.593402777777</v>
      </c>
      <c r="AF87">
        <f t="shared" si="3"/>
        <v>-1</v>
      </c>
      <c r="AG87">
        <v>0</v>
      </c>
      <c r="AH87">
        <v>0</v>
      </c>
    </row>
    <row r="88" spans="1:34" x14ac:dyDescent="0.2">
      <c r="A88">
        <v>14</v>
      </c>
      <c r="B88">
        <v>2</v>
      </c>
      <c r="C88" s="8"/>
      <c r="D88" s="9"/>
      <c r="E88" s="11"/>
      <c r="F88" s="11"/>
      <c r="N88" s="9">
        <v>0</v>
      </c>
      <c r="P88" s="10">
        <v>0</v>
      </c>
      <c r="Q88">
        <v>0</v>
      </c>
      <c r="R88" s="9">
        <v>0</v>
      </c>
      <c r="S88" s="9">
        <v>0</v>
      </c>
      <c r="U88" s="10">
        <v>14</v>
      </c>
      <c r="V88">
        <v>0</v>
      </c>
      <c r="W88">
        <v>0</v>
      </c>
      <c r="X88">
        <v>0</v>
      </c>
      <c r="Z88">
        <v>0</v>
      </c>
      <c r="AA88">
        <v>0</v>
      </c>
      <c r="AD88" s="7">
        <v>2.9861111111111099E-2</v>
      </c>
      <c r="AE88" s="10">
        <f t="shared" si="2"/>
        <v>42586.59375</v>
      </c>
      <c r="AF88">
        <f t="shared" si="3"/>
        <v>-1</v>
      </c>
      <c r="AG88">
        <v>0</v>
      </c>
      <c r="AH88">
        <v>0</v>
      </c>
    </row>
    <row r="89" spans="1:34" x14ac:dyDescent="0.2">
      <c r="A89">
        <v>14</v>
      </c>
      <c r="B89">
        <v>2</v>
      </c>
      <c r="C89" s="8"/>
      <c r="D89" s="9"/>
      <c r="E89" s="11"/>
      <c r="F89" s="11"/>
      <c r="N89" s="9">
        <v>0</v>
      </c>
      <c r="P89" s="10">
        <v>0</v>
      </c>
      <c r="Q89">
        <v>0</v>
      </c>
      <c r="R89" s="9">
        <v>0</v>
      </c>
      <c r="S89" s="9">
        <v>0</v>
      </c>
      <c r="U89" s="10">
        <v>14</v>
      </c>
      <c r="V89">
        <v>0</v>
      </c>
      <c r="W89">
        <v>0</v>
      </c>
      <c r="X89">
        <v>0</v>
      </c>
      <c r="Z89">
        <v>0</v>
      </c>
      <c r="AA89">
        <v>0</v>
      </c>
      <c r="AD89" s="7">
        <v>3.0208333333333299E-2</v>
      </c>
      <c r="AE89" s="10">
        <f t="shared" si="2"/>
        <v>42586.594097222216</v>
      </c>
      <c r="AF89">
        <f t="shared" si="3"/>
        <v>-1</v>
      </c>
      <c r="AG89">
        <v>0</v>
      </c>
      <c r="AH89">
        <v>0</v>
      </c>
    </row>
    <row r="90" spans="1:34" x14ac:dyDescent="0.2">
      <c r="A90">
        <v>14</v>
      </c>
      <c r="B90">
        <v>2</v>
      </c>
      <c r="C90" s="8"/>
      <c r="D90" s="9"/>
      <c r="E90" s="11"/>
      <c r="F90" s="11"/>
      <c r="N90" s="9">
        <v>0</v>
      </c>
      <c r="P90" s="10">
        <v>0</v>
      </c>
      <c r="Q90">
        <v>0</v>
      </c>
      <c r="R90" s="9">
        <v>0</v>
      </c>
      <c r="S90" s="9">
        <v>0</v>
      </c>
      <c r="U90" s="10">
        <v>14</v>
      </c>
      <c r="V90">
        <v>0</v>
      </c>
      <c r="W90">
        <v>0</v>
      </c>
      <c r="X90">
        <v>0</v>
      </c>
      <c r="Z90">
        <v>0</v>
      </c>
      <c r="AA90">
        <v>0</v>
      </c>
      <c r="AD90" s="7">
        <v>3.05555555555556E-2</v>
      </c>
      <c r="AE90" s="10">
        <f t="shared" si="2"/>
        <v>42586.594444444439</v>
      </c>
      <c r="AF90">
        <f t="shared" si="3"/>
        <v>-1</v>
      </c>
      <c r="AG90">
        <v>0</v>
      </c>
      <c r="AH90">
        <v>0</v>
      </c>
    </row>
    <row r="91" spans="1:34" x14ac:dyDescent="0.2">
      <c r="A91">
        <v>14</v>
      </c>
      <c r="B91">
        <v>2</v>
      </c>
      <c r="C91" s="8"/>
      <c r="D91" s="9"/>
      <c r="E91" s="11"/>
      <c r="F91" s="11"/>
      <c r="N91" s="9">
        <v>0</v>
      </c>
      <c r="P91" s="10">
        <v>0</v>
      </c>
      <c r="Q91">
        <v>0</v>
      </c>
      <c r="R91" s="9">
        <v>0</v>
      </c>
      <c r="S91" s="9">
        <v>0</v>
      </c>
      <c r="U91" s="10">
        <v>14</v>
      </c>
      <c r="V91">
        <v>0</v>
      </c>
      <c r="W91">
        <v>0</v>
      </c>
      <c r="X91">
        <v>0</v>
      </c>
      <c r="Z91">
        <v>0</v>
      </c>
      <c r="AA91">
        <v>0</v>
      </c>
      <c r="AD91" s="7">
        <v>3.09027777777778E-2</v>
      </c>
      <c r="AE91" s="10">
        <f t="shared" si="2"/>
        <v>42586.594791666663</v>
      </c>
      <c r="AF91">
        <f t="shared" si="3"/>
        <v>-1</v>
      </c>
      <c r="AG91">
        <v>0</v>
      </c>
      <c r="AH91">
        <v>0</v>
      </c>
    </row>
    <row r="92" spans="1:34" x14ac:dyDescent="0.2">
      <c r="A92">
        <v>14</v>
      </c>
      <c r="B92">
        <v>2</v>
      </c>
      <c r="C92" s="8"/>
      <c r="D92" s="9"/>
      <c r="E92" s="11"/>
      <c r="F92" s="11"/>
      <c r="N92" s="9">
        <v>0</v>
      </c>
      <c r="P92" s="10">
        <v>0</v>
      </c>
      <c r="Q92">
        <v>0</v>
      </c>
      <c r="R92" s="9">
        <v>0</v>
      </c>
      <c r="S92" s="9">
        <v>0</v>
      </c>
      <c r="U92" s="10">
        <v>14</v>
      </c>
      <c r="V92">
        <v>0</v>
      </c>
      <c r="W92">
        <v>0</v>
      </c>
      <c r="X92">
        <v>0</v>
      </c>
      <c r="Z92">
        <v>0</v>
      </c>
      <c r="AA92">
        <v>0</v>
      </c>
      <c r="AD92" s="7">
        <v>3.125E-2</v>
      </c>
      <c r="AE92" s="10">
        <f t="shared" si="2"/>
        <v>42586.595138888886</v>
      </c>
      <c r="AF92">
        <f t="shared" si="3"/>
        <v>-1</v>
      </c>
      <c r="AG92">
        <v>0</v>
      </c>
      <c r="AH92">
        <v>0</v>
      </c>
    </row>
    <row r="93" spans="1:34" x14ac:dyDescent="0.2">
      <c r="A93">
        <v>14</v>
      </c>
      <c r="B93">
        <v>2</v>
      </c>
      <c r="C93" s="8"/>
      <c r="D93" s="9"/>
      <c r="E93" s="11"/>
      <c r="F93" s="11"/>
      <c r="N93" s="9">
        <v>0</v>
      </c>
      <c r="P93" s="10">
        <v>0</v>
      </c>
      <c r="Q93">
        <v>0</v>
      </c>
      <c r="R93" s="9">
        <v>0</v>
      </c>
      <c r="S93" s="9">
        <v>0</v>
      </c>
      <c r="U93" s="10">
        <v>14</v>
      </c>
      <c r="V93">
        <v>0</v>
      </c>
      <c r="W93">
        <v>0</v>
      </c>
      <c r="X93">
        <v>0</v>
      </c>
      <c r="Z93">
        <v>0</v>
      </c>
      <c r="AA93">
        <v>0</v>
      </c>
      <c r="AD93" s="7">
        <v>3.15972222222222E-2</v>
      </c>
      <c r="AE93" s="10">
        <f t="shared" si="2"/>
        <v>42586.595486111109</v>
      </c>
      <c r="AF93">
        <f t="shared" si="3"/>
        <v>-1</v>
      </c>
      <c r="AG93">
        <v>0</v>
      </c>
      <c r="AH93">
        <v>0</v>
      </c>
    </row>
    <row r="94" spans="1:34" x14ac:dyDescent="0.2">
      <c r="A94">
        <v>14</v>
      </c>
      <c r="B94">
        <v>2</v>
      </c>
      <c r="C94" s="8"/>
      <c r="D94" s="9"/>
      <c r="E94" s="11"/>
      <c r="F94" s="11"/>
      <c r="N94" s="9">
        <v>0</v>
      </c>
      <c r="P94" s="10">
        <v>0</v>
      </c>
      <c r="Q94">
        <v>0</v>
      </c>
      <c r="R94" s="9">
        <v>0</v>
      </c>
      <c r="S94" s="9">
        <v>0</v>
      </c>
      <c r="U94" s="10">
        <v>14</v>
      </c>
      <c r="V94">
        <v>0</v>
      </c>
      <c r="W94">
        <v>0</v>
      </c>
      <c r="X94">
        <v>0</v>
      </c>
      <c r="Z94">
        <v>0</v>
      </c>
      <c r="AA94">
        <v>0</v>
      </c>
      <c r="AD94" s="7">
        <v>3.19444444444444E-2</v>
      </c>
      <c r="AE94" s="10">
        <f t="shared" si="2"/>
        <v>42586.595833333333</v>
      </c>
      <c r="AF94">
        <f t="shared" si="3"/>
        <v>-1</v>
      </c>
      <c r="AG94">
        <v>0</v>
      </c>
      <c r="AH94">
        <v>0</v>
      </c>
    </row>
    <row r="95" spans="1:34" x14ac:dyDescent="0.2">
      <c r="A95">
        <v>14</v>
      </c>
      <c r="B95">
        <v>2</v>
      </c>
      <c r="C95" s="8"/>
      <c r="D95" s="9"/>
      <c r="E95" s="11"/>
      <c r="F95" s="11"/>
      <c r="N95" s="9">
        <v>0</v>
      </c>
      <c r="P95" s="10">
        <v>0</v>
      </c>
      <c r="Q95">
        <v>0</v>
      </c>
      <c r="R95" s="9">
        <v>0</v>
      </c>
      <c r="S95" s="9">
        <v>0</v>
      </c>
      <c r="U95" s="10">
        <v>14</v>
      </c>
      <c r="V95">
        <v>0</v>
      </c>
      <c r="W95">
        <v>0</v>
      </c>
      <c r="X95">
        <v>0</v>
      </c>
      <c r="Z95">
        <v>0</v>
      </c>
      <c r="AA95">
        <v>0</v>
      </c>
      <c r="AD95" s="7">
        <v>3.2291666666666698E-2</v>
      </c>
      <c r="AE95" s="10">
        <f t="shared" si="2"/>
        <v>42586.596180555556</v>
      </c>
      <c r="AF95">
        <f t="shared" si="3"/>
        <v>-1</v>
      </c>
      <c r="AG95">
        <v>0</v>
      </c>
      <c r="AH95">
        <v>0</v>
      </c>
    </row>
    <row r="96" spans="1:34" x14ac:dyDescent="0.2">
      <c r="A96">
        <v>14</v>
      </c>
      <c r="B96">
        <v>2</v>
      </c>
      <c r="C96" s="8"/>
      <c r="D96" s="9"/>
      <c r="E96" s="11"/>
      <c r="F96" s="11"/>
      <c r="N96" s="9">
        <v>0</v>
      </c>
      <c r="P96" s="10">
        <v>0</v>
      </c>
      <c r="Q96">
        <v>0</v>
      </c>
      <c r="R96" s="9">
        <v>0</v>
      </c>
      <c r="S96" s="9">
        <v>0</v>
      </c>
      <c r="U96" s="10">
        <v>14</v>
      </c>
      <c r="V96">
        <v>0</v>
      </c>
      <c r="W96">
        <v>0</v>
      </c>
      <c r="X96">
        <v>0</v>
      </c>
      <c r="Z96">
        <v>0</v>
      </c>
      <c r="AA96">
        <v>0</v>
      </c>
      <c r="AD96" s="7">
        <v>3.2638888888888898E-2</v>
      </c>
      <c r="AE96" s="10">
        <f t="shared" si="2"/>
        <v>42586.596527777772</v>
      </c>
      <c r="AF96">
        <f t="shared" si="3"/>
        <v>-1</v>
      </c>
      <c r="AG96">
        <v>0</v>
      </c>
      <c r="AH96">
        <v>0</v>
      </c>
    </row>
    <row r="97" spans="1:34" x14ac:dyDescent="0.2">
      <c r="A97">
        <v>14</v>
      </c>
      <c r="B97">
        <v>2</v>
      </c>
      <c r="C97" s="8"/>
      <c r="D97" s="9"/>
      <c r="E97" s="11"/>
      <c r="F97" s="11"/>
      <c r="N97" s="9">
        <v>0</v>
      </c>
      <c r="P97" s="10">
        <v>0</v>
      </c>
      <c r="Q97">
        <v>0</v>
      </c>
      <c r="R97" s="9">
        <v>0</v>
      </c>
      <c r="S97" s="9">
        <v>0</v>
      </c>
      <c r="U97" s="10">
        <v>14</v>
      </c>
      <c r="V97">
        <v>0</v>
      </c>
      <c r="W97">
        <v>0</v>
      </c>
      <c r="X97">
        <v>0</v>
      </c>
      <c r="Z97">
        <v>0</v>
      </c>
      <c r="AA97">
        <v>0</v>
      </c>
      <c r="AD97" s="7">
        <v>3.2986111111111098E-2</v>
      </c>
      <c r="AE97" s="10">
        <f t="shared" si="2"/>
        <v>42586.596874999996</v>
      </c>
      <c r="AF97">
        <f t="shared" si="3"/>
        <v>-1</v>
      </c>
      <c r="AG97">
        <v>0</v>
      </c>
      <c r="AH97">
        <v>0</v>
      </c>
    </row>
    <row r="98" spans="1:34" x14ac:dyDescent="0.2">
      <c r="A98">
        <v>14</v>
      </c>
      <c r="B98">
        <v>2</v>
      </c>
      <c r="C98" s="8"/>
      <c r="D98" s="9"/>
      <c r="E98" s="11"/>
      <c r="F98" s="11"/>
      <c r="N98" s="9">
        <v>0</v>
      </c>
      <c r="P98" s="10">
        <v>0</v>
      </c>
      <c r="Q98">
        <v>0</v>
      </c>
      <c r="R98" s="9">
        <v>0</v>
      </c>
      <c r="S98" s="9">
        <v>0</v>
      </c>
      <c r="U98" s="10">
        <v>14</v>
      </c>
      <c r="V98">
        <v>0</v>
      </c>
      <c r="W98">
        <v>0</v>
      </c>
      <c r="X98">
        <v>0</v>
      </c>
      <c r="Z98">
        <v>0</v>
      </c>
      <c r="AA98">
        <v>0</v>
      </c>
      <c r="AD98" s="7">
        <v>3.3333333333333298E-2</v>
      </c>
      <c r="AE98" s="10">
        <f t="shared" si="2"/>
        <v>42586.597222222219</v>
      </c>
      <c r="AF98">
        <f t="shared" si="3"/>
        <v>-1</v>
      </c>
      <c r="AG98">
        <v>0</v>
      </c>
      <c r="AH98">
        <v>0</v>
      </c>
    </row>
    <row r="99" spans="1:34" x14ac:dyDescent="0.2">
      <c r="A99">
        <v>14</v>
      </c>
      <c r="B99">
        <v>2</v>
      </c>
      <c r="C99" s="8"/>
      <c r="D99" s="9"/>
      <c r="E99" s="11"/>
      <c r="F99" s="11"/>
      <c r="N99" s="9">
        <v>0</v>
      </c>
      <c r="P99" s="10">
        <v>0</v>
      </c>
      <c r="Q99">
        <v>0</v>
      </c>
      <c r="R99" s="9">
        <v>0</v>
      </c>
      <c r="S99" s="9">
        <v>0</v>
      </c>
      <c r="U99" s="10">
        <v>14</v>
      </c>
      <c r="V99">
        <v>0</v>
      </c>
      <c r="W99">
        <v>0</v>
      </c>
      <c r="X99">
        <v>0</v>
      </c>
      <c r="Z99">
        <v>0</v>
      </c>
      <c r="AA99">
        <v>0</v>
      </c>
      <c r="AD99" s="7">
        <v>3.3680555555555602E-2</v>
      </c>
      <c r="AE99" s="10">
        <f t="shared" si="2"/>
        <v>42586.597569444442</v>
      </c>
      <c r="AF99">
        <f t="shared" si="3"/>
        <v>-1</v>
      </c>
      <c r="AG99">
        <v>0</v>
      </c>
      <c r="AH99">
        <v>0</v>
      </c>
    </row>
    <row r="100" spans="1:34" x14ac:dyDescent="0.2">
      <c r="A100">
        <v>14</v>
      </c>
      <c r="B100">
        <v>6</v>
      </c>
      <c r="C100" s="8"/>
      <c r="D100" s="9"/>
      <c r="E100" s="11"/>
      <c r="F100" s="11"/>
      <c r="N100" s="9">
        <v>0</v>
      </c>
      <c r="P100" s="10">
        <v>0</v>
      </c>
      <c r="Q100">
        <v>0</v>
      </c>
      <c r="R100" s="9">
        <v>0</v>
      </c>
      <c r="S100" s="9">
        <v>0</v>
      </c>
      <c r="U100" s="10">
        <v>14</v>
      </c>
      <c r="V100">
        <v>0</v>
      </c>
      <c r="W100">
        <v>0</v>
      </c>
      <c r="X100">
        <v>0</v>
      </c>
      <c r="Z100">
        <v>0</v>
      </c>
      <c r="AA100">
        <v>0</v>
      </c>
      <c r="AD100" s="7">
        <v>3.4027777777777803E-2</v>
      </c>
      <c r="AE100" s="10">
        <f t="shared" si="2"/>
        <v>42586.597916666666</v>
      </c>
      <c r="AF100">
        <f t="shared" si="3"/>
        <v>-1</v>
      </c>
      <c r="AG100">
        <v>0</v>
      </c>
      <c r="AH100">
        <v>0</v>
      </c>
    </row>
    <row r="101" spans="1:34" x14ac:dyDescent="0.2">
      <c r="A101">
        <v>14</v>
      </c>
      <c r="B101">
        <v>6</v>
      </c>
      <c r="C101" s="8"/>
      <c r="D101" s="9"/>
      <c r="E101" s="11"/>
      <c r="F101" s="11"/>
      <c r="N101" s="9">
        <v>0</v>
      </c>
      <c r="P101" s="10">
        <v>0</v>
      </c>
      <c r="Q101">
        <v>0</v>
      </c>
      <c r="R101" s="9">
        <v>0</v>
      </c>
      <c r="S101" s="9">
        <v>0</v>
      </c>
      <c r="U101" s="10">
        <v>14</v>
      </c>
      <c r="V101">
        <v>0</v>
      </c>
      <c r="W101">
        <v>0</v>
      </c>
      <c r="X101">
        <v>0</v>
      </c>
      <c r="Z101">
        <v>0</v>
      </c>
      <c r="AA101">
        <v>0</v>
      </c>
      <c r="AD101" s="7">
        <v>3.4375000000000003E-2</v>
      </c>
      <c r="AE101" s="10">
        <f t="shared" si="2"/>
        <v>42586.598263888889</v>
      </c>
      <c r="AF101">
        <f t="shared" si="3"/>
        <v>-1</v>
      </c>
      <c r="AG101">
        <v>0</v>
      </c>
      <c r="AH101">
        <v>0</v>
      </c>
    </row>
    <row r="102" spans="1:34" x14ac:dyDescent="0.2">
      <c r="A102">
        <v>14</v>
      </c>
      <c r="B102">
        <v>6</v>
      </c>
      <c r="C102" s="8"/>
      <c r="D102" s="9"/>
      <c r="E102" s="11"/>
      <c r="F102" s="11"/>
      <c r="N102" s="9">
        <v>0</v>
      </c>
      <c r="P102" s="10">
        <v>0</v>
      </c>
      <c r="Q102">
        <v>0</v>
      </c>
      <c r="R102" s="9">
        <v>0</v>
      </c>
      <c r="S102" s="9">
        <v>0</v>
      </c>
      <c r="U102" s="10">
        <v>14</v>
      </c>
      <c r="V102">
        <v>0</v>
      </c>
      <c r="W102">
        <v>0</v>
      </c>
      <c r="X102">
        <v>0</v>
      </c>
      <c r="Z102">
        <v>0</v>
      </c>
      <c r="AA102">
        <v>0</v>
      </c>
      <c r="AD102" s="7">
        <v>3.4722222222222203E-2</v>
      </c>
      <c r="AE102" s="10">
        <f t="shared" si="2"/>
        <v>42586.598611111105</v>
      </c>
      <c r="AF102">
        <f t="shared" si="3"/>
        <v>-1</v>
      </c>
      <c r="AG102">
        <v>0</v>
      </c>
      <c r="AH102">
        <v>0</v>
      </c>
    </row>
    <row r="103" spans="1:34" x14ac:dyDescent="0.2">
      <c r="A103">
        <v>14</v>
      </c>
      <c r="B103">
        <v>6</v>
      </c>
      <c r="C103" s="8"/>
      <c r="D103" s="9"/>
      <c r="E103" s="11"/>
      <c r="F103" s="11"/>
      <c r="N103" s="9">
        <v>0</v>
      </c>
      <c r="P103" s="10">
        <v>0</v>
      </c>
      <c r="Q103">
        <v>0</v>
      </c>
      <c r="R103" s="9">
        <v>0</v>
      </c>
      <c r="S103" s="9">
        <v>0</v>
      </c>
      <c r="U103" s="10">
        <v>14</v>
      </c>
      <c r="V103">
        <v>0</v>
      </c>
      <c r="W103">
        <v>0</v>
      </c>
      <c r="X103">
        <v>0</v>
      </c>
      <c r="Z103">
        <v>0</v>
      </c>
      <c r="AA103">
        <v>0</v>
      </c>
      <c r="AD103" s="7">
        <v>3.5069444444444403E-2</v>
      </c>
      <c r="AE103" s="10">
        <f t="shared" si="2"/>
        <v>42586.598958333328</v>
      </c>
      <c r="AF103">
        <f t="shared" si="3"/>
        <v>-1</v>
      </c>
      <c r="AG103">
        <v>0</v>
      </c>
      <c r="AH103">
        <v>0</v>
      </c>
    </row>
    <row r="104" spans="1:34" x14ac:dyDescent="0.2">
      <c r="A104">
        <v>14</v>
      </c>
      <c r="B104">
        <v>4</v>
      </c>
      <c r="C104" s="8"/>
      <c r="D104" s="9"/>
      <c r="E104" s="11"/>
      <c r="F104" s="11"/>
      <c r="N104" s="9">
        <v>0</v>
      </c>
      <c r="P104" s="10">
        <v>0</v>
      </c>
      <c r="Q104">
        <v>0</v>
      </c>
      <c r="R104" s="9">
        <v>0</v>
      </c>
      <c r="S104" s="9">
        <v>0</v>
      </c>
      <c r="U104" s="10">
        <v>14</v>
      </c>
      <c r="V104">
        <v>0</v>
      </c>
      <c r="W104">
        <v>0</v>
      </c>
      <c r="X104">
        <v>0</v>
      </c>
      <c r="Z104">
        <v>0</v>
      </c>
      <c r="AA104">
        <v>0</v>
      </c>
      <c r="AD104" s="7">
        <v>3.54166666666667E-2</v>
      </c>
      <c r="AE104" s="10">
        <f t="shared" si="2"/>
        <v>42586.599305555552</v>
      </c>
      <c r="AF104">
        <f t="shared" si="3"/>
        <v>-1</v>
      </c>
      <c r="AG104">
        <v>0</v>
      </c>
      <c r="AH104">
        <v>0</v>
      </c>
    </row>
    <row r="105" spans="1:34" x14ac:dyDescent="0.2">
      <c r="A105">
        <v>14</v>
      </c>
      <c r="B105">
        <v>6</v>
      </c>
      <c r="C105" s="8"/>
      <c r="D105" s="9"/>
      <c r="E105" s="11"/>
      <c r="F105" s="11"/>
      <c r="N105" s="9">
        <v>0</v>
      </c>
      <c r="P105" s="10">
        <v>0</v>
      </c>
      <c r="Q105">
        <v>0</v>
      </c>
      <c r="R105" s="9">
        <v>0</v>
      </c>
      <c r="S105" s="9">
        <v>0</v>
      </c>
      <c r="U105" s="10">
        <v>14</v>
      </c>
      <c r="V105">
        <v>0</v>
      </c>
      <c r="W105">
        <v>0</v>
      </c>
      <c r="X105">
        <v>0</v>
      </c>
      <c r="Z105">
        <v>0</v>
      </c>
      <c r="AA105">
        <v>0</v>
      </c>
      <c r="AD105" s="7">
        <v>3.5763888888888901E-2</v>
      </c>
      <c r="AE105" s="10">
        <f t="shared" si="2"/>
        <v>42586.599652777775</v>
      </c>
      <c r="AF105">
        <f t="shared" si="3"/>
        <v>-1</v>
      </c>
      <c r="AG105">
        <v>0</v>
      </c>
      <c r="AH105">
        <v>0</v>
      </c>
    </row>
    <row r="106" spans="1:34" x14ac:dyDescent="0.2">
      <c r="A106">
        <v>14</v>
      </c>
      <c r="B106">
        <v>6</v>
      </c>
      <c r="C106" s="8"/>
      <c r="D106" s="9"/>
      <c r="E106" s="11"/>
      <c r="F106" s="11"/>
      <c r="N106" s="9">
        <v>0</v>
      </c>
      <c r="P106" s="10">
        <v>0</v>
      </c>
      <c r="Q106">
        <v>0</v>
      </c>
      <c r="R106" s="9">
        <v>0</v>
      </c>
      <c r="S106" s="9">
        <v>0</v>
      </c>
      <c r="U106" s="10">
        <v>14</v>
      </c>
      <c r="V106">
        <v>0</v>
      </c>
      <c r="W106">
        <v>0</v>
      </c>
      <c r="X106">
        <v>0</v>
      </c>
      <c r="Z106">
        <v>0</v>
      </c>
      <c r="AA106">
        <v>0</v>
      </c>
      <c r="AD106" s="7">
        <v>3.6111111111111101E-2</v>
      </c>
      <c r="AE106" s="10">
        <f t="shared" si="2"/>
        <v>42586.6</v>
      </c>
      <c r="AF106">
        <f t="shared" si="3"/>
        <v>-1</v>
      </c>
      <c r="AG106">
        <v>0</v>
      </c>
      <c r="AH106">
        <v>0</v>
      </c>
    </row>
    <row r="107" spans="1:34" x14ac:dyDescent="0.2">
      <c r="A107">
        <v>14</v>
      </c>
      <c r="B107">
        <v>6</v>
      </c>
      <c r="C107" s="8"/>
      <c r="D107" s="9"/>
      <c r="E107" s="11"/>
      <c r="F107" s="11"/>
      <c r="N107" s="9">
        <v>0</v>
      </c>
      <c r="P107" s="10">
        <v>0</v>
      </c>
      <c r="Q107">
        <v>0</v>
      </c>
      <c r="R107" s="9">
        <v>0</v>
      </c>
      <c r="S107" s="9">
        <v>0</v>
      </c>
      <c r="U107" s="10">
        <v>14</v>
      </c>
      <c r="V107">
        <v>0</v>
      </c>
      <c r="W107">
        <v>0</v>
      </c>
      <c r="X107">
        <v>0</v>
      </c>
      <c r="Z107">
        <v>0</v>
      </c>
      <c r="AA107">
        <v>0</v>
      </c>
      <c r="AD107" s="7">
        <v>3.6458333333333301E-2</v>
      </c>
      <c r="AE107" s="10">
        <f t="shared" si="2"/>
        <v>42586.600347222222</v>
      </c>
      <c r="AF107">
        <f t="shared" si="3"/>
        <v>-1</v>
      </c>
      <c r="AG107">
        <v>0</v>
      </c>
      <c r="AH107">
        <v>0</v>
      </c>
    </row>
    <row r="108" spans="1:34" x14ac:dyDescent="0.2">
      <c r="A108">
        <v>14</v>
      </c>
      <c r="B108">
        <v>4</v>
      </c>
      <c r="C108" s="8"/>
      <c r="D108" s="9"/>
      <c r="E108" s="11"/>
      <c r="F108" s="11"/>
      <c r="N108" s="9">
        <v>0</v>
      </c>
      <c r="P108" s="10">
        <v>0</v>
      </c>
      <c r="Q108">
        <v>0</v>
      </c>
      <c r="R108" s="9">
        <v>0</v>
      </c>
      <c r="S108" s="9">
        <v>0</v>
      </c>
      <c r="U108" s="10">
        <v>14</v>
      </c>
      <c r="V108">
        <v>0</v>
      </c>
      <c r="W108">
        <v>0</v>
      </c>
      <c r="X108">
        <v>0</v>
      </c>
      <c r="Z108">
        <v>0</v>
      </c>
      <c r="AA108">
        <v>0</v>
      </c>
      <c r="AD108" s="7">
        <v>3.6805555555555598E-2</v>
      </c>
      <c r="AE108" s="10">
        <f t="shared" si="2"/>
        <v>42586.600694444445</v>
      </c>
      <c r="AF108">
        <f t="shared" si="3"/>
        <v>-1</v>
      </c>
      <c r="AG108">
        <v>0</v>
      </c>
      <c r="AH108">
        <v>0</v>
      </c>
    </row>
    <row r="109" spans="1:34" x14ac:dyDescent="0.2">
      <c r="A109">
        <v>14</v>
      </c>
      <c r="B109">
        <v>6</v>
      </c>
      <c r="C109" s="8"/>
      <c r="D109" s="9"/>
      <c r="E109" s="11"/>
      <c r="F109" s="11"/>
      <c r="N109" s="9">
        <v>0</v>
      </c>
      <c r="P109" s="10">
        <v>0</v>
      </c>
      <c r="Q109">
        <v>0</v>
      </c>
      <c r="R109" s="9">
        <v>0</v>
      </c>
      <c r="S109" s="9">
        <v>0</v>
      </c>
      <c r="U109" s="10">
        <v>14</v>
      </c>
      <c r="V109">
        <v>0</v>
      </c>
      <c r="W109">
        <v>0</v>
      </c>
      <c r="X109">
        <v>0</v>
      </c>
      <c r="Z109">
        <v>0</v>
      </c>
      <c r="AA109">
        <v>0</v>
      </c>
      <c r="AD109" s="7">
        <v>3.7152777777777798E-2</v>
      </c>
      <c r="AE109" s="10">
        <f t="shared" si="2"/>
        <v>42586.601041666661</v>
      </c>
      <c r="AF109">
        <f t="shared" si="3"/>
        <v>-1</v>
      </c>
      <c r="AG109">
        <v>0</v>
      </c>
      <c r="AH109">
        <v>0</v>
      </c>
    </row>
    <row r="110" spans="1:34" x14ac:dyDescent="0.2">
      <c r="A110">
        <v>14</v>
      </c>
      <c r="B110">
        <v>4</v>
      </c>
      <c r="C110" s="8"/>
      <c r="D110" s="9"/>
      <c r="E110" s="11"/>
      <c r="F110" s="11"/>
      <c r="N110" s="9">
        <v>0</v>
      </c>
      <c r="P110" s="10">
        <v>0</v>
      </c>
      <c r="Q110">
        <v>0</v>
      </c>
      <c r="R110" s="9">
        <v>0</v>
      </c>
      <c r="S110" s="9">
        <v>0</v>
      </c>
      <c r="U110" s="10">
        <v>14</v>
      </c>
      <c r="V110">
        <v>0</v>
      </c>
      <c r="W110">
        <v>0</v>
      </c>
      <c r="X110">
        <v>0</v>
      </c>
      <c r="Z110">
        <v>0</v>
      </c>
      <c r="AA110">
        <v>0</v>
      </c>
      <c r="AD110" s="7">
        <v>3.7499999999999999E-2</v>
      </c>
      <c r="AE110" s="10">
        <f t="shared" si="2"/>
        <v>42586.601388888885</v>
      </c>
      <c r="AF110">
        <f t="shared" si="3"/>
        <v>-1</v>
      </c>
      <c r="AG110">
        <v>0</v>
      </c>
      <c r="AH110">
        <v>0</v>
      </c>
    </row>
    <row r="111" spans="1:34" x14ac:dyDescent="0.2">
      <c r="A111">
        <v>14</v>
      </c>
      <c r="B111">
        <v>6</v>
      </c>
      <c r="C111" s="8"/>
      <c r="D111" s="9"/>
      <c r="E111" s="11"/>
      <c r="F111" s="11"/>
      <c r="N111" s="9">
        <v>0</v>
      </c>
      <c r="P111" s="10">
        <v>0</v>
      </c>
      <c r="Q111">
        <v>0</v>
      </c>
      <c r="R111" s="9">
        <v>0</v>
      </c>
      <c r="S111" s="9">
        <v>0</v>
      </c>
      <c r="U111" s="10">
        <v>14</v>
      </c>
      <c r="V111">
        <v>0</v>
      </c>
      <c r="W111">
        <v>0</v>
      </c>
      <c r="X111">
        <v>0</v>
      </c>
      <c r="Z111">
        <v>0</v>
      </c>
      <c r="AA111">
        <v>0</v>
      </c>
      <c r="AD111" s="7">
        <v>3.7847222222222199E-2</v>
      </c>
      <c r="AE111" s="10">
        <f t="shared" si="2"/>
        <v>42586.601736111108</v>
      </c>
      <c r="AF111">
        <f t="shared" si="3"/>
        <v>-1</v>
      </c>
      <c r="AG111">
        <v>0</v>
      </c>
      <c r="AH111">
        <v>0</v>
      </c>
    </row>
    <row r="112" spans="1:34" x14ac:dyDescent="0.2">
      <c r="A112">
        <v>14</v>
      </c>
      <c r="B112">
        <v>4</v>
      </c>
      <c r="C112" s="8"/>
      <c r="D112" s="9"/>
      <c r="E112" s="11"/>
      <c r="F112" s="11"/>
      <c r="N112" s="9">
        <v>0</v>
      </c>
      <c r="P112" s="10">
        <v>0</v>
      </c>
      <c r="Q112">
        <v>0</v>
      </c>
      <c r="R112" s="9">
        <v>0</v>
      </c>
      <c r="S112" s="9">
        <v>0</v>
      </c>
      <c r="U112" s="10">
        <v>14</v>
      </c>
      <c r="V112">
        <v>0</v>
      </c>
      <c r="W112">
        <v>0</v>
      </c>
      <c r="X112">
        <v>0</v>
      </c>
      <c r="Z112">
        <v>0</v>
      </c>
      <c r="AA112">
        <v>0</v>
      </c>
      <c r="AD112" s="7">
        <v>3.8194444444444399E-2</v>
      </c>
      <c r="AE112" s="10">
        <f t="shared" si="2"/>
        <v>42586.602083333331</v>
      </c>
      <c r="AF112">
        <f t="shared" si="3"/>
        <v>-1</v>
      </c>
      <c r="AG112">
        <v>0</v>
      </c>
      <c r="AH112">
        <v>0</v>
      </c>
    </row>
    <row r="113" spans="1:34" x14ac:dyDescent="0.2">
      <c r="A113">
        <v>14</v>
      </c>
      <c r="B113">
        <v>6</v>
      </c>
      <c r="C113" s="8"/>
      <c r="D113" s="9"/>
      <c r="E113" s="11"/>
      <c r="F113" s="11"/>
      <c r="N113" s="9">
        <v>0</v>
      </c>
      <c r="P113" s="10">
        <v>0</v>
      </c>
      <c r="Q113">
        <v>0</v>
      </c>
      <c r="R113" s="9">
        <v>0</v>
      </c>
      <c r="S113" s="9">
        <v>0</v>
      </c>
      <c r="U113" s="10">
        <v>14</v>
      </c>
      <c r="V113">
        <v>0</v>
      </c>
      <c r="W113">
        <v>0</v>
      </c>
      <c r="X113">
        <v>0</v>
      </c>
      <c r="Z113">
        <v>0</v>
      </c>
      <c r="AA113">
        <v>0</v>
      </c>
      <c r="AD113" s="7">
        <v>3.8541666666666703E-2</v>
      </c>
      <c r="AE113" s="10">
        <f t="shared" si="2"/>
        <v>42586.602430555555</v>
      </c>
      <c r="AF113">
        <f t="shared" si="3"/>
        <v>-1</v>
      </c>
      <c r="AG113">
        <v>0</v>
      </c>
      <c r="AH113">
        <v>0</v>
      </c>
    </row>
    <row r="114" spans="1:34" x14ac:dyDescent="0.2">
      <c r="A114">
        <v>14</v>
      </c>
      <c r="B114">
        <v>4</v>
      </c>
      <c r="C114" s="8"/>
      <c r="D114" s="9"/>
      <c r="E114" s="11"/>
      <c r="F114" s="11"/>
      <c r="N114" s="9">
        <v>0</v>
      </c>
      <c r="P114" s="10">
        <v>0</v>
      </c>
      <c r="Q114">
        <v>0</v>
      </c>
      <c r="R114" s="9">
        <v>0</v>
      </c>
      <c r="S114" s="9">
        <v>0</v>
      </c>
      <c r="U114" s="10">
        <v>14</v>
      </c>
      <c r="V114">
        <v>0</v>
      </c>
      <c r="W114">
        <v>0</v>
      </c>
      <c r="X114">
        <v>0</v>
      </c>
      <c r="Z114">
        <v>0</v>
      </c>
      <c r="AA114">
        <v>0</v>
      </c>
      <c r="AD114" s="7">
        <v>3.8888888888888903E-2</v>
      </c>
      <c r="AE114" s="10">
        <f t="shared" si="2"/>
        <v>42586.602777777778</v>
      </c>
      <c r="AF114">
        <f t="shared" si="3"/>
        <v>-1</v>
      </c>
      <c r="AG114">
        <v>0</v>
      </c>
      <c r="AH114">
        <v>0</v>
      </c>
    </row>
    <row r="115" spans="1:34" x14ac:dyDescent="0.2">
      <c r="A115">
        <v>14</v>
      </c>
      <c r="B115">
        <v>6</v>
      </c>
      <c r="C115" s="8"/>
      <c r="D115" s="9"/>
      <c r="E115" s="11"/>
      <c r="F115" s="11"/>
      <c r="N115" s="9">
        <v>0</v>
      </c>
      <c r="P115" s="10">
        <v>0</v>
      </c>
      <c r="Q115">
        <v>0</v>
      </c>
      <c r="R115" s="9">
        <v>0</v>
      </c>
      <c r="S115" s="9">
        <v>0</v>
      </c>
      <c r="U115" s="10">
        <v>14</v>
      </c>
      <c r="V115">
        <v>0</v>
      </c>
      <c r="W115">
        <v>0</v>
      </c>
      <c r="X115">
        <v>0</v>
      </c>
      <c r="Z115">
        <v>0</v>
      </c>
      <c r="AA115">
        <v>0</v>
      </c>
      <c r="AD115" s="7">
        <v>3.9236111111111097E-2</v>
      </c>
      <c r="AE115" s="10">
        <f t="shared" si="2"/>
        <v>42586.603124999994</v>
      </c>
      <c r="AF115">
        <f t="shared" si="3"/>
        <v>-1</v>
      </c>
      <c r="AG115">
        <v>0</v>
      </c>
      <c r="AH115">
        <v>0</v>
      </c>
    </row>
    <row r="116" spans="1:34" x14ac:dyDescent="0.2">
      <c r="A116">
        <v>14</v>
      </c>
      <c r="B116">
        <v>4</v>
      </c>
      <c r="C116" s="8"/>
      <c r="D116" s="9"/>
      <c r="E116" s="11"/>
      <c r="F116" s="11"/>
      <c r="N116" s="9">
        <v>0</v>
      </c>
      <c r="P116" s="10">
        <v>0</v>
      </c>
      <c r="Q116">
        <v>0</v>
      </c>
      <c r="R116" s="9">
        <v>0</v>
      </c>
      <c r="S116" s="9">
        <v>0</v>
      </c>
      <c r="U116" s="10">
        <v>14</v>
      </c>
      <c r="V116">
        <v>0</v>
      </c>
      <c r="W116">
        <v>0</v>
      </c>
      <c r="X116">
        <v>0</v>
      </c>
      <c r="Z116">
        <v>0</v>
      </c>
      <c r="AA116">
        <v>0</v>
      </c>
      <c r="AD116" s="7">
        <v>3.9583333333333297E-2</v>
      </c>
      <c r="AE116" s="10">
        <f t="shared" si="2"/>
        <v>42586.603472222218</v>
      </c>
      <c r="AF116">
        <f t="shared" si="3"/>
        <v>-1</v>
      </c>
      <c r="AG116">
        <v>0</v>
      </c>
      <c r="AH116">
        <v>0</v>
      </c>
    </row>
    <row r="117" spans="1:34" x14ac:dyDescent="0.2">
      <c r="A117">
        <v>14</v>
      </c>
      <c r="B117">
        <v>4</v>
      </c>
      <c r="C117" s="8"/>
      <c r="D117" s="9"/>
      <c r="E117" s="11"/>
      <c r="F117" s="11"/>
      <c r="N117" s="9">
        <v>0</v>
      </c>
      <c r="P117" s="10">
        <v>0</v>
      </c>
      <c r="Q117">
        <v>0</v>
      </c>
      <c r="R117" s="9">
        <v>0</v>
      </c>
      <c r="S117" s="9">
        <v>0</v>
      </c>
      <c r="U117" s="10">
        <v>14</v>
      </c>
      <c r="V117">
        <v>0</v>
      </c>
      <c r="W117">
        <v>0</v>
      </c>
      <c r="X117">
        <v>0</v>
      </c>
      <c r="Z117">
        <v>0</v>
      </c>
      <c r="AA117">
        <v>0</v>
      </c>
      <c r="AD117" s="7">
        <v>3.9930555555555601E-2</v>
      </c>
      <c r="AE117" s="10">
        <f t="shared" si="2"/>
        <v>42586.603819444441</v>
      </c>
      <c r="AF117">
        <f t="shared" si="3"/>
        <v>-1</v>
      </c>
      <c r="AG117">
        <v>0</v>
      </c>
      <c r="AH117">
        <v>0</v>
      </c>
    </row>
    <row r="118" spans="1:34" x14ac:dyDescent="0.2">
      <c r="A118">
        <v>14</v>
      </c>
      <c r="B118">
        <v>4</v>
      </c>
      <c r="C118" s="8"/>
      <c r="D118" s="9"/>
      <c r="E118" s="11"/>
      <c r="F118" s="11"/>
      <c r="N118" s="9">
        <v>0</v>
      </c>
      <c r="P118" s="10">
        <v>0</v>
      </c>
      <c r="Q118">
        <v>0</v>
      </c>
      <c r="R118" s="9">
        <v>0</v>
      </c>
      <c r="S118" s="9">
        <v>0</v>
      </c>
      <c r="U118" s="10">
        <v>14</v>
      </c>
      <c r="V118">
        <v>0</v>
      </c>
      <c r="W118">
        <v>0</v>
      </c>
      <c r="X118">
        <v>0</v>
      </c>
      <c r="Z118">
        <v>0</v>
      </c>
      <c r="AA118">
        <v>0</v>
      </c>
      <c r="AD118" s="7">
        <v>4.0277777777777801E-2</v>
      </c>
      <c r="AE118" s="10">
        <f t="shared" si="2"/>
        <v>42586.604166666664</v>
      </c>
      <c r="AF118">
        <f t="shared" si="3"/>
        <v>-1</v>
      </c>
      <c r="AG118">
        <v>0</v>
      </c>
      <c r="AH118">
        <v>0</v>
      </c>
    </row>
    <row r="119" spans="1:34" x14ac:dyDescent="0.2">
      <c r="A119">
        <v>14</v>
      </c>
      <c r="B119">
        <v>3</v>
      </c>
      <c r="C119" s="8"/>
      <c r="D119" s="9"/>
      <c r="E119" s="11"/>
      <c r="F119" s="11"/>
      <c r="N119" s="9">
        <v>0</v>
      </c>
      <c r="P119" s="10">
        <v>0</v>
      </c>
      <c r="Q119">
        <v>0</v>
      </c>
      <c r="R119" s="9">
        <v>0</v>
      </c>
      <c r="S119" s="9">
        <v>0</v>
      </c>
      <c r="U119" s="10">
        <v>14</v>
      </c>
      <c r="V119">
        <v>0</v>
      </c>
      <c r="W119">
        <v>0</v>
      </c>
      <c r="X119">
        <v>0</v>
      </c>
      <c r="Z119">
        <v>0</v>
      </c>
      <c r="AA119">
        <v>0</v>
      </c>
      <c r="AD119" s="7">
        <v>4.0625000000000001E-2</v>
      </c>
      <c r="AE119" s="10">
        <f t="shared" si="2"/>
        <v>42586.604513888888</v>
      </c>
      <c r="AF119">
        <f t="shared" si="3"/>
        <v>-1</v>
      </c>
      <c r="AG119">
        <v>0</v>
      </c>
      <c r="AH119">
        <v>0</v>
      </c>
    </row>
    <row r="120" spans="1:34" x14ac:dyDescent="0.2">
      <c r="A120">
        <v>14</v>
      </c>
      <c r="B120">
        <v>3</v>
      </c>
      <c r="C120" s="8"/>
      <c r="D120" s="9"/>
      <c r="E120" s="11"/>
      <c r="F120" s="11"/>
      <c r="N120" s="9">
        <v>0</v>
      </c>
      <c r="P120" s="10">
        <v>0</v>
      </c>
      <c r="Q120">
        <v>0</v>
      </c>
      <c r="R120" s="9">
        <v>0</v>
      </c>
      <c r="S120" s="9">
        <v>0</v>
      </c>
      <c r="U120" s="10">
        <v>14</v>
      </c>
      <c r="V120">
        <v>0</v>
      </c>
      <c r="W120">
        <v>0</v>
      </c>
      <c r="X120">
        <v>0</v>
      </c>
      <c r="Z120">
        <v>0</v>
      </c>
      <c r="AA120">
        <v>0</v>
      </c>
      <c r="AD120" s="7">
        <v>4.0972222222222202E-2</v>
      </c>
      <c r="AE120" s="10">
        <f t="shared" si="2"/>
        <v>42586.604861111111</v>
      </c>
      <c r="AF120">
        <f t="shared" si="3"/>
        <v>-1</v>
      </c>
      <c r="AG120">
        <v>0</v>
      </c>
      <c r="AH120">
        <v>0</v>
      </c>
    </row>
    <row r="121" spans="1:34" x14ac:dyDescent="0.2">
      <c r="A121">
        <v>14</v>
      </c>
      <c r="B121">
        <v>3</v>
      </c>
      <c r="C121" s="8"/>
      <c r="D121" s="9"/>
      <c r="E121" s="11"/>
      <c r="F121" s="11"/>
      <c r="N121" s="9">
        <v>0</v>
      </c>
      <c r="P121" s="10">
        <v>0</v>
      </c>
      <c r="Q121">
        <v>0</v>
      </c>
      <c r="R121" s="9">
        <v>0</v>
      </c>
      <c r="S121" s="9">
        <v>0</v>
      </c>
      <c r="U121" s="10">
        <v>14</v>
      </c>
      <c r="V121">
        <v>0</v>
      </c>
      <c r="W121">
        <v>0</v>
      </c>
      <c r="X121">
        <v>0</v>
      </c>
      <c r="Z121">
        <v>0</v>
      </c>
      <c r="AA121">
        <v>0</v>
      </c>
      <c r="AD121" s="7">
        <v>4.1319444444444402E-2</v>
      </c>
      <c r="AE121" s="10">
        <f t="shared" si="2"/>
        <v>42586.605208333327</v>
      </c>
      <c r="AF121">
        <f t="shared" si="3"/>
        <v>-1</v>
      </c>
      <c r="AG121">
        <v>0</v>
      </c>
      <c r="AH121">
        <v>0</v>
      </c>
    </row>
    <row r="122" spans="1:34" x14ac:dyDescent="0.2">
      <c r="A122">
        <v>14</v>
      </c>
      <c r="B122">
        <v>3</v>
      </c>
      <c r="C122" s="8"/>
      <c r="D122" s="9"/>
      <c r="E122" s="11"/>
      <c r="F122" s="11"/>
      <c r="N122" s="9">
        <v>0</v>
      </c>
      <c r="P122" s="10">
        <v>0</v>
      </c>
      <c r="Q122">
        <v>0</v>
      </c>
      <c r="R122" s="9">
        <v>0</v>
      </c>
      <c r="S122" s="9">
        <v>0</v>
      </c>
      <c r="U122" s="10">
        <v>14</v>
      </c>
      <c r="V122">
        <v>0</v>
      </c>
      <c r="W122">
        <v>0</v>
      </c>
      <c r="X122">
        <v>0</v>
      </c>
      <c r="Z122">
        <v>0</v>
      </c>
      <c r="AA122">
        <v>0</v>
      </c>
      <c r="AD122" s="7">
        <v>4.1666666666666699E-2</v>
      </c>
      <c r="AE122" s="10">
        <f t="shared" si="2"/>
        <v>42586.60555555555</v>
      </c>
      <c r="AF122">
        <f t="shared" si="3"/>
        <v>-1</v>
      </c>
      <c r="AG122">
        <v>0</v>
      </c>
      <c r="AH122">
        <v>0</v>
      </c>
    </row>
    <row r="123" spans="1:34" x14ac:dyDescent="0.2">
      <c r="A123">
        <v>14</v>
      </c>
      <c r="B123">
        <v>3</v>
      </c>
      <c r="C123" s="8"/>
      <c r="D123" s="9"/>
      <c r="E123" s="11"/>
      <c r="F123" s="11"/>
      <c r="N123" s="9">
        <v>0</v>
      </c>
      <c r="P123" s="10">
        <v>0</v>
      </c>
      <c r="Q123">
        <v>0</v>
      </c>
      <c r="R123" s="9">
        <v>0</v>
      </c>
      <c r="S123" s="9">
        <v>0</v>
      </c>
      <c r="U123" s="10">
        <v>14</v>
      </c>
      <c r="V123">
        <v>0</v>
      </c>
      <c r="W123">
        <v>0</v>
      </c>
      <c r="X123">
        <v>0</v>
      </c>
      <c r="Z123">
        <v>0</v>
      </c>
      <c r="AA123">
        <v>0</v>
      </c>
      <c r="AD123" s="7">
        <v>4.2013888888888899E-2</v>
      </c>
      <c r="AE123" s="10">
        <f t="shared" si="2"/>
        <v>42586.605902777774</v>
      </c>
      <c r="AF123">
        <f t="shared" si="3"/>
        <v>-1</v>
      </c>
      <c r="AG123">
        <v>0</v>
      </c>
      <c r="AH123">
        <v>0</v>
      </c>
    </row>
    <row r="124" spans="1:34" x14ac:dyDescent="0.2">
      <c r="A124">
        <v>14</v>
      </c>
      <c r="B124">
        <v>3</v>
      </c>
      <c r="C124" s="8"/>
      <c r="D124" s="9"/>
      <c r="E124" s="11"/>
      <c r="F124" s="11"/>
      <c r="N124" s="9">
        <v>0</v>
      </c>
      <c r="P124" s="10">
        <v>0</v>
      </c>
      <c r="Q124">
        <v>0</v>
      </c>
      <c r="R124" s="9">
        <v>0</v>
      </c>
      <c r="S124" s="9">
        <v>0</v>
      </c>
      <c r="U124" s="10">
        <v>14</v>
      </c>
      <c r="V124">
        <v>0</v>
      </c>
      <c r="W124">
        <v>0</v>
      </c>
      <c r="X124">
        <v>0</v>
      </c>
      <c r="Z124">
        <v>0</v>
      </c>
      <c r="AA124">
        <v>0</v>
      </c>
      <c r="AD124" s="7">
        <v>4.2361111111111099E-2</v>
      </c>
      <c r="AE124" s="10">
        <f t="shared" si="2"/>
        <v>42586.606249999997</v>
      </c>
      <c r="AF124">
        <f t="shared" si="3"/>
        <v>-1</v>
      </c>
      <c r="AG124">
        <v>0</v>
      </c>
      <c r="AH124">
        <v>0</v>
      </c>
    </row>
    <row r="125" spans="1:34" x14ac:dyDescent="0.2">
      <c r="A125">
        <v>14</v>
      </c>
      <c r="B125">
        <v>3</v>
      </c>
      <c r="C125" s="8"/>
      <c r="D125" s="9"/>
      <c r="E125" s="11"/>
      <c r="F125" s="11"/>
      <c r="N125" s="9">
        <v>0</v>
      </c>
      <c r="P125" s="10">
        <v>0</v>
      </c>
      <c r="Q125">
        <v>0</v>
      </c>
      <c r="R125" s="9">
        <v>0</v>
      </c>
      <c r="S125" s="9">
        <v>0</v>
      </c>
      <c r="U125" s="10">
        <v>14</v>
      </c>
      <c r="V125">
        <v>0</v>
      </c>
      <c r="W125">
        <v>0</v>
      </c>
      <c r="X125">
        <v>0</v>
      </c>
      <c r="Z125">
        <v>0</v>
      </c>
      <c r="AA125">
        <v>0</v>
      </c>
      <c r="AD125" s="7">
        <v>4.27083333333333E-2</v>
      </c>
      <c r="AE125" s="10">
        <f t="shared" si="2"/>
        <v>42586.60659722222</v>
      </c>
      <c r="AF125">
        <f t="shared" si="3"/>
        <v>-1</v>
      </c>
      <c r="AG125">
        <v>0</v>
      </c>
      <c r="AH125">
        <v>0</v>
      </c>
    </row>
    <row r="126" spans="1:34" x14ac:dyDescent="0.2">
      <c r="A126">
        <v>14</v>
      </c>
      <c r="B126">
        <v>3</v>
      </c>
      <c r="C126" s="8"/>
      <c r="D126" s="9"/>
      <c r="E126" s="11"/>
      <c r="F126" s="11"/>
      <c r="N126" s="9">
        <v>0</v>
      </c>
      <c r="P126" s="10">
        <v>0</v>
      </c>
      <c r="Q126">
        <v>0</v>
      </c>
      <c r="R126" s="9">
        <v>0</v>
      </c>
      <c r="S126" s="9">
        <v>0</v>
      </c>
      <c r="U126" s="10">
        <v>14</v>
      </c>
      <c r="V126">
        <v>0</v>
      </c>
      <c r="W126">
        <v>0</v>
      </c>
      <c r="X126">
        <v>0</v>
      </c>
      <c r="Z126">
        <v>0</v>
      </c>
      <c r="AA126">
        <v>0</v>
      </c>
      <c r="AD126" s="7">
        <v>4.3055555555555597E-2</v>
      </c>
      <c r="AE126" s="10">
        <f t="shared" si="2"/>
        <v>42586.606944444444</v>
      </c>
      <c r="AF126">
        <f t="shared" si="3"/>
        <v>-1</v>
      </c>
      <c r="AG126">
        <v>0</v>
      </c>
      <c r="AH126">
        <v>0</v>
      </c>
    </row>
    <row r="127" spans="1:34" x14ac:dyDescent="0.2">
      <c r="A127">
        <v>14</v>
      </c>
      <c r="B127">
        <v>3</v>
      </c>
      <c r="C127" s="8"/>
      <c r="D127" s="9"/>
      <c r="E127" s="11"/>
      <c r="F127" s="11"/>
      <c r="N127" s="9">
        <v>0</v>
      </c>
      <c r="P127" s="10">
        <v>0</v>
      </c>
      <c r="Q127">
        <v>0</v>
      </c>
      <c r="R127" s="9">
        <v>0</v>
      </c>
      <c r="S127" s="9">
        <v>0</v>
      </c>
      <c r="U127" s="10">
        <v>14</v>
      </c>
      <c r="V127">
        <v>0</v>
      </c>
      <c r="W127">
        <v>0</v>
      </c>
      <c r="X127">
        <v>0</v>
      </c>
      <c r="Z127">
        <v>0</v>
      </c>
      <c r="AA127">
        <v>0</v>
      </c>
      <c r="AD127" s="7">
        <v>4.3402777777777797E-2</v>
      </c>
      <c r="AE127" s="10">
        <f t="shared" si="2"/>
        <v>42586.607291666667</v>
      </c>
      <c r="AF127">
        <f t="shared" si="3"/>
        <v>-1</v>
      </c>
      <c r="AG127">
        <v>0</v>
      </c>
      <c r="AH127">
        <v>0</v>
      </c>
    </row>
    <row r="128" spans="1:34" x14ac:dyDescent="0.2">
      <c r="A128">
        <v>14</v>
      </c>
      <c r="B128">
        <v>3</v>
      </c>
      <c r="C128" s="8"/>
      <c r="D128" s="9"/>
      <c r="E128" s="11"/>
      <c r="F128" s="11"/>
      <c r="N128" s="9">
        <v>0</v>
      </c>
      <c r="P128" s="10">
        <v>0</v>
      </c>
      <c r="Q128">
        <v>0</v>
      </c>
      <c r="R128" s="9">
        <v>0</v>
      </c>
      <c r="S128" s="9">
        <v>0</v>
      </c>
      <c r="U128" s="10">
        <v>14</v>
      </c>
      <c r="V128">
        <v>0</v>
      </c>
      <c r="W128">
        <v>0</v>
      </c>
      <c r="X128">
        <v>0</v>
      </c>
      <c r="Z128">
        <v>0</v>
      </c>
      <c r="AA128">
        <v>0</v>
      </c>
      <c r="AD128" s="7">
        <v>4.3749999999999997E-2</v>
      </c>
      <c r="AE128" s="10">
        <f t="shared" si="2"/>
        <v>42586.607638888883</v>
      </c>
      <c r="AF128">
        <f t="shared" si="3"/>
        <v>-1</v>
      </c>
      <c r="AG128">
        <v>0</v>
      </c>
      <c r="AH128">
        <v>0</v>
      </c>
    </row>
    <row r="129" spans="1:34" x14ac:dyDescent="0.2">
      <c r="A129">
        <v>14</v>
      </c>
      <c r="B129">
        <v>3</v>
      </c>
      <c r="C129" s="8"/>
      <c r="D129" s="9"/>
      <c r="E129" s="11"/>
      <c r="F129" s="11"/>
      <c r="N129" s="9">
        <v>0</v>
      </c>
      <c r="P129" s="10">
        <v>0</v>
      </c>
      <c r="Q129">
        <v>0</v>
      </c>
      <c r="R129" s="9">
        <v>0</v>
      </c>
      <c r="S129" s="9">
        <v>0</v>
      </c>
      <c r="U129" s="10">
        <v>14</v>
      </c>
      <c r="V129">
        <v>0</v>
      </c>
      <c r="W129">
        <v>0</v>
      </c>
      <c r="X129">
        <v>0</v>
      </c>
      <c r="Z129">
        <v>0</v>
      </c>
      <c r="AA129">
        <v>0</v>
      </c>
      <c r="AD129" s="7">
        <v>4.4097222222222197E-2</v>
      </c>
      <c r="AE129" s="10">
        <f t="shared" si="2"/>
        <v>42586.607986111107</v>
      </c>
      <c r="AF129">
        <f t="shared" si="3"/>
        <v>-1</v>
      </c>
      <c r="AG129">
        <v>0</v>
      </c>
      <c r="AH129">
        <v>0</v>
      </c>
    </row>
    <row r="130" spans="1:34" x14ac:dyDescent="0.2">
      <c r="A130">
        <v>14</v>
      </c>
      <c r="B130">
        <v>3</v>
      </c>
      <c r="C130" s="8"/>
      <c r="D130" s="9"/>
      <c r="E130" s="11"/>
      <c r="F130" s="11"/>
      <c r="N130" s="9">
        <v>0</v>
      </c>
      <c r="P130" s="10">
        <v>0</v>
      </c>
      <c r="Q130">
        <v>0</v>
      </c>
      <c r="R130" s="9">
        <v>0</v>
      </c>
      <c r="S130" s="9">
        <v>0</v>
      </c>
      <c r="U130" s="10">
        <v>14</v>
      </c>
      <c r="V130">
        <v>0</v>
      </c>
      <c r="W130">
        <v>0</v>
      </c>
      <c r="X130">
        <v>0</v>
      </c>
      <c r="Z130">
        <v>0</v>
      </c>
      <c r="AA130">
        <v>0</v>
      </c>
      <c r="AD130" s="7">
        <v>4.4444444444444398E-2</v>
      </c>
      <c r="AE130" s="10">
        <f t="shared" si="2"/>
        <v>42586.60833333333</v>
      </c>
      <c r="AF130">
        <f t="shared" si="3"/>
        <v>-1</v>
      </c>
      <c r="AG130">
        <v>0</v>
      </c>
      <c r="AH130">
        <v>0</v>
      </c>
    </row>
    <row r="131" spans="1:34" x14ac:dyDescent="0.2">
      <c r="A131">
        <v>14</v>
      </c>
      <c r="B131">
        <v>3</v>
      </c>
      <c r="C131" s="8"/>
      <c r="D131" s="9"/>
      <c r="E131" s="11"/>
      <c r="F131" s="11"/>
      <c r="N131" s="9">
        <v>0</v>
      </c>
      <c r="P131" s="10">
        <v>0</v>
      </c>
      <c r="Q131">
        <v>0</v>
      </c>
      <c r="R131" s="9">
        <v>0</v>
      </c>
      <c r="S131" s="9">
        <v>0</v>
      </c>
      <c r="U131" s="10">
        <v>14</v>
      </c>
      <c r="V131">
        <v>0</v>
      </c>
      <c r="W131">
        <v>0</v>
      </c>
      <c r="X131">
        <v>0</v>
      </c>
      <c r="Z131">
        <v>0</v>
      </c>
      <c r="AA131">
        <v>0</v>
      </c>
      <c r="AD131" s="7">
        <v>4.4791666666666702E-2</v>
      </c>
      <c r="AE131" s="10">
        <f t="shared" ref="AE131:AE194" si="4">SUM(AD131,$C$2)</f>
        <v>42586.608680555553</v>
      </c>
      <c r="AF131">
        <f t="shared" ref="AF131:AF194" si="5">IF(B131=5,4.95,-1)</f>
        <v>-1</v>
      </c>
      <c r="AG131">
        <v>0</v>
      </c>
      <c r="AH131">
        <v>0</v>
      </c>
    </row>
    <row r="132" spans="1:34" x14ac:dyDescent="0.2">
      <c r="A132">
        <v>14</v>
      </c>
      <c r="B132">
        <v>3</v>
      </c>
      <c r="C132" s="8"/>
      <c r="D132" s="9"/>
      <c r="E132" s="11"/>
      <c r="F132" s="11"/>
      <c r="N132" s="9">
        <v>0</v>
      </c>
      <c r="P132" s="10">
        <v>0</v>
      </c>
      <c r="Q132">
        <v>0</v>
      </c>
      <c r="R132" s="9">
        <v>0</v>
      </c>
      <c r="S132" s="9">
        <v>0</v>
      </c>
      <c r="U132" s="10">
        <v>14</v>
      </c>
      <c r="V132">
        <v>0</v>
      </c>
      <c r="W132">
        <v>0</v>
      </c>
      <c r="X132">
        <v>0</v>
      </c>
      <c r="Z132">
        <v>0</v>
      </c>
      <c r="AA132">
        <v>0</v>
      </c>
      <c r="AD132" s="7">
        <v>4.5138888888888902E-2</v>
      </c>
      <c r="AE132" s="10">
        <f t="shared" si="4"/>
        <v>42586.609027777777</v>
      </c>
      <c r="AF132">
        <f t="shared" si="5"/>
        <v>-1</v>
      </c>
      <c r="AG132">
        <v>0</v>
      </c>
      <c r="AH132">
        <v>0</v>
      </c>
    </row>
    <row r="133" spans="1:34" x14ac:dyDescent="0.2">
      <c r="A133">
        <v>14</v>
      </c>
      <c r="B133">
        <v>3</v>
      </c>
      <c r="C133" s="8"/>
      <c r="D133" s="9"/>
      <c r="E133" s="11"/>
      <c r="F133" s="11"/>
      <c r="N133" s="9">
        <v>0</v>
      </c>
      <c r="P133" s="10">
        <v>0</v>
      </c>
      <c r="Q133">
        <v>0</v>
      </c>
      <c r="R133" s="9">
        <v>0</v>
      </c>
      <c r="S133" s="9">
        <v>0</v>
      </c>
      <c r="U133" s="10">
        <v>14</v>
      </c>
      <c r="V133">
        <v>0</v>
      </c>
      <c r="W133">
        <v>0</v>
      </c>
      <c r="X133">
        <v>0</v>
      </c>
      <c r="Z133">
        <v>0</v>
      </c>
      <c r="AA133">
        <v>0</v>
      </c>
      <c r="AD133" s="7">
        <v>4.5486111111111102E-2</v>
      </c>
      <c r="AE133" s="10">
        <f t="shared" si="4"/>
        <v>42586.609375</v>
      </c>
      <c r="AF133">
        <f t="shared" si="5"/>
        <v>-1</v>
      </c>
      <c r="AG133">
        <v>0</v>
      </c>
      <c r="AH133">
        <v>0</v>
      </c>
    </row>
    <row r="134" spans="1:34" x14ac:dyDescent="0.2">
      <c r="A134">
        <v>14</v>
      </c>
      <c r="B134">
        <v>3</v>
      </c>
      <c r="C134" s="8"/>
      <c r="D134" s="9"/>
      <c r="E134" s="11"/>
      <c r="F134" s="11"/>
      <c r="N134" s="9">
        <v>0</v>
      </c>
      <c r="P134" s="10">
        <v>0</v>
      </c>
      <c r="Q134">
        <v>0</v>
      </c>
      <c r="R134" s="9">
        <v>0</v>
      </c>
      <c r="S134" s="9">
        <v>0</v>
      </c>
      <c r="U134" s="10">
        <v>14</v>
      </c>
      <c r="V134">
        <v>0</v>
      </c>
      <c r="W134">
        <v>0</v>
      </c>
      <c r="X134">
        <v>0</v>
      </c>
      <c r="Z134">
        <v>0</v>
      </c>
      <c r="AA134">
        <v>0</v>
      </c>
      <c r="AD134" s="7">
        <v>4.5833333333333302E-2</v>
      </c>
      <c r="AE134" s="10">
        <f t="shared" si="4"/>
        <v>42586.609722222216</v>
      </c>
      <c r="AF134">
        <f t="shared" si="5"/>
        <v>-1</v>
      </c>
      <c r="AG134">
        <v>0</v>
      </c>
      <c r="AH134">
        <v>0</v>
      </c>
    </row>
    <row r="135" spans="1:34" x14ac:dyDescent="0.2">
      <c r="A135">
        <v>14</v>
      </c>
      <c r="B135">
        <v>3</v>
      </c>
      <c r="C135" s="8"/>
      <c r="D135" s="9"/>
      <c r="E135" s="11"/>
      <c r="F135" s="11"/>
      <c r="N135" s="9">
        <v>0</v>
      </c>
      <c r="P135" s="10">
        <v>0</v>
      </c>
      <c r="Q135">
        <v>0</v>
      </c>
      <c r="R135" s="9">
        <v>0</v>
      </c>
      <c r="S135" s="9">
        <v>0</v>
      </c>
      <c r="U135" s="10">
        <v>14</v>
      </c>
      <c r="V135">
        <v>0</v>
      </c>
      <c r="W135">
        <v>0</v>
      </c>
      <c r="X135">
        <v>0</v>
      </c>
      <c r="Z135">
        <v>0</v>
      </c>
      <c r="AA135">
        <v>0</v>
      </c>
      <c r="AD135" s="7">
        <v>4.61805555555556E-2</v>
      </c>
      <c r="AE135" s="10">
        <f t="shared" si="4"/>
        <v>42586.610069444439</v>
      </c>
      <c r="AF135">
        <f t="shared" si="5"/>
        <v>-1</v>
      </c>
      <c r="AG135">
        <v>0</v>
      </c>
      <c r="AH135">
        <v>0</v>
      </c>
    </row>
    <row r="136" spans="1:34" x14ac:dyDescent="0.2">
      <c r="A136">
        <v>14</v>
      </c>
      <c r="B136">
        <v>3</v>
      </c>
      <c r="C136" s="8"/>
      <c r="D136" s="9"/>
      <c r="E136" s="11"/>
      <c r="F136" s="11"/>
      <c r="N136" s="9">
        <v>0</v>
      </c>
      <c r="P136" s="10">
        <v>0</v>
      </c>
      <c r="Q136">
        <v>0</v>
      </c>
      <c r="R136" s="9">
        <v>0</v>
      </c>
      <c r="S136" s="9">
        <v>0</v>
      </c>
      <c r="U136" s="10">
        <v>14</v>
      </c>
      <c r="V136">
        <v>0</v>
      </c>
      <c r="W136">
        <v>0</v>
      </c>
      <c r="X136">
        <v>0</v>
      </c>
      <c r="Z136">
        <v>0</v>
      </c>
      <c r="AA136">
        <v>0</v>
      </c>
      <c r="AD136" s="7">
        <v>4.65277777777778E-2</v>
      </c>
      <c r="AE136" s="10">
        <f t="shared" si="4"/>
        <v>42586.610416666663</v>
      </c>
      <c r="AF136">
        <f t="shared" si="5"/>
        <v>-1</v>
      </c>
      <c r="AG136">
        <v>0</v>
      </c>
      <c r="AH136">
        <v>0</v>
      </c>
    </row>
    <row r="137" spans="1:34" x14ac:dyDescent="0.2">
      <c r="A137">
        <v>14</v>
      </c>
      <c r="B137">
        <v>3</v>
      </c>
      <c r="C137" s="8"/>
      <c r="D137" s="9"/>
      <c r="E137" s="11"/>
      <c r="F137" s="11"/>
      <c r="N137" s="9">
        <v>0</v>
      </c>
      <c r="P137" s="10">
        <v>0</v>
      </c>
      <c r="Q137">
        <v>0</v>
      </c>
      <c r="R137" s="9">
        <v>0</v>
      </c>
      <c r="S137" s="9">
        <v>0</v>
      </c>
      <c r="U137" s="10">
        <v>14</v>
      </c>
      <c r="V137">
        <v>0</v>
      </c>
      <c r="W137">
        <v>0</v>
      </c>
      <c r="X137">
        <v>0</v>
      </c>
      <c r="Z137">
        <v>0</v>
      </c>
      <c r="AA137">
        <v>0</v>
      </c>
      <c r="AD137" s="7">
        <v>4.6875E-2</v>
      </c>
      <c r="AE137" s="10">
        <f t="shared" si="4"/>
        <v>42586.610763888886</v>
      </c>
      <c r="AF137">
        <f t="shared" si="5"/>
        <v>-1</v>
      </c>
      <c r="AG137">
        <v>0</v>
      </c>
      <c r="AH137">
        <v>0</v>
      </c>
    </row>
    <row r="138" spans="1:34" x14ac:dyDescent="0.2">
      <c r="A138">
        <v>14</v>
      </c>
      <c r="B138">
        <v>3</v>
      </c>
      <c r="C138" s="8"/>
      <c r="D138" s="9"/>
      <c r="E138" s="11"/>
      <c r="F138" s="11"/>
      <c r="N138" s="9">
        <v>0</v>
      </c>
      <c r="P138" s="10">
        <v>0</v>
      </c>
      <c r="Q138">
        <v>0</v>
      </c>
      <c r="R138" s="9">
        <v>0</v>
      </c>
      <c r="S138" s="9">
        <v>0</v>
      </c>
      <c r="U138" s="10">
        <v>14</v>
      </c>
      <c r="V138">
        <v>0</v>
      </c>
      <c r="W138">
        <v>0</v>
      </c>
      <c r="X138">
        <v>0</v>
      </c>
      <c r="Z138">
        <v>0</v>
      </c>
      <c r="AA138">
        <v>0</v>
      </c>
      <c r="AD138" s="7">
        <v>4.72222222222222E-2</v>
      </c>
      <c r="AE138" s="10">
        <f t="shared" si="4"/>
        <v>42586.611111111109</v>
      </c>
      <c r="AF138">
        <f t="shared" si="5"/>
        <v>-1</v>
      </c>
      <c r="AG138">
        <v>0</v>
      </c>
      <c r="AH138">
        <v>0</v>
      </c>
    </row>
    <row r="139" spans="1:34" x14ac:dyDescent="0.2">
      <c r="A139">
        <v>14</v>
      </c>
      <c r="B139">
        <v>3</v>
      </c>
      <c r="C139" s="8"/>
      <c r="D139" s="9"/>
      <c r="E139" s="11"/>
      <c r="F139" s="11"/>
      <c r="N139" s="9">
        <v>0</v>
      </c>
      <c r="P139" s="10">
        <v>0</v>
      </c>
      <c r="Q139">
        <v>0</v>
      </c>
      <c r="R139" s="9">
        <v>0</v>
      </c>
      <c r="S139" s="9">
        <v>0</v>
      </c>
      <c r="U139" s="10">
        <v>14</v>
      </c>
      <c r="V139">
        <v>0</v>
      </c>
      <c r="W139">
        <v>0</v>
      </c>
      <c r="X139">
        <v>0</v>
      </c>
      <c r="Z139">
        <v>0</v>
      </c>
      <c r="AA139">
        <v>0</v>
      </c>
      <c r="AD139" s="7">
        <v>4.75694444444444E-2</v>
      </c>
      <c r="AE139" s="10">
        <f t="shared" si="4"/>
        <v>42586.611458333333</v>
      </c>
      <c r="AF139">
        <f t="shared" si="5"/>
        <v>-1</v>
      </c>
      <c r="AG139">
        <v>0</v>
      </c>
      <c r="AH139">
        <v>0</v>
      </c>
    </row>
    <row r="140" spans="1:34" x14ac:dyDescent="0.2">
      <c r="A140">
        <v>14</v>
      </c>
      <c r="B140">
        <v>3</v>
      </c>
      <c r="C140" s="8"/>
      <c r="D140" s="9"/>
      <c r="E140" s="11"/>
      <c r="F140" s="11"/>
      <c r="N140" s="9">
        <v>0</v>
      </c>
      <c r="P140" s="10">
        <v>0</v>
      </c>
      <c r="Q140">
        <v>0</v>
      </c>
      <c r="R140" s="9">
        <v>0</v>
      </c>
      <c r="S140" s="9">
        <v>0</v>
      </c>
      <c r="U140" s="10">
        <v>14</v>
      </c>
      <c r="V140">
        <v>0</v>
      </c>
      <c r="W140">
        <v>0</v>
      </c>
      <c r="X140">
        <v>0</v>
      </c>
      <c r="Z140">
        <v>0</v>
      </c>
      <c r="AA140">
        <v>0</v>
      </c>
      <c r="AD140" s="7">
        <v>4.7916666666666698E-2</v>
      </c>
      <c r="AE140" s="10">
        <f t="shared" si="4"/>
        <v>42586.611805555556</v>
      </c>
      <c r="AF140">
        <f t="shared" si="5"/>
        <v>-1</v>
      </c>
      <c r="AG140">
        <v>0</v>
      </c>
      <c r="AH140">
        <v>0</v>
      </c>
    </row>
    <row r="141" spans="1:34" x14ac:dyDescent="0.2">
      <c r="A141">
        <v>14</v>
      </c>
      <c r="B141">
        <v>3</v>
      </c>
      <c r="C141" s="8"/>
      <c r="D141" s="9"/>
      <c r="E141" s="11"/>
      <c r="F141" s="11"/>
      <c r="N141" s="9">
        <v>0</v>
      </c>
      <c r="P141" s="10">
        <v>0</v>
      </c>
      <c r="Q141">
        <v>0</v>
      </c>
      <c r="R141" s="9">
        <v>0</v>
      </c>
      <c r="S141" s="9">
        <v>0</v>
      </c>
      <c r="U141" s="10">
        <v>14</v>
      </c>
      <c r="V141">
        <v>0</v>
      </c>
      <c r="W141">
        <v>0</v>
      </c>
      <c r="X141">
        <v>0</v>
      </c>
      <c r="Z141">
        <v>0</v>
      </c>
      <c r="AA141">
        <v>0</v>
      </c>
      <c r="AD141" s="7">
        <v>4.8263888888888898E-2</v>
      </c>
      <c r="AE141" s="10">
        <f t="shared" si="4"/>
        <v>42586.612152777772</v>
      </c>
      <c r="AF141">
        <f t="shared" si="5"/>
        <v>-1</v>
      </c>
      <c r="AG141">
        <v>0</v>
      </c>
      <c r="AH141">
        <v>0</v>
      </c>
    </row>
    <row r="142" spans="1:34" x14ac:dyDescent="0.2">
      <c r="A142">
        <v>14</v>
      </c>
      <c r="B142">
        <v>3</v>
      </c>
      <c r="C142" s="8"/>
      <c r="D142" s="9"/>
      <c r="E142" s="11"/>
      <c r="F142" s="11"/>
      <c r="N142" s="9">
        <v>0</v>
      </c>
      <c r="P142" s="10">
        <v>0</v>
      </c>
      <c r="Q142">
        <v>0</v>
      </c>
      <c r="R142" s="9">
        <v>0</v>
      </c>
      <c r="S142" s="9">
        <v>0</v>
      </c>
      <c r="U142" s="10">
        <v>14</v>
      </c>
      <c r="V142">
        <v>0</v>
      </c>
      <c r="W142">
        <v>0</v>
      </c>
      <c r="X142">
        <v>0</v>
      </c>
      <c r="Z142">
        <v>0</v>
      </c>
      <c r="AA142">
        <v>0</v>
      </c>
      <c r="AD142" s="7">
        <v>4.8611111111111098E-2</v>
      </c>
      <c r="AE142" s="10">
        <f t="shared" si="4"/>
        <v>42586.612499999996</v>
      </c>
      <c r="AF142">
        <f t="shared" si="5"/>
        <v>-1</v>
      </c>
      <c r="AG142">
        <v>0</v>
      </c>
      <c r="AH142">
        <v>0</v>
      </c>
    </row>
    <row r="143" spans="1:34" x14ac:dyDescent="0.2">
      <c r="A143">
        <v>14</v>
      </c>
      <c r="B143">
        <v>3</v>
      </c>
      <c r="C143" s="8"/>
      <c r="D143" s="9"/>
      <c r="E143" s="11"/>
      <c r="F143" s="11"/>
      <c r="N143" s="9">
        <v>0</v>
      </c>
      <c r="P143" s="10">
        <v>0</v>
      </c>
      <c r="Q143">
        <v>0</v>
      </c>
      <c r="R143" s="9">
        <v>0</v>
      </c>
      <c r="S143" s="9">
        <v>0</v>
      </c>
      <c r="U143" s="10">
        <v>14</v>
      </c>
      <c r="V143">
        <v>0</v>
      </c>
      <c r="W143">
        <v>0</v>
      </c>
      <c r="X143">
        <v>0</v>
      </c>
      <c r="Z143">
        <v>0</v>
      </c>
      <c r="AA143">
        <v>0</v>
      </c>
      <c r="AD143" s="7">
        <v>4.8958333333333298E-2</v>
      </c>
      <c r="AE143" s="10">
        <f t="shared" si="4"/>
        <v>42586.612847222219</v>
      </c>
      <c r="AF143">
        <f t="shared" si="5"/>
        <v>-1</v>
      </c>
      <c r="AG143">
        <v>0</v>
      </c>
      <c r="AH143">
        <v>0</v>
      </c>
    </row>
    <row r="144" spans="1:34" x14ac:dyDescent="0.2">
      <c r="A144">
        <v>14</v>
      </c>
      <c r="B144">
        <v>3</v>
      </c>
      <c r="C144" s="8"/>
      <c r="D144" s="9"/>
      <c r="E144" s="11"/>
      <c r="F144" s="11"/>
      <c r="N144" s="9">
        <v>0</v>
      </c>
      <c r="P144" s="10">
        <v>0</v>
      </c>
      <c r="Q144">
        <v>0</v>
      </c>
      <c r="R144" s="9">
        <v>0</v>
      </c>
      <c r="S144" s="9">
        <v>0</v>
      </c>
      <c r="U144" s="10">
        <v>14</v>
      </c>
      <c r="V144">
        <v>0</v>
      </c>
      <c r="W144">
        <v>0</v>
      </c>
      <c r="X144">
        <v>0</v>
      </c>
      <c r="Z144">
        <v>0</v>
      </c>
      <c r="AA144">
        <v>0</v>
      </c>
      <c r="AD144" s="7">
        <v>4.9305555555555602E-2</v>
      </c>
      <c r="AE144" s="10">
        <f t="shared" si="4"/>
        <v>42586.613194444442</v>
      </c>
      <c r="AF144">
        <f t="shared" si="5"/>
        <v>-1</v>
      </c>
      <c r="AG144">
        <v>0</v>
      </c>
      <c r="AH144">
        <v>0</v>
      </c>
    </row>
    <row r="145" spans="1:34" x14ac:dyDescent="0.2">
      <c r="A145">
        <v>14</v>
      </c>
      <c r="B145">
        <v>3</v>
      </c>
      <c r="C145" s="8"/>
      <c r="D145" s="9"/>
      <c r="E145" s="11"/>
      <c r="F145" s="11"/>
      <c r="N145" s="9">
        <v>0</v>
      </c>
      <c r="P145" s="10">
        <v>0</v>
      </c>
      <c r="Q145">
        <v>0</v>
      </c>
      <c r="R145" s="9">
        <v>0</v>
      </c>
      <c r="S145" s="9">
        <v>0</v>
      </c>
      <c r="U145" s="10">
        <v>14</v>
      </c>
      <c r="V145">
        <v>0</v>
      </c>
      <c r="W145">
        <v>0</v>
      </c>
      <c r="X145">
        <v>0</v>
      </c>
      <c r="Z145">
        <v>0</v>
      </c>
      <c r="AA145">
        <v>0</v>
      </c>
      <c r="AD145" s="7">
        <v>4.9652777777777803E-2</v>
      </c>
      <c r="AE145" s="10">
        <f t="shared" si="4"/>
        <v>42586.613541666666</v>
      </c>
      <c r="AF145">
        <f t="shared" si="5"/>
        <v>-1</v>
      </c>
      <c r="AG145">
        <v>0</v>
      </c>
      <c r="AH145">
        <v>0</v>
      </c>
    </row>
    <row r="146" spans="1:34" x14ac:dyDescent="0.2">
      <c r="A146">
        <v>14</v>
      </c>
      <c r="B146">
        <v>3</v>
      </c>
      <c r="C146" s="8"/>
      <c r="D146" s="9"/>
      <c r="E146" s="11"/>
      <c r="F146" s="11"/>
      <c r="N146" s="9">
        <v>0</v>
      </c>
      <c r="P146" s="10">
        <v>0</v>
      </c>
      <c r="Q146">
        <v>0</v>
      </c>
      <c r="R146" s="9">
        <v>0</v>
      </c>
      <c r="S146" s="9">
        <v>0</v>
      </c>
      <c r="U146" s="10">
        <v>14</v>
      </c>
      <c r="V146">
        <v>0</v>
      </c>
      <c r="W146">
        <v>0</v>
      </c>
      <c r="X146">
        <v>0</v>
      </c>
      <c r="Z146">
        <v>0</v>
      </c>
      <c r="AA146">
        <v>0</v>
      </c>
      <c r="AD146" s="7">
        <v>0.05</v>
      </c>
      <c r="AE146" s="10">
        <f t="shared" si="4"/>
        <v>42586.613888888889</v>
      </c>
      <c r="AF146">
        <f t="shared" si="5"/>
        <v>-1</v>
      </c>
      <c r="AG146">
        <v>0</v>
      </c>
      <c r="AH146">
        <v>0</v>
      </c>
    </row>
    <row r="147" spans="1:34" x14ac:dyDescent="0.2">
      <c r="A147">
        <v>14</v>
      </c>
      <c r="B147">
        <v>3</v>
      </c>
      <c r="C147" s="8"/>
      <c r="D147" s="9"/>
      <c r="E147" s="11"/>
      <c r="F147" s="11"/>
      <c r="N147" s="9">
        <v>0</v>
      </c>
      <c r="P147" s="10">
        <v>0</v>
      </c>
      <c r="Q147">
        <v>0</v>
      </c>
      <c r="R147" s="9">
        <v>0</v>
      </c>
      <c r="S147" s="9">
        <v>0</v>
      </c>
      <c r="U147" s="10">
        <v>14</v>
      </c>
      <c r="V147">
        <v>0</v>
      </c>
      <c r="W147">
        <v>0</v>
      </c>
      <c r="X147">
        <v>0</v>
      </c>
      <c r="Z147">
        <v>0</v>
      </c>
      <c r="AA147">
        <v>0</v>
      </c>
      <c r="AD147" s="7">
        <v>5.0347222222222203E-2</v>
      </c>
      <c r="AE147" s="10">
        <f t="shared" si="4"/>
        <v>42586.614236111105</v>
      </c>
      <c r="AF147">
        <f t="shared" si="5"/>
        <v>-1</v>
      </c>
      <c r="AG147">
        <v>0</v>
      </c>
      <c r="AH147">
        <v>0</v>
      </c>
    </row>
    <row r="148" spans="1:34" x14ac:dyDescent="0.2">
      <c r="A148">
        <v>14</v>
      </c>
      <c r="B148">
        <v>6</v>
      </c>
      <c r="C148" s="8"/>
      <c r="D148" s="9"/>
      <c r="E148" s="11"/>
      <c r="F148" s="11"/>
      <c r="N148" s="9">
        <v>0</v>
      </c>
      <c r="P148" s="10">
        <v>0</v>
      </c>
      <c r="Q148">
        <v>0</v>
      </c>
      <c r="R148" s="9">
        <v>0</v>
      </c>
      <c r="S148" s="9">
        <v>0</v>
      </c>
      <c r="U148" s="10">
        <v>14</v>
      </c>
      <c r="V148">
        <v>0</v>
      </c>
      <c r="W148">
        <v>0</v>
      </c>
      <c r="X148">
        <v>0</v>
      </c>
      <c r="Z148">
        <v>0</v>
      </c>
      <c r="AA148">
        <v>0</v>
      </c>
      <c r="AD148" s="7">
        <v>5.0694444444444403E-2</v>
      </c>
      <c r="AE148" s="10">
        <f t="shared" si="4"/>
        <v>42586.614583333328</v>
      </c>
      <c r="AF148">
        <f t="shared" si="5"/>
        <v>-1</v>
      </c>
      <c r="AG148">
        <v>0</v>
      </c>
      <c r="AH148">
        <v>0</v>
      </c>
    </row>
    <row r="149" spans="1:34" x14ac:dyDescent="0.2">
      <c r="A149">
        <v>14</v>
      </c>
      <c r="B149">
        <v>6</v>
      </c>
      <c r="C149" s="8"/>
      <c r="D149" s="9"/>
      <c r="E149" s="11"/>
      <c r="F149" s="11"/>
      <c r="N149" s="9">
        <v>0</v>
      </c>
      <c r="P149" s="10">
        <v>0</v>
      </c>
      <c r="Q149">
        <v>0</v>
      </c>
      <c r="R149" s="9">
        <v>0</v>
      </c>
      <c r="S149" s="9">
        <v>0</v>
      </c>
      <c r="U149" s="10">
        <v>14</v>
      </c>
      <c r="V149">
        <v>0</v>
      </c>
      <c r="W149">
        <v>0</v>
      </c>
      <c r="X149">
        <v>0</v>
      </c>
      <c r="Z149">
        <v>0</v>
      </c>
      <c r="AA149">
        <v>0</v>
      </c>
      <c r="AD149" s="7">
        <v>5.10416666666667E-2</v>
      </c>
      <c r="AE149" s="10">
        <f t="shared" si="4"/>
        <v>42586.614930555552</v>
      </c>
      <c r="AF149">
        <f t="shared" si="5"/>
        <v>-1</v>
      </c>
      <c r="AG149">
        <v>0</v>
      </c>
      <c r="AH149">
        <v>0</v>
      </c>
    </row>
    <row r="150" spans="1:34" x14ac:dyDescent="0.2">
      <c r="A150">
        <v>14</v>
      </c>
      <c r="B150">
        <v>6</v>
      </c>
      <c r="C150" s="8"/>
      <c r="D150" s="9"/>
      <c r="E150" s="11"/>
      <c r="F150" s="11"/>
      <c r="N150" s="9">
        <v>0</v>
      </c>
      <c r="P150" s="10">
        <v>0</v>
      </c>
      <c r="Q150">
        <v>0</v>
      </c>
      <c r="R150" s="9">
        <v>0</v>
      </c>
      <c r="S150" s="9">
        <v>0</v>
      </c>
      <c r="U150" s="10">
        <v>14</v>
      </c>
      <c r="V150">
        <v>0</v>
      </c>
      <c r="W150">
        <v>0</v>
      </c>
      <c r="X150">
        <v>0</v>
      </c>
      <c r="Z150">
        <v>0</v>
      </c>
      <c r="AA150">
        <v>0</v>
      </c>
      <c r="AD150" s="7">
        <v>5.1388888888888901E-2</v>
      </c>
      <c r="AE150" s="10">
        <f t="shared" si="4"/>
        <v>42586.615277777775</v>
      </c>
      <c r="AF150">
        <f t="shared" si="5"/>
        <v>-1</v>
      </c>
      <c r="AG150">
        <v>0</v>
      </c>
      <c r="AH150">
        <v>0</v>
      </c>
    </row>
    <row r="151" spans="1:34" x14ac:dyDescent="0.2">
      <c r="A151">
        <v>14</v>
      </c>
      <c r="B151">
        <v>4</v>
      </c>
      <c r="C151" s="8"/>
      <c r="D151" s="9"/>
      <c r="E151" s="11"/>
      <c r="F151" s="11"/>
      <c r="N151" s="9">
        <v>0</v>
      </c>
      <c r="P151" s="10">
        <v>0</v>
      </c>
      <c r="Q151">
        <v>0</v>
      </c>
      <c r="R151" s="9">
        <v>0</v>
      </c>
      <c r="S151" s="9">
        <v>0</v>
      </c>
      <c r="U151" s="10">
        <v>14</v>
      </c>
      <c r="V151">
        <v>0</v>
      </c>
      <c r="W151">
        <v>0</v>
      </c>
      <c r="X151">
        <v>0</v>
      </c>
      <c r="Z151">
        <v>0</v>
      </c>
      <c r="AA151">
        <v>0</v>
      </c>
      <c r="AD151" s="7">
        <v>5.1736111111111101E-2</v>
      </c>
      <c r="AE151" s="10">
        <f t="shared" si="4"/>
        <v>42586.615624999999</v>
      </c>
      <c r="AF151">
        <f t="shared" si="5"/>
        <v>-1</v>
      </c>
      <c r="AG151">
        <v>0</v>
      </c>
      <c r="AH151">
        <v>0</v>
      </c>
    </row>
    <row r="152" spans="1:34" x14ac:dyDescent="0.2">
      <c r="A152">
        <v>14</v>
      </c>
      <c r="B152">
        <v>4</v>
      </c>
      <c r="C152" s="8"/>
      <c r="D152" s="9"/>
      <c r="E152" s="11"/>
      <c r="F152" s="11"/>
      <c r="N152" s="9">
        <v>0</v>
      </c>
      <c r="P152" s="10">
        <v>0</v>
      </c>
      <c r="Q152">
        <v>0</v>
      </c>
      <c r="R152" s="9">
        <v>0</v>
      </c>
      <c r="S152" s="9">
        <v>0</v>
      </c>
      <c r="U152" s="10">
        <v>14</v>
      </c>
      <c r="V152">
        <v>0</v>
      </c>
      <c r="W152">
        <v>0</v>
      </c>
      <c r="X152">
        <v>0</v>
      </c>
      <c r="Z152">
        <v>0</v>
      </c>
      <c r="AA152">
        <v>0</v>
      </c>
      <c r="AD152" s="7">
        <v>5.2083333333333301E-2</v>
      </c>
      <c r="AE152" s="10">
        <f t="shared" si="4"/>
        <v>42586.615972222222</v>
      </c>
      <c r="AF152">
        <f t="shared" si="5"/>
        <v>-1</v>
      </c>
      <c r="AG152">
        <v>0</v>
      </c>
      <c r="AH152">
        <v>0</v>
      </c>
    </row>
    <row r="153" spans="1:34" x14ac:dyDescent="0.2">
      <c r="A153">
        <v>14</v>
      </c>
      <c r="B153">
        <v>4</v>
      </c>
      <c r="C153" s="8"/>
      <c r="D153" s="9"/>
      <c r="E153" s="11"/>
      <c r="F153" s="11"/>
      <c r="N153" s="9">
        <v>0</v>
      </c>
      <c r="P153" s="10">
        <v>0</v>
      </c>
      <c r="Q153">
        <v>0</v>
      </c>
      <c r="R153" s="9">
        <v>0</v>
      </c>
      <c r="S153" s="9">
        <v>0</v>
      </c>
      <c r="U153" s="10">
        <v>14</v>
      </c>
      <c r="V153">
        <v>0</v>
      </c>
      <c r="W153">
        <v>0</v>
      </c>
      <c r="X153">
        <v>0</v>
      </c>
      <c r="Z153">
        <v>0</v>
      </c>
      <c r="AA153">
        <v>0</v>
      </c>
      <c r="AD153" s="7">
        <v>5.2430555555555598E-2</v>
      </c>
      <c r="AE153" s="10">
        <f t="shared" si="4"/>
        <v>42586.616319444445</v>
      </c>
      <c r="AF153">
        <f t="shared" si="5"/>
        <v>-1</v>
      </c>
      <c r="AG153">
        <v>0</v>
      </c>
      <c r="AH153">
        <v>0</v>
      </c>
    </row>
    <row r="154" spans="1:34" x14ac:dyDescent="0.2">
      <c r="A154">
        <v>14</v>
      </c>
      <c r="B154">
        <v>6</v>
      </c>
      <c r="C154" s="8"/>
      <c r="D154" s="9"/>
      <c r="E154" s="11"/>
      <c r="F154" s="11"/>
      <c r="N154" s="9">
        <v>0</v>
      </c>
      <c r="P154" s="10">
        <v>0</v>
      </c>
      <c r="Q154">
        <v>0</v>
      </c>
      <c r="R154" s="9">
        <v>0</v>
      </c>
      <c r="S154" s="9">
        <v>0</v>
      </c>
      <c r="U154" s="10">
        <v>14</v>
      </c>
      <c r="V154">
        <v>0</v>
      </c>
      <c r="W154">
        <v>0</v>
      </c>
      <c r="X154">
        <v>0</v>
      </c>
      <c r="Z154">
        <v>0</v>
      </c>
      <c r="AA154">
        <v>0</v>
      </c>
      <c r="AD154" s="7">
        <v>5.2777777777777798E-2</v>
      </c>
      <c r="AE154" s="10">
        <f t="shared" si="4"/>
        <v>42586.616666666661</v>
      </c>
      <c r="AF154">
        <f t="shared" si="5"/>
        <v>-1</v>
      </c>
      <c r="AG154">
        <v>0</v>
      </c>
      <c r="AH154">
        <v>0</v>
      </c>
    </row>
    <row r="155" spans="1:34" x14ac:dyDescent="0.2">
      <c r="A155">
        <v>14</v>
      </c>
      <c r="B155">
        <v>4</v>
      </c>
      <c r="C155" s="8"/>
      <c r="D155" s="9"/>
      <c r="E155" s="11"/>
      <c r="F155" s="11"/>
      <c r="N155" s="9">
        <v>0</v>
      </c>
      <c r="P155" s="10">
        <v>0</v>
      </c>
      <c r="Q155">
        <v>0</v>
      </c>
      <c r="R155" s="9">
        <v>0</v>
      </c>
      <c r="S155" s="9">
        <v>0</v>
      </c>
      <c r="U155" s="10">
        <v>14</v>
      </c>
      <c r="V155">
        <v>0</v>
      </c>
      <c r="W155">
        <v>0</v>
      </c>
      <c r="X155">
        <v>0</v>
      </c>
      <c r="Z155">
        <v>0</v>
      </c>
      <c r="AA155">
        <v>0</v>
      </c>
      <c r="AD155" s="7">
        <v>5.3124999999999999E-2</v>
      </c>
      <c r="AE155" s="10">
        <f t="shared" si="4"/>
        <v>42586.617013888885</v>
      </c>
      <c r="AF155">
        <f t="shared" si="5"/>
        <v>-1</v>
      </c>
      <c r="AG155">
        <v>0</v>
      </c>
      <c r="AH155">
        <v>0</v>
      </c>
    </row>
    <row r="156" spans="1:34" x14ac:dyDescent="0.2">
      <c r="A156">
        <v>14</v>
      </c>
      <c r="B156">
        <v>4</v>
      </c>
      <c r="C156" s="8"/>
      <c r="D156" s="9"/>
      <c r="E156" s="11"/>
      <c r="F156" s="11"/>
      <c r="N156" s="9">
        <v>0</v>
      </c>
      <c r="P156" s="10">
        <v>0</v>
      </c>
      <c r="Q156">
        <v>0</v>
      </c>
      <c r="R156" s="9">
        <v>0</v>
      </c>
      <c r="S156" s="9">
        <v>0</v>
      </c>
      <c r="U156" s="10">
        <v>14</v>
      </c>
      <c r="V156">
        <v>0</v>
      </c>
      <c r="W156">
        <v>0</v>
      </c>
      <c r="X156">
        <v>0</v>
      </c>
      <c r="Z156">
        <v>0</v>
      </c>
      <c r="AA156">
        <v>0</v>
      </c>
      <c r="AD156" s="7">
        <v>5.3472222222222199E-2</v>
      </c>
      <c r="AE156" s="10">
        <f t="shared" si="4"/>
        <v>42586.617361111108</v>
      </c>
      <c r="AF156">
        <f t="shared" si="5"/>
        <v>-1</v>
      </c>
      <c r="AG156">
        <v>0</v>
      </c>
      <c r="AH156">
        <v>0</v>
      </c>
    </row>
    <row r="157" spans="1:34" x14ac:dyDescent="0.2">
      <c r="A157">
        <v>14</v>
      </c>
      <c r="B157">
        <v>6</v>
      </c>
      <c r="C157" s="8"/>
      <c r="D157" s="9"/>
      <c r="E157" s="11"/>
      <c r="F157" s="11"/>
      <c r="N157" s="9">
        <v>0</v>
      </c>
      <c r="P157" s="10">
        <v>0</v>
      </c>
      <c r="Q157">
        <v>0</v>
      </c>
      <c r="R157" s="9">
        <v>0</v>
      </c>
      <c r="S157" s="9">
        <v>0</v>
      </c>
      <c r="U157" s="10">
        <v>14</v>
      </c>
      <c r="V157">
        <v>0</v>
      </c>
      <c r="W157">
        <v>0</v>
      </c>
      <c r="X157">
        <v>0</v>
      </c>
      <c r="Z157">
        <v>0</v>
      </c>
      <c r="AA157">
        <v>0</v>
      </c>
      <c r="AD157" s="7">
        <v>5.3819444444444399E-2</v>
      </c>
      <c r="AE157" s="10">
        <f t="shared" si="4"/>
        <v>42586.617708333331</v>
      </c>
      <c r="AF157">
        <f t="shared" si="5"/>
        <v>-1</v>
      </c>
      <c r="AG157">
        <v>0</v>
      </c>
      <c r="AH157">
        <v>0</v>
      </c>
    </row>
    <row r="158" spans="1:34" x14ac:dyDescent="0.2">
      <c r="A158">
        <v>14</v>
      </c>
      <c r="B158">
        <v>4</v>
      </c>
      <c r="C158" s="8"/>
      <c r="D158" s="9"/>
      <c r="E158" s="11"/>
      <c r="F158" s="11"/>
      <c r="N158" s="9">
        <v>0</v>
      </c>
      <c r="P158" s="10">
        <v>0</v>
      </c>
      <c r="Q158">
        <v>0</v>
      </c>
      <c r="R158" s="9">
        <v>0</v>
      </c>
      <c r="S158" s="9">
        <v>0</v>
      </c>
      <c r="U158" s="10">
        <v>14</v>
      </c>
      <c r="V158">
        <v>0</v>
      </c>
      <c r="W158">
        <v>0</v>
      </c>
      <c r="X158">
        <v>0</v>
      </c>
      <c r="Z158">
        <v>0</v>
      </c>
      <c r="AA158">
        <v>0</v>
      </c>
      <c r="AD158" s="7">
        <v>5.4166666666666703E-2</v>
      </c>
      <c r="AE158" s="10">
        <f t="shared" si="4"/>
        <v>42586.618055555555</v>
      </c>
      <c r="AF158">
        <f t="shared" si="5"/>
        <v>-1</v>
      </c>
      <c r="AG158">
        <v>0</v>
      </c>
      <c r="AH158">
        <v>0</v>
      </c>
    </row>
    <row r="159" spans="1:34" x14ac:dyDescent="0.2">
      <c r="A159">
        <v>14</v>
      </c>
      <c r="B159">
        <v>4</v>
      </c>
      <c r="C159" s="8"/>
      <c r="D159" s="9"/>
      <c r="E159" s="11"/>
      <c r="F159" s="11"/>
      <c r="N159" s="9">
        <v>0</v>
      </c>
      <c r="P159" s="10">
        <v>0</v>
      </c>
      <c r="Q159">
        <v>0</v>
      </c>
      <c r="R159" s="9">
        <v>0</v>
      </c>
      <c r="S159" s="9">
        <v>0</v>
      </c>
      <c r="U159" s="10">
        <v>14</v>
      </c>
      <c r="V159">
        <v>0</v>
      </c>
      <c r="W159">
        <v>0</v>
      </c>
      <c r="X159">
        <v>0</v>
      </c>
      <c r="Z159">
        <v>0</v>
      </c>
      <c r="AA159">
        <v>0</v>
      </c>
      <c r="AD159" s="7">
        <v>5.4513888888888903E-2</v>
      </c>
      <c r="AE159" s="10">
        <f t="shared" si="4"/>
        <v>42586.618402777778</v>
      </c>
      <c r="AF159">
        <f t="shared" si="5"/>
        <v>-1</v>
      </c>
      <c r="AG159">
        <v>0</v>
      </c>
      <c r="AH159">
        <v>0</v>
      </c>
    </row>
    <row r="160" spans="1:34" x14ac:dyDescent="0.2">
      <c r="A160">
        <v>14</v>
      </c>
      <c r="B160">
        <v>3</v>
      </c>
      <c r="C160" s="8"/>
      <c r="D160" s="9"/>
      <c r="E160" s="11"/>
      <c r="F160" s="11"/>
      <c r="N160" s="9">
        <v>0</v>
      </c>
      <c r="P160" s="10">
        <v>0</v>
      </c>
      <c r="Q160">
        <v>0</v>
      </c>
      <c r="R160" s="9">
        <v>0</v>
      </c>
      <c r="S160" s="9">
        <v>0</v>
      </c>
      <c r="U160" s="10">
        <v>14</v>
      </c>
      <c r="V160">
        <v>0</v>
      </c>
      <c r="W160">
        <v>0</v>
      </c>
      <c r="X160">
        <v>0</v>
      </c>
      <c r="Z160">
        <v>0</v>
      </c>
      <c r="AA160">
        <v>0</v>
      </c>
      <c r="AD160" s="7">
        <v>5.4861111111111097E-2</v>
      </c>
      <c r="AE160" s="10">
        <f t="shared" si="4"/>
        <v>42586.618749999994</v>
      </c>
      <c r="AF160">
        <f t="shared" si="5"/>
        <v>-1</v>
      </c>
      <c r="AG160">
        <v>0</v>
      </c>
      <c r="AH160">
        <v>0</v>
      </c>
    </row>
    <row r="161" spans="1:34" x14ac:dyDescent="0.2">
      <c r="A161">
        <v>14</v>
      </c>
      <c r="B161">
        <v>3</v>
      </c>
      <c r="C161" s="8"/>
      <c r="D161" s="9"/>
      <c r="E161" s="11"/>
      <c r="F161" s="11"/>
      <c r="N161" s="9">
        <v>0</v>
      </c>
      <c r="P161" s="10">
        <v>0</v>
      </c>
      <c r="Q161">
        <v>0</v>
      </c>
      <c r="R161" s="9">
        <v>0</v>
      </c>
      <c r="S161" s="9">
        <v>0</v>
      </c>
      <c r="U161" s="10">
        <v>14</v>
      </c>
      <c r="V161">
        <v>0</v>
      </c>
      <c r="W161">
        <v>0</v>
      </c>
      <c r="X161">
        <v>0</v>
      </c>
      <c r="Z161">
        <v>0</v>
      </c>
      <c r="AA161">
        <v>0</v>
      </c>
      <c r="AD161" s="7">
        <v>5.5208333333333297E-2</v>
      </c>
      <c r="AE161" s="10">
        <f t="shared" si="4"/>
        <v>42586.619097222218</v>
      </c>
      <c r="AF161">
        <f t="shared" si="5"/>
        <v>-1</v>
      </c>
      <c r="AG161">
        <v>0</v>
      </c>
      <c r="AH161">
        <v>0</v>
      </c>
    </row>
    <row r="162" spans="1:34" x14ac:dyDescent="0.2">
      <c r="A162">
        <v>14</v>
      </c>
      <c r="B162">
        <v>3</v>
      </c>
      <c r="C162" s="8"/>
      <c r="D162" s="9"/>
      <c r="E162" s="11"/>
      <c r="F162" s="11"/>
      <c r="N162" s="9">
        <v>0</v>
      </c>
      <c r="P162" s="10">
        <v>0</v>
      </c>
      <c r="Q162">
        <v>0</v>
      </c>
      <c r="R162" s="9">
        <v>0</v>
      </c>
      <c r="S162" s="9">
        <v>0</v>
      </c>
      <c r="U162" s="10">
        <v>14</v>
      </c>
      <c r="V162">
        <v>0</v>
      </c>
      <c r="W162">
        <v>0</v>
      </c>
      <c r="X162">
        <v>0</v>
      </c>
      <c r="Z162">
        <v>0</v>
      </c>
      <c r="AA162">
        <v>0</v>
      </c>
      <c r="AD162" s="7">
        <v>5.5555555555555601E-2</v>
      </c>
      <c r="AE162" s="10">
        <f t="shared" si="4"/>
        <v>42586.619444444441</v>
      </c>
      <c r="AF162">
        <f t="shared" si="5"/>
        <v>-1</v>
      </c>
      <c r="AG162">
        <v>0</v>
      </c>
      <c r="AH162">
        <v>0</v>
      </c>
    </row>
    <row r="163" spans="1:34" x14ac:dyDescent="0.2">
      <c r="A163">
        <v>14</v>
      </c>
      <c r="B163">
        <v>3</v>
      </c>
      <c r="C163" s="8"/>
      <c r="D163" s="9"/>
      <c r="E163" s="11"/>
      <c r="F163" s="11"/>
      <c r="N163" s="9">
        <v>0</v>
      </c>
      <c r="P163" s="10">
        <v>0</v>
      </c>
      <c r="Q163">
        <v>0</v>
      </c>
      <c r="R163" s="9">
        <v>0</v>
      </c>
      <c r="S163" s="9">
        <v>0</v>
      </c>
      <c r="U163" s="10">
        <v>14</v>
      </c>
      <c r="V163">
        <v>0</v>
      </c>
      <c r="W163">
        <v>0</v>
      </c>
      <c r="X163">
        <v>0</v>
      </c>
      <c r="Z163">
        <v>0</v>
      </c>
      <c r="AA163">
        <v>0</v>
      </c>
      <c r="AD163" s="7">
        <v>5.5902777777777801E-2</v>
      </c>
      <c r="AE163" s="10">
        <f t="shared" si="4"/>
        <v>42586.619791666664</v>
      </c>
      <c r="AF163">
        <f t="shared" si="5"/>
        <v>-1</v>
      </c>
      <c r="AG163">
        <v>0</v>
      </c>
      <c r="AH163">
        <v>0</v>
      </c>
    </row>
    <row r="164" spans="1:34" x14ac:dyDescent="0.2">
      <c r="A164">
        <v>14</v>
      </c>
      <c r="B164">
        <v>3</v>
      </c>
      <c r="C164" s="8"/>
      <c r="D164" s="9"/>
      <c r="E164" s="11"/>
      <c r="F164" s="11"/>
      <c r="N164" s="9">
        <v>0</v>
      </c>
      <c r="P164" s="10">
        <v>0</v>
      </c>
      <c r="Q164">
        <v>0</v>
      </c>
      <c r="R164" s="9">
        <v>0</v>
      </c>
      <c r="S164" s="9">
        <v>0</v>
      </c>
      <c r="U164" s="10">
        <v>14</v>
      </c>
      <c r="V164">
        <v>0</v>
      </c>
      <c r="W164">
        <v>0</v>
      </c>
      <c r="X164">
        <v>0</v>
      </c>
      <c r="Z164">
        <v>0</v>
      </c>
      <c r="AA164">
        <v>0</v>
      </c>
      <c r="AD164" s="7">
        <v>5.6250000000000001E-2</v>
      </c>
      <c r="AE164" s="10">
        <f t="shared" si="4"/>
        <v>42586.620138888888</v>
      </c>
      <c r="AF164">
        <f t="shared" si="5"/>
        <v>-1</v>
      </c>
      <c r="AG164">
        <v>0</v>
      </c>
      <c r="AH164">
        <v>0</v>
      </c>
    </row>
    <row r="165" spans="1:34" x14ac:dyDescent="0.2">
      <c r="A165">
        <v>14</v>
      </c>
      <c r="B165">
        <v>3</v>
      </c>
      <c r="C165" s="8"/>
      <c r="D165" s="9"/>
      <c r="E165" s="11"/>
      <c r="F165" s="11"/>
      <c r="N165" s="9">
        <v>0</v>
      </c>
      <c r="P165" s="10">
        <v>0</v>
      </c>
      <c r="Q165">
        <v>0</v>
      </c>
      <c r="R165" s="9">
        <v>0</v>
      </c>
      <c r="S165" s="9">
        <v>0</v>
      </c>
      <c r="U165" s="10">
        <v>14</v>
      </c>
      <c r="V165">
        <v>0</v>
      </c>
      <c r="W165">
        <v>0</v>
      </c>
      <c r="X165">
        <v>0</v>
      </c>
      <c r="Z165">
        <v>0</v>
      </c>
      <c r="AA165">
        <v>0</v>
      </c>
      <c r="AD165" s="7">
        <v>5.6597222222222202E-2</v>
      </c>
      <c r="AE165" s="10">
        <f t="shared" si="4"/>
        <v>42586.620486111111</v>
      </c>
      <c r="AF165">
        <f t="shared" si="5"/>
        <v>-1</v>
      </c>
      <c r="AG165">
        <v>0</v>
      </c>
      <c r="AH165">
        <v>0</v>
      </c>
    </row>
    <row r="166" spans="1:34" x14ac:dyDescent="0.2">
      <c r="A166">
        <v>14</v>
      </c>
      <c r="B166">
        <v>3</v>
      </c>
      <c r="C166" s="8"/>
      <c r="D166" s="9"/>
      <c r="E166" s="11"/>
      <c r="F166" s="11"/>
      <c r="N166" s="9">
        <v>0</v>
      </c>
      <c r="P166" s="10">
        <v>0</v>
      </c>
      <c r="Q166">
        <v>0</v>
      </c>
      <c r="R166" s="9">
        <v>0</v>
      </c>
      <c r="S166" s="9">
        <v>0</v>
      </c>
      <c r="U166" s="10">
        <v>14</v>
      </c>
      <c r="V166">
        <v>0</v>
      </c>
      <c r="W166">
        <v>0</v>
      </c>
      <c r="X166">
        <v>0</v>
      </c>
      <c r="Z166">
        <v>0</v>
      </c>
      <c r="AA166">
        <v>0</v>
      </c>
      <c r="AD166" s="7">
        <v>5.6944444444444402E-2</v>
      </c>
      <c r="AE166" s="10">
        <f t="shared" si="4"/>
        <v>42586.620833333327</v>
      </c>
      <c r="AF166">
        <f t="shared" si="5"/>
        <v>-1</v>
      </c>
      <c r="AG166">
        <v>0</v>
      </c>
      <c r="AH166">
        <v>0</v>
      </c>
    </row>
    <row r="167" spans="1:34" x14ac:dyDescent="0.2">
      <c r="A167">
        <v>14</v>
      </c>
      <c r="B167">
        <v>3</v>
      </c>
      <c r="C167" s="8"/>
      <c r="D167" s="9"/>
      <c r="E167" s="11"/>
      <c r="F167" s="11"/>
      <c r="N167" s="9">
        <v>0</v>
      </c>
      <c r="P167" s="10">
        <v>0</v>
      </c>
      <c r="Q167">
        <v>0</v>
      </c>
      <c r="R167" s="9">
        <v>0</v>
      </c>
      <c r="S167" s="9">
        <v>0</v>
      </c>
      <c r="U167" s="10">
        <v>14</v>
      </c>
      <c r="V167">
        <v>0</v>
      </c>
      <c r="W167">
        <v>0</v>
      </c>
      <c r="X167">
        <v>0</v>
      </c>
      <c r="Z167">
        <v>0</v>
      </c>
      <c r="AA167">
        <v>0</v>
      </c>
      <c r="AD167" s="7">
        <v>5.7291666666666699E-2</v>
      </c>
      <c r="AE167" s="10">
        <f t="shared" si="4"/>
        <v>42586.62118055555</v>
      </c>
      <c r="AF167">
        <f t="shared" si="5"/>
        <v>-1</v>
      </c>
      <c r="AG167">
        <v>0</v>
      </c>
      <c r="AH167">
        <v>0</v>
      </c>
    </row>
    <row r="168" spans="1:34" x14ac:dyDescent="0.2">
      <c r="A168">
        <v>14</v>
      </c>
      <c r="B168">
        <v>3</v>
      </c>
      <c r="C168" s="8"/>
      <c r="D168" s="9"/>
      <c r="E168" s="11"/>
      <c r="F168" s="11"/>
      <c r="N168" s="9">
        <v>0</v>
      </c>
      <c r="P168" s="10">
        <v>0</v>
      </c>
      <c r="Q168">
        <v>0</v>
      </c>
      <c r="R168" s="9">
        <v>0</v>
      </c>
      <c r="S168" s="9">
        <v>0</v>
      </c>
      <c r="U168" s="10">
        <v>14</v>
      </c>
      <c r="V168">
        <v>0</v>
      </c>
      <c r="W168">
        <v>0</v>
      </c>
      <c r="X168">
        <v>0</v>
      </c>
      <c r="Z168">
        <v>0</v>
      </c>
      <c r="AA168">
        <v>0</v>
      </c>
      <c r="AD168" s="7">
        <v>5.7638888888888899E-2</v>
      </c>
      <c r="AE168" s="10">
        <f t="shared" si="4"/>
        <v>42586.621527777774</v>
      </c>
      <c r="AF168">
        <f t="shared" si="5"/>
        <v>-1</v>
      </c>
      <c r="AG168">
        <v>0</v>
      </c>
      <c r="AH168">
        <v>0</v>
      </c>
    </row>
    <row r="169" spans="1:34" x14ac:dyDescent="0.2">
      <c r="A169">
        <v>14</v>
      </c>
      <c r="B169">
        <v>3</v>
      </c>
      <c r="C169" s="8"/>
      <c r="D169" s="9"/>
      <c r="E169" s="11"/>
      <c r="F169" s="11"/>
      <c r="N169" s="9">
        <v>0</v>
      </c>
      <c r="P169" s="10">
        <v>0</v>
      </c>
      <c r="Q169">
        <v>0</v>
      </c>
      <c r="R169" s="9">
        <v>0</v>
      </c>
      <c r="S169" s="9">
        <v>0</v>
      </c>
      <c r="U169" s="10">
        <v>14</v>
      </c>
      <c r="V169">
        <v>0</v>
      </c>
      <c r="W169">
        <v>0</v>
      </c>
      <c r="X169">
        <v>0</v>
      </c>
      <c r="Z169">
        <v>0</v>
      </c>
      <c r="AA169">
        <v>0</v>
      </c>
      <c r="AD169" s="7">
        <v>5.7986111111111099E-2</v>
      </c>
      <c r="AE169" s="10">
        <f t="shared" si="4"/>
        <v>42586.621874999997</v>
      </c>
      <c r="AF169">
        <f t="shared" si="5"/>
        <v>-1</v>
      </c>
      <c r="AG169">
        <v>0</v>
      </c>
      <c r="AH169">
        <v>0</v>
      </c>
    </row>
    <row r="170" spans="1:34" x14ac:dyDescent="0.2">
      <c r="A170">
        <v>14</v>
      </c>
      <c r="B170">
        <v>3</v>
      </c>
      <c r="C170" s="8"/>
      <c r="D170" s="9"/>
      <c r="E170" s="11"/>
      <c r="F170" s="11"/>
      <c r="N170" s="9">
        <v>0</v>
      </c>
      <c r="P170" s="10">
        <v>0</v>
      </c>
      <c r="Q170">
        <v>0</v>
      </c>
      <c r="R170" s="9">
        <v>0</v>
      </c>
      <c r="S170" s="9">
        <v>0</v>
      </c>
      <c r="U170" s="10">
        <v>14</v>
      </c>
      <c r="V170">
        <v>0</v>
      </c>
      <c r="W170">
        <v>0</v>
      </c>
      <c r="X170">
        <v>0</v>
      </c>
      <c r="Z170">
        <v>0</v>
      </c>
      <c r="AA170">
        <v>0</v>
      </c>
      <c r="AD170" s="7">
        <v>5.83333333333333E-2</v>
      </c>
      <c r="AE170" s="10">
        <f t="shared" si="4"/>
        <v>42586.62222222222</v>
      </c>
      <c r="AF170">
        <f t="shared" si="5"/>
        <v>-1</v>
      </c>
      <c r="AG170">
        <v>0</v>
      </c>
      <c r="AH170">
        <v>0</v>
      </c>
    </row>
    <row r="171" spans="1:34" x14ac:dyDescent="0.2">
      <c r="A171">
        <v>14</v>
      </c>
      <c r="B171">
        <v>3</v>
      </c>
      <c r="C171" s="8"/>
      <c r="D171" s="9"/>
      <c r="E171" s="11"/>
      <c r="F171" s="11"/>
      <c r="N171" s="9">
        <v>0</v>
      </c>
      <c r="P171" s="10">
        <v>0</v>
      </c>
      <c r="Q171">
        <v>0</v>
      </c>
      <c r="R171" s="9">
        <v>0</v>
      </c>
      <c r="S171" s="9">
        <v>0</v>
      </c>
      <c r="U171" s="10">
        <v>14</v>
      </c>
      <c r="V171">
        <v>0</v>
      </c>
      <c r="W171">
        <v>0</v>
      </c>
      <c r="X171">
        <v>0</v>
      </c>
      <c r="Z171">
        <v>0</v>
      </c>
      <c r="AA171">
        <v>0</v>
      </c>
      <c r="AD171" s="7">
        <v>5.8680555555555597E-2</v>
      </c>
      <c r="AE171" s="10">
        <f t="shared" si="4"/>
        <v>42586.622569444444</v>
      </c>
      <c r="AF171">
        <f t="shared" si="5"/>
        <v>-1</v>
      </c>
      <c r="AG171">
        <v>0</v>
      </c>
      <c r="AH171">
        <v>0</v>
      </c>
    </row>
    <row r="172" spans="1:34" x14ac:dyDescent="0.2">
      <c r="A172">
        <v>14</v>
      </c>
      <c r="B172">
        <v>3</v>
      </c>
      <c r="C172" s="8"/>
      <c r="D172" s="9"/>
      <c r="E172" s="11"/>
      <c r="F172" s="11"/>
      <c r="N172" s="9">
        <v>0</v>
      </c>
      <c r="P172" s="10">
        <v>0</v>
      </c>
      <c r="Q172">
        <v>0</v>
      </c>
      <c r="R172" s="9">
        <v>0</v>
      </c>
      <c r="S172" s="9">
        <v>0</v>
      </c>
      <c r="U172" s="10">
        <v>14</v>
      </c>
      <c r="V172">
        <v>0</v>
      </c>
      <c r="W172">
        <v>0</v>
      </c>
      <c r="X172">
        <v>0</v>
      </c>
      <c r="Z172">
        <v>0</v>
      </c>
      <c r="AA172">
        <v>0</v>
      </c>
      <c r="AD172" s="7">
        <v>5.9027777777777797E-2</v>
      </c>
      <c r="AE172" s="10">
        <f t="shared" si="4"/>
        <v>42586.622916666667</v>
      </c>
      <c r="AF172">
        <f t="shared" si="5"/>
        <v>-1</v>
      </c>
      <c r="AG172">
        <v>0</v>
      </c>
      <c r="AH172">
        <v>0</v>
      </c>
    </row>
    <row r="173" spans="1:34" x14ac:dyDescent="0.2">
      <c r="A173">
        <v>14</v>
      </c>
      <c r="B173">
        <v>3</v>
      </c>
      <c r="C173" s="8"/>
      <c r="D173" s="9"/>
      <c r="E173" s="11"/>
      <c r="F173" s="11"/>
      <c r="N173" s="9">
        <v>0</v>
      </c>
      <c r="P173" s="10">
        <v>0</v>
      </c>
      <c r="Q173">
        <v>0</v>
      </c>
      <c r="R173" s="9">
        <v>0</v>
      </c>
      <c r="S173" s="9">
        <v>0</v>
      </c>
      <c r="U173" s="10">
        <v>14</v>
      </c>
      <c r="V173">
        <v>0</v>
      </c>
      <c r="W173">
        <v>0</v>
      </c>
      <c r="X173">
        <v>0</v>
      </c>
      <c r="Z173">
        <v>0</v>
      </c>
      <c r="AA173">
        <v>0</v>
      </c>
      <c r="AD173" s="7">
        <v>5.9374999999999997E-2</v>
      </c>
      <c r="AE173" s="10">
        <f t="shared" si="4"/>
        <v>42586.623263888883</v>
      </c>
      <c r="AF173">
        <f t="shared" si="5"/>
        <v>-1</v>
      </c>
      <c r="AG173">
        <v>0</v>
      </c>
      <c r="AH173">
        <v>0</v>
      </c>
    </row>
    <row r="174" spans="1:34" x14ac:dyDescent="0.2">
      <c r="A174">
        <v>14</v>
      </c>
      <c r="B174">
        <v>6</v>
      </c>
      <c r="C174" s="8"/>
      <c r="D174" s="9"/>
      <c r="E174" s="11"/>
      <c r="F174" s="11"/>
      <c r="N174" s="9">
        <v>0</v>
      </c>
      <c r="P174" s="10">
        <v>0</v>
      </c>
      <c r="Q174">
        <v>0</v>
      </c>
      <c r="R174" s="9">
        <v>0</v>
      </c>
      <c r="S174" s="9">
        <v>0</v>
      </c>
      <c r="U174" s="10">
        <v>14</v>
      </c>
      <c r="V174">
        <v>0</v>
      </c>
      <c r="W174">
        <v>0</v>
      </c>
      <c r="X174">
        <v>0</v>
      </c>
      <c r="Z174">
        <v>0</v>
      </c>
      <c r="AA174">
        <v>0</v>
      </c>
      <c r="AD174" s="7">
        <v>5.9722222222222197E-2</v>
      </c>
      <c r="AE174" s="10">
        <f t="shared" si="4"/>
        <v>42586.623611111107</v>
      </c>
      <c r="AF174">
        <f t="shared" si="5"/>
        <v>-1</v>
      </c>
      <c r="AG174">
        <v>0</v>
      </c>
      <c r="AH174">
        <v>0</v>
      </c>
    </row>
    <row r="175" spans="1:34" x14ac:dyDescent="0.2">
      <c r="A175">
        <v>14</v>
      </c>
      <c r="B175">
        <v>6</v>
      </c>
      <c r="C175" s="8"/>
      <c r="D175" s="9"/>
      <c r="E175" s="11"/>
      <c r="F175" s="11"/>
      <c r="N175" s="9">
        <v>0</v>
      </c>
      <c r="P175" s="10">
        <v>0</v>
      </c>
      <c r="Q175">
        <v>0</v>
      </c>
      <c r="R175" s="9">
        <v>0</v>
      </c>
      <c r="S175" s="9">
        <v>0</v>
      </c>
      <c r="U175" s="10">
        <v>14</v>
      </c>
      <c r="V175">
        <v>0</v>
      </c>
      <c r="W175">
        <v>0</v>
      </c>
      <c r="X175">
        <v>0</v>
      </c>
      <c r="Z175">
        <v>0</v>
      </c>
      <c r="AA175">
        <v>0</v>
      </c>
      <c r="AD175" s="7">
        <v>6.0069444444444398E-2</v>
      </c>
      <c r="AE175" s="10">
        <f t="shared" si="4"/>
        <v>42586.62395833333</v>
      </c>
      <c r="AF175">
        <f t="shared" si="5"/>
        <v>-1</v>
      </c>
      <c r="AG175">
        <v>0</v>
      </c>
      <c r="AH175">
        <v>0</v>
      </c>
    </row>
    <row r="176" spans="1:34" x14ac:dyDescent="0.2">
      <c r="A176">
        <v>15</v>
      </c>
      <c r="B176">
        <v>4</v>
      </c>
      <c r="C176" s="8"/>
      <c r="D176" s="9"/>
      <c r="E176" s="11"/>
      <c r="F176" s="11"/>
      <c r="N176" s="9">
        <v>0</v>
      </c>
      <c r="P176" s="10">
        <v>0</v>
      </c>
      <c r="Q176">
        <v>0</v>
      </c>
      <c r="R176" s="9">
        <v>0</v>
      </c>
      <c r="S176" s="9">
        <v>0</v>
      </c>
      <c r="U176" s="10">
        <v>14</v>
      </c>
      <c r="V176">
        <v>0</v>
      </c>
      <c r="W176">
        <v>0</v>
      </c>
      <c r="X176">
        <v>0</v>
      </c>
      <c r="Z176">
        <v>0</v>
      </c>
      <c r="AA176">
        <v>0</v>
      </c>
      <c r="AD176" s="7">
        <v>6.0416666666666702E-2</v>
      </c>
      <c r="AE176" s="10">
        <f t="shared" si="4"/>
        <v>42586.624305555553</v>
      </c>
      <c r="AF176">
        <f t="shared" si="5"/>
        <v>-1</v>
      </c>
      <c r="AG176">
        <v>0</v>
      </c>
      <c r="AH176">
        <v>0</v>
      </c>
    </row>
    <row r="177" spans="1:34" x14ac:dyDescent="0.2">
      <c r="A177">
        <v>15</v>
      </c>
      <c r="B177">
        <v>4</v>
      </c>
      <c r="C177" s="8"/>
      <c r="D177" s="9"/>
      <c r="E177" s="11"/>
      <c r="F177" s="11"/>
      <c r="N177" s="9">
        <v>0</v>
      </c>
      <c r="P177" s="10">
        <v>0</v>
      </c>
      <c r="Q177">
        <v>0</v>
      </c>
      <c r="R177" s="9">
        <v>0</v>
      </c>
      <c r="S177" s="9">
        <v>0</v>
      </c>
      <c r="U177" s="10">
        <v>15</v>
      </c>
      <c r="V177">
        <v>0</v>
      </c>
      <c r="W177">
        <v>0</v>
      </c>
      <c r="X177">
        <v>0</v>
      </c>
      <c r="Z177">
        <v>0</v>
      </c>
      <c r="AA177">
        <v>0</v>
      </c>
      <c r="AD177" s="7">
        <v>6.0763888888888902E-2</v>
      </c>
      <c r="AE177" s="10">
        <f t="shared" si="4"/>
        <v>42586.624652777777</v>
      </c>
      <c r="AF177">
        <f t="shared" si="5"/>
        <v>-1</v>
      </c>
      <c r="AG177">
        <v>0</v>
      </c>
      <c r="AH177">
        <v>0</v>
      </c>
    </row>
    <row r="178" spans="1:34" x14ac:dyDescent="0.2">
      <c r="A178">
        <v>15</v>
      </c>
      <c r="B178">
        <v>4</v>
      </c>
      <c r="C178" s="8"/>
      <c r="D178" s="9"/>
      <c r="E178" s="11"/>
      <c r="F178" s="11"/>
      <c r="N178" s="9">
        <v>0</v>
      </c>
      <c r="P178" s="10">
        <v>0</v>
      </c>
      <c r="Q178">
        <v>0</v>
      </c>
      <c r="R178" s="9">
        <v>0</v>
      </c>
      <c r="S178" s="9">
        <v>0</v>
      </c>
      <c r="U178" s="10">
        <v>15</v>
      </c>
      <c r="V178">
        <v>0</v>
      </c>
      <c r="W178">
        <v>0</v>
      </c>
      <c r="X178">
        <v>0</v>
      </c>
      <c r="Z178">
        <v>0</v>
      </c>
      <c r="AA178">
        <v>0</v>
      </c>
      <c r="AD178" s="7">
        <v>6.1111111111111102E-2</v>
      </c>
      <c r="AE178" s="10">
        <f t="shared" si="4"/>
        <v>42586.625</v>
      </c>
      <c r="AF178">
        <f t="shared" si="5"/>
        <v>-1</v>
      </c>
      <c r="AG178">
        <v>0</v>
      </c>
      <c r="AH178">
        <v>0</v>
      </c>
    </row>
    <row r="179" spans="1:34" x14ac:dyDescent="0.2">
      <c r="A179">
        <v>15</v>
      </c>
      <c r="B179">
        <v>4</v>
      </c>
      <c r="C179" s="8"/>
      <c r="D179" s="9"/>
      <c r="E179" s="11"/>
      <c r="F179" s="11"/>
      <c r="N179" s="9">
        <v>0</v>
      </c>
      <c r="P179" s="10">
        <v>0</v>
      </c>
      <c r="Q179">
        <v>0</v>
      </c>
      <c r="R179" s="9">
        <v>0</v>
      </c>
      <c r="S179" s="9">
        <v>0</v>
      </c>
      <c r="U179" s="10">
        <v>15</v>
      </c>
      <c r="V179">
        <v>0</v>
      </c>
      <c r="W179">
        <v>0</v>
      </c>
      <c r="X179">
        <v>0</v>
      </c>
      <c r="Z179">
        <v>0</v>
      </c>
      <c r="AA179">
        <v>0</v>
      </c>
      <c r="AD179" s="7">
        <v>6.1458333333333302E-2</v>
      </c>
      <c r="AE179" s="10">
        <f t="shared" si="4"/>
        <v>42586.625347222216</v>
      </c>
      <c r="AF179">
        <f t="shared" si="5"/>
        <v>-1</v>
      </c>
      <c r="AG179">
        <v>0</v>
      </c>
      <c r="AH179">
        <v>0</v>
      </c>
    </row>
    <row r="180" spans="1:34" x14ac:dyDescent="0.2">
      <c r="A180">
        <v>15</v>
      </c>
      <c r="B180">
        <v>3</v>
      </c>
      <c r="C180" s="8"/>
      <c r="D180" s="9"/>
      <c r="E180" s="11"/>
      <c r="F180" s="11"/>
      <c r="N180" s="9">
        <v>0</v>
      </c>
      <c r="P180" s="10">
        <v>0</v>
      </c>
      <c r="Q180">
        <v>0</v>
      </c>
      <c r="R180" s="9">
        <v>0</v>
      </c>
      <c r="S180" s="9">
        <v>0</v>
      </c>
      <c r="U180" s="10">
        <v>15</v>
      </c>
      <c r="V180">
        <v>0</v>
      </c>
      <c r="W180">
        <v>0</v>
      </c>
      <c r="X180">
        <v>0</v>
      </c>
      <c r="Z180">
        <v>0</v>
      </c>
      <c r="AA180">
        <v>0</v>
      </c>
      <c r="AD180" s="7">
        <v>6.18055555555556E-2</v>
      </c>
      <c r="AE180" s="10">
        <f t="shared" si="4"/>
        <v>42586.625694444439</v>
      </c>
      <c r="AF180">
        <f t="shared" si="5"/>
        <v>-1</v>
      </c>
      <c r="AG180">
        <v>0</v>
      </c>
      <c r="AH180">
        <v>0</v>
      </c>
    </row>
    <row r="181" spans="1:34" x14ac:dyDescent="0.2">
      <c r="A181">
        <v>15</v>
      </c>
      <c r="B181">
        <v>3</v>
      </c>
      <c r="C181" s="8"/>
      <c r="D181" s="9"/>
      <c r="E181" s="11"/>
      <c r="F181" s="11"/>
      <c r="N181" s="9">
        <v>0</v>
      </c>
      <c r="P181" s="10">
        <v>0</v>
      </c>
      <c r="Q181">
        <v>0</v>
      </c>
      <c r="R181" s="9">
        <v>0</v>
      </c>
      <c r="S181" s="9">
        <v>0</v>
      </c>
      <c r="U181" s="10">
        <v>15</v>
      </c>
      <c r="V181">
        <v>0</v>
      </c>
      <c r="W181">
        <v>0</v>
      </c>
      <c r="X181">
        <v>0</v>
      </c>
      <c r="Z181">
        <v>0</v>
      </c>
      <c r="AA181">
        <v>0</v>
      </c>
      <c r="AD181" s="7">
        <v>6.21527777777778E-2</v>
      </c>
      <c r="AE181" s="10">
        <f t="shared" si="4"/>
        <v>42586.626041666663</v>
      </c>
      <c r="AF181">
        <f t="shared" si="5"/>
        <v>-1</v>
      </c>
      <c r="AG181">
        <v>0</v>
      </c>
      <c r="AH181">
        <v>0</v>
      </c>
    </row>
    <row r="182" spans="1:34" x14ac:dyDescent="0.2">
      <c r="A182">
        <v>15</v>
      </c>
      <c r="B182">
        <v>3</v>
      </c>
      <c r="C182" s="8"/>
      <c r="D182" s="9"/>
      <c r="E182" s="11"/>
      <c r="F182" s="11"/>
      <c r="N182" s="9">
        <v>0</v>
      </c>
      <c r="P182" s="10">
        <v>0</v>
      </c>
      <c r="Q182">
        <v>0</v>
      </c>
      <c r="R182" s="9">
        <v>0</v>
      </c>
      <c r="S182" s="9">
        <v>0</v>
      </c>
      <c r="U182" s="10">
        <v>15</v>
      </c>
      <c r="V182">
        <v>0</v>
      </c>
      <c r="W182">
        <v>0</v>
      </c>
      <c r="X182">
        <v>0</v>
      </c>
      <c r="Z182">
        <v>0</v>
      </c>
      <c r="AA182">
        <v>0</v>
      </c>
      <c r="AD182" s="7">
        <v>6.25E-2</v>
      </c>
      <c r="AE182" s="10">
        <f t="shared" si="4"/>
        <v>42586.626388888886</v>
      </c>
      <c r="AF182">
        <f t="shared" si="5"/>
        <v>-1</v>
      </c>
      <c r="AG182">
        <v>0</v>
      </c>
      <c r="AH182">
        <v>0</v>
      </c>
    </row>
    <row r="183" spans="1:34" x14ac:dyDescent="0.2">
      <c r="A183">
        <v>15</v>
      </c>
      <c r="B183">
        <v>5</v>
      </c>
      <c r="C183" s="8"/>
      <c r="D183" s="9"/>
      <c r="E183" s="11"/>
      <c r="F183" s="11"/>
      <c r="N183" s="9">
        <v>0</v>
      </c>
      <c r="P183" s="10">
        <v>0</v>
      </c>
      <c r="Q183">
        <v>0</v>
      </c>
      <c r="R183" s="9">
        <v>0</v>
      </c>
      <c r="S183" s="9">
        <v>0</v>
      </c>
      <c r="U183" s="10">
        <v>15</v>
      </c>
      <c r="V183">
        <v>0</v>
      </c>
      <c r="W183">
        <v>0</v>
      </c>
      <c r="X183">
        <v>0</v>
      </c>
      <c r="Z183">
        <v>0</v>
      </c>
      <c r="AA183">
        <v>0</v>
      </c>
      <c r="AD183" s="7">
        <v>6.2847222222222193E-2</v>
      </c>
      <c r="AE183" s="10">
        <f t="shared" si="4"/>
        <v>42586.626736111109</v>
      </c>
      <c r="AF183">
        <f t="shared" si="5"/>
        <v>4.95</v>
      </c>
      <c r="AG183">
        <v>0</v>
      </c>
      <c r="AH183">
        <v>0</v>
      </c>
    </row>
    <row r="184" spans="1:34" x14ac:dyDescent="0.2">
      <c r="A184">
        <v>15</v>
      </c>
      <c r="B184">
        <v>5</v>
      </c>
      <c r="C184" s="8"/>
      <c r="D184" s="9"/>
      <c r="E184" s="11"/>
      <c r="F184" s="11"/>
      <c r="N184" s="9">
        <v>0</v>
      </c>
      <c r="P184" s="10">
        <v>0</v>
      </c>
      <c r="Q184">
        <v>0</v>
      </c>
      <c r="R184" s="9">
        <v>0</v>
      </c>
      <c r="S184" s="9">
        <v>0</v>
      </c>
      <c r="U184" s="10">
        <v>15</v>
      </c>
      <c r="V184">
        <v>0</v>
      </c>
      <c r="W184">
        <v>0</v>
      </c>
      <c r="X184">
        <v>0</v>
      </c>
      <c r="Z184">
        <v>0</v>
      </c>
      <c r="AA184">
        <v>0</v>
      </c>
      <c r="AD184" s="7">
        <v>6.31944444444444E-2</v>
      </c>
      <c r="AE184" s="10">
        <f t="shared" si="4"/>
        <v>42586.627083333333</v>
      </c>
      <c r="AF184">
        <f t="shared" si="5"/>
        <v>4.95</v>
      </c>
      <c r="AG184">
        <v>0</v>
      </c>
      <c r="AH184">
        <v>0</v>
      </c>
    </row>
    <row r="185" spans="1:34" x14ac:dyDescent="0.2">
      <c r="A185">
        <v>15</v>
      </c>
      <c r="B185">
        <v>5</v>
      </c>
      <c r="C185" s="8"/>
      <c r="D185" s="9"/>
      <c r="E185" s="11"/>
      <c r="F185" s="11"/>
      <c r="N185" s="9">
        <v>0</v>
      </c>
      <c r="P185" s="10">
        <v>0</v>
      </c>
      <c r="Q185">
        <v>0</v>
      </c>
      <c r="R185" s="9">
        <v>0</v>
      </c>
      <c r="S185" s="9">
        <v>0</v>
      </c>
      <c r="U185" s="10">
        <v>15</v>
      </c>
      <c r="V185">
        <v>0</v>
      </c>
      <c r="W185">
        <v>0</v>
      </c>
      <c r="X185">
        <v>0</v>
      </c>
      <c r="Z185">
        <v>0</v>
      </c>
      <c r="AA185">
        <v>0</v>
      </c>
      <c r="AD185" s="7">
        <v>6.3541666666666705E-2</v>
      </c>
      <c r="AE185" s="10">
        <f t="shared" si="4"/>
        <v>42586.627430555556</v>
      </c>
      <c r="AF185">
        <f t="shared" si="5"/>
        <v>4.95</v>
      </c>
      <c r="AG185">
        <v>0</v>
      </c>
      <c r="AH185">
        <v>0</v>
      </c>
    </row>
    <row r="186" spans="1:34" x14ac:dyDescent="0.2">
      <c r="A186">
        <v>15</v>
      </c>
      <c r="B186">
        <v>5</v>
      </c>
      <c r="C186" s="8"/>
      <c r="D186" s="9"/>
      <c r="E186" s="11"/>
      <c r="F186" s="11"/>
      <c r="N186" s="9">
        <v>0</v>
      </c>
      <c r="P186" s="10">
        <v>0</v>
      </c>
      <c r="Q186">
        <v>0</v>
      </c>
      <c r="R186" s="9">
        <v>0</v>
      </c>
      <c r="S186" s="9">
        <v>0</v>
      </c>
      <c r="U186" s="10">
        <v>15</v>
      </c>
      <c r="V186">
        <v>0</v>
      </c>
      <c r="W186">
        <v>0</v>
      </c>
      <c r="X186">
        <v>0</v>
      </c>
      <c r="Z186">
        <v>0</v>
      </c>
      <c r="AA186">
        <v>0</v>
      </c>
      <c r="AD186" s="7">
        <v>6.3888888888888898E-2</v>
      </c>
      <c r="AE186" s="10">
        <f t="shared" si="4"/>
        <v>42586.627777777772</v>
      </c>
      <c r="AF186">
        <f t="shared" si="5"/>
        <v>4.95</v>
      </c>
      <c r="AG186">
        <v>0</v>
      </c>
      <c r="AH186">
        <v>0</v>
      </c>
    </row>
    <row r="187" spans="1:34" x14ac:dyDescent="0.2">
      <c r="A187">
        <v>15</v>
      </c>
      <c r="B187">
        <v>5</v>
      </c>
      <c r="C187" s="8"/>
      <c r="D187" s="9"/>
      <c r="E187" s="11"/>
      <c r="F187" s="11"/>
      <c r="N187" s="9">
        <v>0</v>
      </c>
      <c r="P187" s="10">
        <v>0</v>
      </c>
      <c r="Q187">
        <v>0</v>
      </c>
      <c r="R187" s="9">
        <v>0</v>
      </c>
      <c r="S187" s="9">
        <v>0</v>
      </c>
      <c r="U187" s="10">
        <v>15</v>
      </c>
      <c r="V187">
        <v>0</v>
      </c>
      <c r="W187">
        <v>0</v>
      </c>
      <c r="X187">
        <v>0</v>
      </c>
      <c r="Z187">
        <v>0</v>
      </c>
      <c r="AA187">
        <v>0</v>
      </c>
      <c r="AD187" s="7">
        <v>6.4236111111111105E-2</v>
      </c>
      <c r="AE187" s="10">
        <f t="shared" si="4"/>
        <v>42586.628124999996</v>
      </c>
      <c r="AF187">
        <f t="shared" si="5"/>
        <v>4.95</v>
      </c>
      <c r="AG187">
        <v>0</v>
      </c>
      <c r="AH187">
        <v>0</v>
      </c>
    </row>
    <row r="188" spans="1:34" x14ac:dyDescent="0.2">
      <c r="A188">
        <v>15</v>
      </c>
      <c r="B188">
        <v>4</v>
      </c>
      <c r="C188" s="8"/>
      <c r="D188" s="9"/>
      <c r="E188" s="11"/>
      <c r="F188" s="11"/>
      <c r="N188" s="9">
        <v>0</v>
      </c>
      <c r="P188" s="10">
        <v>0</v>
      </c>
      <c r="Q188">
        <v>0</v>
      </c>
      <c r="R188" s="9">
        <v>0</v>
      </c>
      <c r="S188" s="9">
        <v>0</v>
      </c>
      <c r="U188" s="10">
        <v>15</v>
      </c>
      <c r="V188">
        <v>0</v>
      </c>
      <c r="W188">
        <v>0</v>
      </c>
      <c r="X188">
        <v>0</v>
      </c>
      <c r="Z188">
        <v>0</v>
      </c>
      <c r="AA188">
        <v>0</v>
      </c>
      <c r="AD188" s="7">
        <v>6.4583333333333298E-2</v>
      </c>
      <c r="AE188" s="10">
        <f t="shared" si="4"/>
        <v>42586.628472222219</v>
      </c>
      <c r="AF188">
        <f t="shared" si="5"/>
        <v>-1</v>
      </c>
      <c r="AG188">
        <v>0</v>
      </c>
      <c r="AH188">
        <v>0</v>
      </c>
    </row>
    <row r="189" spans="1:34" x14ac:dyDescent="0.2">
      <c r="A189">
        <v>15</v>
      </c>
      <c r="B189">
        <v>4</v>
      </c>
      <c r="C189" s="8"/>
      <c r="D189" s="9"/>
      <c r="E189" s="11"/>
      <c r="F189" s="11"/>
      <c r="N189" s="9">
        <v>0</v>
      </c>
      <c r="P189" s="10">
        <v>0</v>
      </c>
      <c r="Q189">
        <v>0</v>
      </c>
      <c r="R189" s="9">
        <v>0</v>
      </c>
      <c r="S189" s="9">
        <v>0</v>
      </c>
      <c r="U189" s="10">
        <v>15</v>
      </c>
      <c r="V189">
        <v>0</v>
      </c>
      <c r="W189">
        <v>0</v>
      </c>
      <c r="X189">
        <v>0</v>
      </c>
      <c r="Z189">
        <v>0</v>
      </c>
      <c r="AA189">
        <v>0</v>
      </c>
      <c r="AD189" s="7">
        <v>6.4930555555555602E-2</v>
      </c>
      <c r="AE189" s="10">
        <f t="shared" si="4"/>
        <v>42586.628819444442</v>
      </c>
      <c r="AF189">
        <f t="shared" si="5"/>
        <v>-1</v>
      </c>
      <c r="AG189">
        <v>0</v>
      </c>
      <c r="AH189">
        <v>0</v>
      </c>
    </row>
    <row r="190" spans="1:34" x14ac:dyDescent="0.2">
      <c r="A190">
        <v>15</v>
      </c>
      <c r="B190">
        <v>4</v>
      </c>
      <c r="C190" s="8"/>
      <c r="D190" s="9"/>
      <c r="E190" s="11"/>
      <c r="F190" s="11"/>
      <c r="N190" s="9">
        <v>0</v>
      </c>
      <c r="P190" s="10">
        <v>0</v>
      </c>
      <c r="Q190">
        <v>0</v>
      </c>
      <c r="R190" s="9">
        <v>0</v>
      </c>
      <c r="S190" s="9">
        <v>0</v>
      </c>
      <c r="U190" s="10">
        <v>15</v>
      </c>
      <c r="V190">
        <v>0</v>
      </c>
      <c r="W190">
        <v>0</v>
      </c>
      <c r="X190">
        <v>0</v>
      </c>
      <c r="Z190">
        <v>0</v>
      </c>
      <c r="AA190">
        <v>0</v>
      </c>
      <c r="AD190" s="7">
        <v>6.5277777777777796E-2</v>
      </c>
      <c r="AE190" s="10">
        <f t="shared" si="4"/>
        <v>42586.629166666666</v>
      </c>
      <c r="AF190">
        <f t="shared" si="5"/>
        <v>-1</v>
      </c>
      <c r="AG190">
        <v>0</v>
      </c>
      <c r="AH190">
        <v>0</v>
      </c>
    </row>
    <row r="191" spans="1:34" x14ac:dyDescent="0.2">
      <c r="A191">
        <v>15</v>
      </c>
      <c r="B191">
        <v>3</v>
      </c>
      <c r="C191" s="8"/>
      <c r="D191" s="9"/>
      <c r="E191" s="11"/>
      <c r="F191" s="11"/>
      <c r="N191" s="9">
        <v>0</v>
      </c>
      <c r="P191" s="10">
        <v>0</v>
      </c>
      <c r="Q191">
        <v>0</v>
      </c>
      <c r="R191" s="9">
        <v>0</v>
      </c>
      <c r="S191" s="9">
        <v>0</v>
      </c>
      <c r="U191" s="10">
        <v>15</v>
      </c>
      <c r="V191">
        <v>0</v>
      </c>
      <c r="W191">
        <v>0</v>
      </c>
      <c r="X191">
        <v>0</v>
      </c>
      <c r="Z191">
        <v>0</v>
      </c>
      <c r="AA191">
        <v>0</v>
      </c>
      <c r="AD191" s="7">
        <v>6.5625000000000003E-2</v>
      </c>
      <c r="AE191" s="10">
        <f t="shared" si="4"/>
        <v>42586.629513888889</v>
      </c>
      <c r="AF191">
        <f t="shared" si="5"/>
        <v>-1</v>
      </c>
      <c r="AG191">
        <v>0</v>
      </c>
      <c r="AH191">
        <v>0</v>
      </c>
    </row>
    <row r="192" spans="1:34" x14ac:dyDescent="0.2">
      <c r="A192">
        <v>15</v>
      </c>
      <c r="B192">
        <v>5</v>
      </c>
      <c r="C192" s="8"/>
      <c r="D192" s="9"/>
      <c r="E192" s="11"/>
      <c r="F192" s="11"/>
      <c r="N192" s="9">
        <v>0</v>
      </c>
      <c r="P192" s="10">
        <v>0</v>
      </c>
      <c r="Q192">
        <v>0</v>
      </c>
      <c r="R192" s="9">
        <v>0</v>
      </c>
      <c r="S192" s="9">
        <v>0</v>
      </c>
      <c r="U192" s="10">
        <v>15</v>
      </c>
      <c r="V192">
        <v>0</v>
      </c>
      <c r="W192">
        <v>0</v>
      </c>
      <c r="X192">
        <v>0</v>
      </c>
      <c r="Z192">
        <v>0</v>
      </c>
      <c r="AA192">
        <v>0</v>
      </c>
      <c r="AD192" s="7">
        <v>6.5972222222222196E-2</v>
      </c>
      <c r="AE192" s="10">
        <f t="shared" si="4"/>
        <v>42586.629861111105</v>
      </c>
      <c r="AF192">
        <f t="shared" si="5"/>
        <v>4.95</v>
      </c>
      <c r="AG192">
        <v>0</v>
      </c>
      <c r="AH192">
        <v>0</v>
      </c>
    </row>
    <row r="193" spans="1:34" x14ac:dyDescent="0.2">
      <c r="A193">
        <v>15</v>
      </c>
      <c r="B193">
        <v>5</v>
      </c>
      <c r="C193" s="8"/>
      <c r="D193" s="9"/>
      <c r="E193" s="11"/>
      <c r="F193" s="11"/>
      <c r="N193" s="9">
        <v>0</v>
      </c>
      <c r="P193" s="10">
        <v>0</v>
      </c>
      <c r="Q193">
        <v>0</v>
      </c>
      <c r="R193" s="9">
        <v>0</v>
      </c>
      <c r="S193" s="9">
        <v>0</v>
      </c>
      <c r="U193" s="10">
        <v>15</v>
      </c>
      <c r="V193">
        <v>0</v>
      </c>
      <c r="W193">
        <v>0</v>
      </c>
      <c r="X193">
        <v>0</v>
      </c>
      <c r="Z193">
        <v>0</v>
      </c>
      <c r="AA193">
        <v>0</v>
      </c>
      <c r="AD193" s="7">
        <v>6.6319444444444403E-2</v>
      </c>
      <c r="AE193" s="10">
        <f t="shared" si="4"/>
        <v>42586.630208333328</v>
      </c>
      <c r="AF193">
        <f t="shared" si="5"/>
        <v>4.95</v>
      </c>
      <c r="AG193">
        <v>0</v>
      </c>
      <c r="AH193">
        <v>0</v>
      </c>
    </row>
    <row r="194" spans="1:34" x14ac:dyDescent="0.2">
      <c r="A194">
        <v>15</v>
      </c>
      <c r="B194">
        <v>5</v>
      </c>
      <c r="C194" s="8"/>
      <c r="D194" s="9"/>
      <c r="E194" s="11"/>
      <c r="F194" s="11"/>
      <c r="N194" s="9">
        <v>0</v>
      </c>
      <c r="P194" s="10">
        <v>0</v>
      </c>
      <c r="Q194">
        <v>0</v>
      </c>
      <c r="R194" s="9">
        <v>0</v>
      </c>
      <c r="S194" s="9">
        <v>0</v>
      </c>
      <c r="U194" s="10">
        <v>15</v>
      </c>
      <c r="V194">
        <v>0</v>
      </c>
      <c r="W194">
        <v>0</v>
      </c>
      <c r="X194">
        <v>0</v>
      </c>
      <c r="Z194">
        <v>0</v>
      </c>
      <c r="AA194">
        <v>0</v>
      </c>
      <c r="AD194" s="7">
        <v>6.6666666666666693E-2</v>
      </c>
      <c r="AE194" s="10">
        <f t="shared" si="4"/>
        <v>42586.630555555552</v>
      </c>
      <c r="AF194">
        <f t="shared" si="5"/>
        <v>4.95</v>
      </c>
      <c r="AG194">
        <v>0</v>
      </c>
      <c r="AH194">
        <v>0</v>
      </c>
    </row>
    <row r="195" spans="1:34" x14ac:dyDescent="0.2">
      <c r="A195">
        <v>15</v>
      </c>
      <c r="B195">
        <v>5</v>
      </c>
      <c r="C195" s="8"/>
      <c r="D195" s="9"/>
      <c r="E195" s="11"/>
      <c r="F195" s="11"/>
      <c r="N195" s="9">
        <v>0</v>
      </c>
      <c r="P195" s="10">
        <v>0</v>
      </c>
      <c r="Q195">
        <v>0</v>
      </c>
      <c r="R195" s="9">
        <v>0</v>
      </c>
      <c r="S195" s="9">
        <v>0</v>
      </c>
      <c r="U195" s="10">
        <v>15</v>
      </c>
      <c r="V195">
        <v>0</v>
      </c>
      <c r="W195">
        <v>0</v>
      </c>
      <c r="X195">
        <v>0</v>
      </c>
      <c r="Z195">
        <v>0</v>
      </c>
      <c r="AA195">
        <v>0</v>
      </c>
      <c r="AD195" s="7">
        <v>6.7013888888888901E-2</v>
      </c>
      <c r="AE195" s="10">
        <f t="shared" ref="AE195:AE258" si="6">SUM(AD195,$C$2)</f>
        <v>42586.630902777775</v>
      </c>
      <c r="AF195">
        <f t="shared" ref="AF195:AF258" si="7">IF(B195=5,4.95,-1)</f>
        <v>4.95</v>
      </c>
      <c r="AG195">
        <v>0</v>
      </c>
      <c r="AH195">
        <v>0</v>
      </c>
    </row>
    <row r="196" spans="1:34" x14ac:dyDescent="0.2">
      <c r="A196">
        <v>15</v>
      </c>
      <c r="B196">
        <v>5</v>
      </c>
      <c r="C196" s="8"/>
      <c r="D196" s="9"/>
      <c r="E196" s="11"/>
      <c r="F196" s="11"/>
      <c r="N196" s="9">
        <v>0</v>
      </c>
      <c r="P196" s="10">
        <v>0</v>
      </c>
      <c r="Q196">
        <v>0</v>
      </c>
      <c r="R196" s="9">
        <v>0</v>
      </c>
      <c r="S196" s="9">
        <v>0</v>
      </c>
      <c r="U196" s="10">
        <v>15</v>
      </c>
      <c r="V196">
        <v>0</v>
      </c>
      <c r="W196">
        <v>0</v>
      </c>
      <c r="X196">
        <v>0</v>
      </c>
      <c r="Z196">
        <v>0</v>
      </c>
      <c r="AA196">
        <v>0</v>
      </c>
      <c r="AD196" s="7">
        <v>6.7361111111111094E-2</v>
      </c>
      <c r="AE196" s="10">
        <f t="shared" si="6"/>
        <v>42586.631249999999</v>
      </c>
      <c r="AF196">
        <f t="shared" si="7"/>
        <v>4.95</v>
      </c>
      <c r="AG196">
        <v>0</v>
      </c>
      <c r="AH196">
        <v>0</v>
      </c>
    </row>
    <row r="197" spans="1:34" x14ac:dyDescent="0.2">
      <c r="A197">
        <v>15</v>
      </c>
      <c r="B197">
        <v>5</v>
      </c>
      <c r="C197" s="8"/>
      <c r="D197" s="9"/>
      <c r="E197" s="11"/>
      <c r="F197" s="11"/>
      <c r="N197" s="9">
        <v>0</v>
      </c>
      <c r="P197" s="10">
        <v>0</v>
      </c>
      <c r="Q197">
        <v>0</v>
      </c>
      <c r="R197" s="9">
        <v>0</v>
      </c>
      <c r="S197" s="9">
        <v>0</v>
      </c>
      <c r="U197" s="10">
        <v>15</v>
      </c>
      <c r="V197">
        <v>0</v>
      </c>
      <c r="W197">
        <v>0</v>
      </c>
      <c r="X197">
        <v>0</v>
      </c>
      <c r="Z197">
        <v>0</v>
      </c>
      <c r="AA197">
        <v>0</v>
      </c>
      <c r="AD197" s="7">
        <v>6.7708333333333301E-2</v>
      </c>
      <c r="AE197" s="10">
        <f t="shared" si="6"/>
        <v>42586.631597222222</v>
      </c>
      <c r="AF197">
        <f t="shared" si="7"/>
        <v>4.95</v>
      </c>
      <c r="AG197">
        <v>0</v>
      </c>
      <c r="AH197">
        <v>0</v>
      </c>
    </row>
    <row r="198" spans="1:34" x14ac:dyDescent="0.2">
      <c r="A198">
        <v>15</v>
      </c>
      <c r="B198">
        <v>5</v>
      </c>
      <c r="C198" s="8"/>
      <c r="D198" s="9"/>
      <c r="E198" s="11"/>
      <c r="F198" s="11"/>
      <c r="N198" s="9">
        <v>0</v>
      </c>
      <c r="P198" s="10">
        <v>0</v>
      </c>
      <c r="Q198">
        <v>0</v>
      </c>
      <c r="R198" s="9">
        <v>0</v>
      </c>
      <c r="S198" s="9">
        <v>0</v>
      </c>
      <c r="U198" s="10">
        <v>15</v>
      </c>
      <c r="V198">
        <v>0</v>
      </c>
      <c r="W198">
        <v>0</v>
      </c>
      <c r="X198">
        <v>0</v>
      </c>
      <c r="Z198">
        <v>0</v>
      </c>
      <c r="AA198">
        <v>0</v>
      </c>
      <c r="AD198" s="7">
        <v>6.8055555555555605E-2</v>
      </c>
      <c r="AE198" s="10">
        <f t="shared" si="6"/>
        <v>42586.631944444445</v>
      </c>
      <c r="AF198">
        <f t="shared" si="7"/>
        <v>4.95</v>
      </c>
      <c r="AG198">
        <v>0</v>
      </c>
      <c r="AH198">
        <v>0</v>
      </c>
    </row>
    <row r="199" spans="1:34" x14ac:dyDescent="0.2">
      <c r="A199">
        <v>15</v>
      </c>
      <c r="B199">
        <v>5</v>
      </c>
      <c r="C199" s="8"/>
      <c r="D199" s="9"/>
      <c r="E199" s="11"/>
      <c r="F199" s="11"/>
      <c r="N199" s="9">
        <v>0</v>
      </c>
      <c r="P199" s="10">
        <v>0</v>
      </c>
      <c r="Q199">
        <v>0</v>
      </c>
      <c r="R199" s="9">
        <v>0</v>
      </c>
      <c r="S199" s="9">
        <v>0</v>
      </c>
      <c r="U199" s="10">
        <v>15</v>
      </c>
      <c r="V199">
        <v>0</v>
      </c>
      <c r="W199">
        <v>0</v>
      </c>
      <c r="X199">
        <v>0</v>
      </c>
      <c r="Z199">
        <v>0</v>
      </c>
      <c r="AA199">
        <v>0</v>
      </c>
      <c r="AD199" s="7">
        <v>6.8402777777777798E-2</v>
      </c>
      <c r="AE199" s="10">
        <f t="shared" si="6"/>
        <v>42586.632291666661</v>
      </c>
      <c r="AF199">
        <f t="shared" si="7"/>
        <v>4.95</v>
      </c>
      <c r="AG199">
        <v>0</v>
      </c>
      <c r="AH199">
        <v>0</v>
      </c>
    </row>
    <row r="200" spans="1:34" x14ac:dyDescent="0.2">
      <c r="A200">
        <v>15</v>
      </c>
      <c r="B200">
        <v>5</v>
      </c>
      <c r="C200" s="8"/>
      <c r="D200" s="9"/>
      <c r="E200" s="11"/>
      <c r="F200" s="11"/>
      <c r="N200" s="9">
        <v>0</v>
      </c>
      <c r="P200" s="10">
        <v>0</v>
      </c>
      <c r="Q200">
        <v>0</v>
      </c>
      <c r="R200" s="9">
        <v>0</v>
      </c>
      <c r="S200" s="9">
        <v>0</v>
      </c>
      <c r="U200" s="10">
        <v>15</v>
      </c>
      <c r="V200">
        <v>0</v>
      </c>
      <c r="W200">
        <v>0</v>
      </c>
      <c r="X200">
        <v>0</v>
      </c>
      <c r="Z200">
        <v>0</v>
      </c>
      <c r="AA200">
        <v>0</v>
      </c>
      <c r="AD200" s="7">
        <v>6.8750000000000006E-2</v>
      </c>
      <c r="AE200" s="10">
        <f t="shared" si="6"/>
        <v>42586.632638888885</v>
      </c>
      <c r="AF200">
        <f t="shared" si="7"/>
        <v>4.95</v>
      </c>
      <c r="AG200">
        <v>0</v>
      </c>
      <c r="AH200">
        <v>0</v>
      </c>
    </row>
    <row r="201" spans="1:34" x14ac:dyDescent="0.2">
      <c r="A201">
        <v>15</v>
      </c>
      <c r="B201">
        <v>5</v>
      </c>
      <c r="C201" s="8"/>
      <c r="D201" s="9"/>
      <c r="E201" s="11"/>
      <c r="F201" s="11"/>
      <c r="N201" s="9">
        <v>0</v>
      </c>
      <c r="P201" s="10">
        <v>0</v>
      </c>
      <c r="Q201">
        <v>0</v>
      </c>
      <c r="R201" s="9">
        <v>0</v>
      </c>
      <c r="S201" s="9">
        <v>0</v>
      </c>
      <c r="U201" s="10">
        <v>15</v>
      </c>
      <c r="V201">
        <v>0</v>
      </c>
      <c r="W201">
        <v>0</v>
      </c>
      <c r="X201">
        <v>0</v>
      </c>
      <c r="Z201">
        <v>0</v>
      </c>
      <c r="AA201">
        <v>0</v>
      </c>
      <c r="AD201" s="7">
        <v>6.9097222222222199E-2</v>
      </c>
      <c r="AE201" s="10">
        <f t="shared" si="6"/>
        <v>42586.632986111108</v>
      </c>
      <c r="AF201">
        <f t="shared" si="7"/>
        <v>4.95</v>
      </c>
      <c r="AG201">
        <v>0</v>
      </c>
      <c r="AH201">
        <v>0</v>
      </c>
    </row>
    <row r="202" spans="1:34" x14ac:dyDescent="0.2">
      <c r="A202">
        <v>15</v>
      </c>
      <c r="B202">
        <v>5</v>
      </c>
      <c r="C202" s="8"/>
      <c r="D202" s="9"/>
      <c r="E202" s="11"/>
      <c r="F202" s="11"/>
      <c r="N202" s="9">
        <v>0</v>
      </c>
      <c r="P202" s="10">
        <v>0</v>
      </c>
      <c r="Q202">
        <v>0</v>
      </c>
      <c r="R202" s="9">
        <v>0</v>
      </c>
      <c r="S202" s="9">
        <v>0</v>
      </c>
      <c r="U202" s="10">
        <v>15</v>
      </c>
      <c r="V202">
        <v>0</v>
      </c>
      <c r="W202">
        <v>0</v>
      </c>
      <c r="X202">
        <v>0</v>
      </c>
      <c r="Z202">
        <v>0</v>
      </c>
      <c r="AA202">
        <v>0</v>
      </c>
      <c r="AD202" s="7">
        <v>6.9444444444444406E-2</v>
      </c>
      <c r="AE202" s="10">
        <f t="shared" si="6"/>
        <v>42586.633333333331</v>
      </c>
      <c r="AF202">
        <f t="shared" si="7"/>
        <v>4.95</v>
      </c>
      <c r="AG202">
        <v>0</v>
      </c>
      <c r="AH202">
        <v>0</v>
      </c>
    </row>
    <row r="203" spans="1:34" x14ac:dyDescent="0.2">
      <c r="A203">
        <v>15</v>
      </c>
      <c r="B203">
        <v>5</v>
      </c>
      <c r="C203" s="8"/>
      <c r="D203" s="9"/>
      <c r="E203" s="11"/>
      <c r="F203" s="11"/>
      <c r="N203" s="9">
        <v>0</v>
      </c>
      <c r="P203" s="10">
        <v>0</v>
      </c>
      <c r="Q203">
        <v>0</v>
      </c>
      <c r="R203" s="9">
        <v>0</v>
      </c>
      <c r="S203" s="9">
        <v>0</v>
      </c>
      <c r="U203" s="10">
        <v>15</v>
      </c>
      <c r="V203">
        <v>0</v>
      </c>
      <c r="W203">
        <v>0</v>
      </c>
      <c r="X203">
        <v>0</v>
      </c>
      <c r="Z203">
        <v>0</v>
      </c>
      <c r="AA203">
        <v>0</v>
      </c>
      <c r="AD203" s="7">
        <v>6.9791666666666696E-2</v>
      </c>
      <c r="AE203" s="10">
        <f t="shared" si="6"/>
        <v>42586.633680555555</v>
      </c>
      <c r="AF203">
        <f t="shared" si="7"/>
        <v>4.95</v>
      </c>
      <c r="AG203">
        <v>0</v>
      </c>
      <c r="AH203">
        <v>0</v>
      </c>
    </row>
    <row r="204" spans="1:34" x14ac:dyDescent="0.2">
      <c r="A204">
        <v>15</v>
      </c>
      <c r="B204">
        <v>6</v>
      </c>
      <c r="C204" s="8"/>
      <c r="D204" s="9"/>
      <c r="E204" s="11"/>
      <c r="F204" s="11"/>
      <c r="N204" s="9">
        <v>0</v>
      </c>
      <c r="P204" s="10">
        <v>0</v>
      </c>
      <c r="Q204">
        <v>0</v>
      </c>
      <c r="R204" s="9">
        <v>0</v>
      </c>
      <c r="S204" s="9">
        <v>0</v>
      </c>
      <c r="U204" s="10">
        <v>15</v>
      </c>
      <c r="V204">
        <v>0</v>
      </c>
      <c r="W204">
        <v>0</v>
      </c>
      <c r="X204">
        <v>0</v>
      </c>
      <c r="Z204">
        <v>0</v>
      </c>
      <c r="AA204">
        <v>0</v>
      </c>
      <c r="AD204" s="7">
        <v>7.0138888888888903E-2</v>
      </c>
      <c r="AE204" s="10">
        <f t="shared" si="6"/>
        <v>42586.634027777778</v>
      </c>
      <c r="AF204">
        <f t="shared" si="7"/>
        <v>-1</v>
      </c>
      <c r="AG204">
        <v>0</v>
      </c>
      <c r="AH204">
        <v>0</v>
      </c>
    </row>
    <row r="205" spans="1:34" x14ac:dyDescent="0.2">
      <c r="A205">
        <v>15</v>
      </c>
      <c r="B205">
        <v>6</v>
      </c>
      <c r="C205" s="8"/>
      <c r="D205" s="9"/>
      <c r="E205" s="11"/>
      <c r="F205" s="11"/>
      <c r="N205" s="9">
        <v>0</v>
      </c>
      <c r="P205" s="10">
        <v>0</v>
      </c>
      <c r="Q205">
        <v>0</v>
      </c>
      <c r="R205" s="9">
        <v>0</v>
      </c>
      <c r="S205" s="9">
        <v>0</v>
      </c>
      <c r="U205" s="10">
        <v>15</v>
      </c>
      <c r="V205">
        <v>0</v>
      </c>
      <c r="W205">
        <v>0</v>
      </c>
      <c r="X205">
        <v>0</v>
      </c>
      <c r="Z205">
        <v>0</v>
      </c>
      <c r="AA205">
        <v>0</v>
      </c>
      <c r="AD205" s="7">
        <v>7.0486111111111097E-2</v>
      </c>
      <c r="AE205" s="10">
        <f t="shared" si="6"/>
        <v>42586.634374999994</v>
      </c>
      <c r="AF205">
        <f t="shared" si="7"/>
        <v>-1</v>
      </c>
      <c r="AG205">
        <v>0</v>
      </c>
      <c r="AH205">
        <v>0</v>
      </c>
    </row>
    <row r="206" spans="1:34" x14ac:dyDescent="0.2">
      <c r="A206">
        <v>15</v>
      </c>
      <c r="B206">
        <v>6</v>
      </c>
      <c r="C206" s="8"/>
      <c r="D206" s="9"/>
      <c r="E206" s="11"/>
      <c r="F206" s="11"/>
      <c r="N206" s="9">
        <v>0</v>
      </c>
      <c r="P206" s="10">
        <v>0</v>
      </c>
      <c r="Q206">
        <v>0</v>
      </c>
      <c r="R206" s="9">
        <v>0</v>
      </c>
      <c r="S206" s="9">
        <v>0</v>
      </c>
      <c r="U206" s="10">
        <v>15</v>
      </c>
      <c r="V206">
        <v>0</v>
      </c>
      <c r="W206">
        <v>0</v>
      </c>
      <c r="X206">
        <v>0</v>
      </c>
      <c r="Z206">
        <v>0</v>
      </c>
      <c r="AA206">
        <v>0</v>
      </c>
      <c r="AD206" s="7">
        <v>7.0833333333333304E-2</v>
      </c>
      <c r="AE206" s="10">
        <f t="shared" si="6"/>
        <v>42586.634722222218</v>
      </c>
      <c r="AF206">
        <f t="shared" si="7"/>
        <v>-1</v>
      </c>
      <c r="AG206">
        <v>0</v>
      </c>
      <c r="AH206">
        <v>0</v>
      </c>
    </row>
    <row r="207" spans="1:34" x14ac:dyDescent="0.2">
      <c r="A207">
        <v>15</v>
      </c>
      <c r="B207">
        <v>6</v>
      </c>
      <c r="C207" s="8"/>
      <c r="D207" s="9"/>
      <c r="E207" s="11"/>
      <c r="F207" s="11"/>
      <c r="N207" s="9">
        <v>0</v>
      </c>
      <c r="P207" s="10">
        <v>0</v>
      </c>
      <c r="Q207">
        <v>0</v>
      </c>
      <c r="R207" s="9">
        <v>0</v>
      </c>
      <c r="S207" s="9">
        <v>0</v>
      </c>
      <c r="U207" s="10">
        <v>15</v>
      </c>
      <c r="V207">
        <v>0</v>
      </c>
      <c r="W207">
        <v>0</v>
      </c>
      <c r="X207">
        <v>0</v>
      </c>
      <c r="Z207">
        <v>0</v>
      </c>
      <c r="AA207">
        <v>0</v>
      </c>
      <c r="AD207" s="7">
        <v>7.1180555555555594E-2</v>
      </c>
      <c r="AE207" s="10">
        <f t="shared" si="6"/>
        <v>42586.635069444441</v>
      </c>
      <c r="AF207">
        <f t="shared" si="7"/>
        <v>-1</v>
      </c>
      <c r="AG207">
        <v>0</v>
      </c>
      <c r="AH207">
        <v>0</v>
      </c>
    </row>
    <row r="208" spans="1:34" x14ac:dyDescent="0.2">
      <c r="A208">
        <v>9</v>
      </c>
      <c r="B208">
        <v>0</v>
      </c>
      <c r="C208" s="8"/>
      <c r="D208" s="9"/>
      <c r="E208" s="11"/>
      <c r="F208" s="11"/>
      <c r="N208" s="9">
        <v>0</v>
      </c>
      <c r="P208" s="10">
        <v>0</v>
      </c>
      <c r="Q208">
        <v>0</v>
      </c>
      <c r="R208" s="9">
        <v>0</v>
      </c>
      <c r="S208" s="9">
        <v>0</v>
      </c>
      <c r="U208" s="10">
        <v>15</v>
      </c>
      <c r="V208">
        <v>0</v>
      </c>
      <c r="W208">
        <v>0</v>
      </c>
      <c r="X208">
        <v>0</v>
      </c>
      <c r="Z208">
        <v>0</v>
      </c>
      <c r="AA208">
        <v>0</v>
      </c>
      <c r="AD208" s="7">
        <v>7.1527777777777801E-2</v>
      </c>
      <c r="AE208" s="10">
        <f t="shared" si="6"/>
        <v>42586.635416666664</v>
      </c>
      <c r="AF208">
        <f t="shared" si="7"/>
        <v>-1</v>
      </c>
      <c r="AG208">
        <v>0</v>
      </c>
      <c r="AH208">
        <v>0</v>
      </c>
    </row>
    <row r="209" spans="1:34" x14ac:dyDescent="0.2">
      <c r="A209">
        <v>0</v>
      </c>
      <c r="B209">
        <v>0</v>
      </c>
      <c r="C209" s="8"/>
      <c r="D209" s="9"/>
      <c r="E209" s="11"/>
      <c r="F209" s="11"/>
      <c r="N209" s="9">
        <v>0</v>
      </c>
      <c r="P209" s="10">
        <v>0</v>
      </c>
      <c r="Q209">
        <v>0</v>
      </c>
      <c r="R209" s="9">
        <v>0</v>
      </c>
      <c r="S209" s="9">
        <v>0</v>
      </c>
      <c r="U209" s="10">
        <v>15</v>
      </c>
      <c r="V209">
        <v>0</v>
      </c>
      <c r="W209">
        <v>0</v>
      </c>
      <c r="X209">
        <v>0</v>
      </c>
      <c r="Z209">
        <v>0</v>
      </c>
      <c r="AA209">
        <v>0</v>
      </c>
      <c r="AD209" s="7">
        <v>7.1874999999999994E-2</v>
      </c>
      <c r="AE209" s="10">
        <f t="shared" si="6"/>
        <v>42586.635763888888</v>
      </c>
      <c r="AF209">
        <f t="shared" si="7"/>
        <v>-1</v>
      </c>
      <c r="AG209">
        <v>0</v>
      </c>
      <c r="AH209">
        <v>0</v>
      </c>
    </row>
    <row r="210" spans="1:34" x14ac:dyDescent="0.2">
      <c r="A210">
        <v>0</v>
      </c>
      <c r="B210">
        <v>0</v>
      </c>
      <c r="C210" s="8"/>
      <c r="D210" s="9"/>
      <c r="E210" s="11"/>
      <c r="F210" s="11"/>
      <c r="N210" s="9">
        <v>0</v>
      </c>
      <c r="P210" s="10">
        <v>0</v>
      </c>
      <c r="Q210">
        <v>0</v>
      </c>
      <c r="R210" s="9">
        <v>0</v>
      </c>
      <c r="S210" s="9">
        <v>0</v>
      </c>
      <c r="U210" s="10">
        <v>21</v>
      </c>
      <c r="V210">
        <v>0</v>
      </c>
      <c r="W210">
        <v>0</v>
      </c>
      <c r="X210">
        <v>0</v>
      </c>
      <c r="Z210">
        <v>0</v>
      </c>
      <c r="AA210">
        <v>0</v>
      </c>
      <c r="AD210" s="7">
        <v>7.2222222222222202E-2</v>
      </c>
      <c r="AE210" s="10">
        <f t="shared" si="6"/>
        <v>42586.636111111111</v>
      </c>
      <c r="AF210">
        <f t="shared" si="7"/>
        <v>-1</v>
      </c>
      <c r="AG210">
        <v>0</v>
      </c>
      <c r="AH210">
        <v>0</v>
      </c>
    </row>
    <row r="211" spans="1:34" x14ac:dyDescent="0.2">
      <c r="A211" t="e">
        <v>#N/A</v>
      </c>
      <c r="B211" t="e">
        <v>#N/A</v>
      </c>
      <c r="C211" s="8"/>
      <c r="D211" s="9"/>
      <c r="E211" s="11"/>
      <c r="F211" s="11"/>
      <c r="N211" s="9" t="e">
        <v>#N/A</v>
      </c>
      <c r="P211" s="10" t="e">
        <v>#N/A</v>
      </c>
      <c r="Q211" t="e">
        <v>#N/A</v>
      </c>
      <c r="R211" s="9" t="e">
        <v>#N/A</v>
      </c>
      <c r="S211" s="9" t="e">
        <v>#N/A</v>
      </c>
      <c r="U211" s="10" t="e">
        <v>#N/A</v>
      </c>
      <c r="V211" t="e">
        <v>#N/A</v>
      </c>
      <c r="W211" t="e">
        <v>#N/A</v>
      </c>
      <c r="X211" t="e">
        <v>#N/A</v>
      </c>
      <c r="Z211" t="e">
        <v>#N/A</v>
      </c>
      <c r="AA211" t="e">
        <v>#N/A</v>
      </c>
      <c r="AD211" s="7">
        <v>7.2569444444444506E-2</v>
      </c>
      <c r="AE211" s="10">
        <f t="shared" si="6"/>
        <v>42586.636458333327</v>
      </c>
      <c r="AF211" t="e">
        <f t="shared" si="7"/>
        <v>#N/A</v>
      </c>
      <c r="AG211" t="e">
        <v>#N/A</v>
      </c>
      <c r="AH211" t="e">
        <v>#N/A</v>
      </c>
    </row>
    <row r="212" spans="1:34" x14ac:dyDescent="0.2">
      <c r="A212" t="e">
        <v>#N/A</v>
      </c>
      <c r="B212" t="e">
        <v>#N/A</v>
      </c>
      <c r="C212" s="8"/>
      <c r="D212" s="9"/>
      <c r="E212" s="11"/>
      <c r="F212" s="11"/>
      <c r="N212" s="9" t="e">
        <v>#N/A</v>
      </c>
      <c r="P212" s="10" t="e">
        <v>#N/A</v>
      </c>
      <c r="Q212" t="e">
        <v>#N/A</v>
      </c>
      <c r="R212" s="9" t="e">
        <v>#N/A</v>
      </c>
      <c r="S212" s="9" t="e">
        <v>#N/A</v>
      </c>
      <c r="U212" s="10" t="e">
        <v>#N/A</v>
      </c>
      <c r="V212" t="e">
        <v>#N/A</v>
      </c>
      <c r="W212" t="e">
        <v>#N/A</v>
      </c>
      <c r="X212" t="e">
        <v>#N/A</v>
      </c>
      <c r="Z212" t="e">
        <v>#N/A</v>
      </c>
      <c r="AA212" t="e">
        <v>#N/A</v>
      </c>
      <c r="AD212" s="7">
        <v>7.2916666666666699E-2</v>
      </c>
      <c r="AE212" s="10">
        <f t="shared" si="6"/>
        <v>42586.63680555555</v>
      </c>
      <c r="AF212" t="e">
        <f t="shared" si="7"/>
        <v>#N/A</v>
      </c>
      <c r="AG212" t="e">
        <v>#N/A</v>
      </c>
      <c r="AH212" t="e">
        <v>#N/A</v>
      </c>
    </row>
    <row r="213" spans="1:34" x14ac:dyDescent="0.2">
      <c r="A213" t="e">
        <v>#N/A</v>
      </c>
      <c r="B213" t="e">
        <v>#N/A</v>
      </c>
      <c r="C213" s="8"/>
      <c r="D213" s="9"/>
      <c r="E213" s="11"/>
      <c r="F213" s="11"/>
      <c r="N213" s="9" t="e">
        <v>#N/A</v>
      </c>
      <c r="P213" s="10" t="e">
        <v>#N/A</v>
      </c>
      <c r="Q213" t="e">
        <v>#N/A</v>
      </c>
      <c r="R213" s="9" t="e">
        <v>#N/A</v>
      </c>
      <c r="S213" s="9" t="e">
        <v>#N/A</v>
      </c>
      <c r="U213" s="10" t="e">
        <v>#N/A</v>
      </c>
      <c r="V213" t="e">
        <v>#N/A</v>
      </c>
      <c r="W213" t="e">
        <v>#N/A</v>
      </c>
      <c r="X213" t="e">
        <v>#N/A</v>
      </c>
      <c r="Z213" t="e">
        <v>#N/A</v>
      </c>
      <c r="AA213" t="e">
        <v>#N/A</v>
      </c>
      <c r="AD213" s="7">
        <v>7.3263888888888906E-2</v>
      </c>
      <c r="AE213" s="10">
        <f t="shared" si="6"/>
        <v>42586.637152777774</v>
      </c>
      <c r="AF213" t="e">
        <f t="shared" si="7"/>
        <v>#N/A</v>
      </c>
      <c r="AG213" t="e">
        <v>#N/A</v>
      </c>
      <c r="AH213" t="e">
        <v>#N/A</v>
      </c>
    </row>
    <row r="214" spans="1:34" x14ac:dyDescent="0.2">
      <c r="A214" t="e">
        <v>#N/A</v>
      </c>
      <c r="B214" t="e">
        <v>#N/A</v>
      </c>
      <c r="C214" s="8"/>
      <c r="D214" s="9"/>
      <c r="E214" s="11"/>
      <c r="F214" s="11"/>
      <c r="N214" s="9" t="e">
        <v>#N/A</v>
      </c>
      <c r="P214" s="10" t="e">
        <v>#N/A</v>
      </c>
      <c r="Q214" t="e">
        <v>#N/A</v>
      </c>
      <c r="R214" s="9" t="e">
        <v>#N/A</v>
      </c>
      <c r="S214" s="9" t="e">
        <v>#N/A</v>
      </c>
      <c r="U214" s="10" t="e">
        <v>#N/A</v>
      </c>
      <c r="V214" t="e">
        <v>#N/A</v>
      </c>
      <c r="W214" t="e">
        <v>#N/A</v>
      </c>
      <c r="X214" t="e">
        <v>#N/A</v>
      </c>
      <c r="Z214" t="e">
        <v>#N/A</v>
      </c>
      <c r="AA214" t="e">
        <v>#N/A</v>
      </c>
      <c r="AD214" s="7">
        <v>7.3611111111111099E-2</v>
      </c>
      <c r="AE214" s="10">
        <f t="shared" si="6"/>
        <v>42586.637499999997</v>
      </c>
      <c r="AF214" t="e">
        <f t="shared" si="7"/>
        <v>#N/A</v>
      </c>
      <c r="AG214" t="e">
        <v>#N/A</v>
      </c>
      <c r="AH214" t="e">
        <v>#N/A</v>
      </c>
    </row>
    <row r="215" spans="1:34" x14ac:dyDescent="0.2">
      <c r="A215" t="e">
        <v>#N/A</v>
      </c>
      <c r="B215" t="e">
        <v>#N/A</v>
      </c>
      <c r="C215" s="8"/>
      <c r="D215" s="9"/>
      <c r="E215" s="11"/>
      <c r="F215" s="11"/>
      <c r="N215" s="9" t="e">
        <v>#N/A</v>
      </c>
      <c r="P215" s="10" t="e">
        <v>#N/A</v>
      </c>
      <c r="Q215" t="e">
        <v>#N/A</v>
      </c>
      <c r="R215" s="9" t="e">
        <v>#N/A</v>
      </c>
      <c r="S215" s="9" t="e">
        <v>#N/A</v>
      </c>
      <c r="U215" s="10" t="e">
        <v>#N/A</v>
      </c>
      <c r="V215" t="e">
        <v>#N/A</v>
      </c>
      <c r="W215" t="e">
        <v>#N/A</v>
      </c>
      <c r="X215" t="e">
        <v>#N/A</v>
      </c>
      <c r="Z215" t="e">
        <v>#N/A</v>
      </c>
      <c r="AA215" t="e">
        <v>#N/A</v>
      </c>
      <c r="AD215" s="7">
        <v>7.3958333333333307E-2</v>
      </c>
      <c r="AE215" s="10">
        <f t="shared" si="6"/>
        <v>42586.63784722222</v>
      </c>
      <c r="AF215" t="e">
        <f t="shared" si="7"/>
        <v>#N/A</v>
      </c>
      <c r="AG215" t="e">
        <v>#N/A</v>
      </c>
      <c r="AH215" t="e">
        <v>#N/A</v>
      </c>
    </row>
    <row r="216" spans="1:34" x14ac:dyDescent="0.2">
      <c r="A216" t="e">
        <v>#N/A</v>
      </c>
      <c r="B216" t="e">
        <v>#N/A</v>
      </c>
      <c r="C216" s="8"/>
      <c r="D216" s="9"/>
      <c r="E216" s="11"/>
      <c r="F216" s="11"/>
      <c r="N216" s="9" t="e">
        <v>#N/A</v>
      </c>
      <c r="P216" s="10" t="e">
        <v>#N/A</v>
      </c>
      <c r="Q216" t="e">
        <v>#N/A</v>
      </c>
      <c r="R216" s="9" t="e">
        <v>#N/A</v>
      </c>
      <c r="S216" s="9" t="e">
        <v>#N/A</v>
      </c>
      <c r="U216" s="10" t="e">
        <v>#N/A</v>
      </c>
      <c r="V216" t="e">
        <v>#N/A</v>
      </c>
      <c r="W216" t="e">
        <v>#N/A</v>
      </c>
      <c r="X216" t="e">
        <v>#N/A</v>
      </c>
      <c r="Z216" t="e">
        <v>#N/A</v>
      </c>
      <c r="AA216" t="e">
        <v>#N/A</v>
      </c>
      <c r="AD216" s="7">
        <v>7.4305555555555597E-2</v>
      </c>
      <c r="AE216" s="10">
        <f t="shared" si="6"/>
        <v>42586.638194444444</v>
      </c>
      <c r="AF216" t="e">
        <f t="shared" si="7"/>
        <v>#N/A</v>
      </c>
      <c r="AG216" t="e">
        <v>#N/A</v>
      </c>
      <c r="AH216" t="e">
        <v>#N/A</v>
      </c>
    </row>
    <row r="217" spans="1:34" x14ac:dyDescent="0.2">
      <c r="A217" t="e">
        <v>#N/A</v>
      </c>
      <c r="B217" t="e">
        <v>#N/A</v>
      </c>
      <c r="C217" s="8"/>
      <c r="D217" s="9"/>
      <c r="E217" s="11"/>
      <c r="F217" s="11"/>
      <c r="N217" s="9" t="e">
        <v>#N/A</v>
      </c>
      <c r="P217" s="10" t="e">
        <v>#N/A</v>
      </c>
      <c r="Q217" t="e">
        <v>#N/A</v>
      </c>
      <c r="R217" s="9" t="e">
        <v>#N/A</v>
      </c>
      <c r="S217" s="9" t="e">
        <v>#N/A</v>
      </c>
      <c r="U217" s="10" t="e">
        <v>#N/A</v>
      </c>
      <c r="V217" t="e">
        <v>#N/A</v>
      </c>
      <c r="W217" t="e">
        <v>#N/A</v>
      </c>
      <c r="X217" t="e">
        <v>#N/A</v>
      </c>
      <c r="Z217" t="e">
        <v>#N/A</v>
      </c>
      <c r="AA217" t="e">
        <v>#N/A</v>
      </c>
      <c r="AD217" s="7">
        <v>7.4652777777777804E-2</v>
      </c>
      <c r="AE217" s="10">
        <f t="shared" si="6"/>
        <v>42586.638541666667</v>
      </c>
      <c r="AF217" t="e">
        <f t="shared" si="7"/>
        <v>#N/A</v>
      </c>
      <c r="AG217" t="e">
        <v>#N/A</v>
      </c>
      <c r="AH217" t="e">
        <v>#N/A</v>
      </c>
    </row>
    <row r="218" spans="1:34" x14ac:dyDescent="0.2">
      <c r="A218" t="e">
        <v>#N/A</v>
      </c>
      <c r="B218" t="e">
        <v>#N/A</v>
      </c>
      <c r="C218" s="8"/>
      <c r="D218" s="9"/>
      <c r="E218" s="11"/>
      <c r="F218" s="11"/>
      <c r="N218" s="9" t="e">
        <v>#N/A</v>
      </c>
      <c r="P218" s="10" t="e">
        <v>#N/A</v>
      </c>
      <c r="Q218" t="e">
        <v>#N/A</v>
      </c>
      <c r="R218" s="9" t="e">
        <v>#N/A</v>
      </c>
      <c r="S218" s="9" t="e">
        <v>#N/A</v>
      </c>
      <c r="U218" s="10" t="e">
        <v>#N/A</v>
      </c>
      <c r="V218" t="e">
        <v>#N/A</v>
      </c>
      <c r="W218" t="e">
        <v>#N/A</v>
      </c>
      <c r="X218" t="e">
        <v>#N/A</v>
      </c>
      <c r="Z218" t="e">
        <v>#N/A</v>
      </c>
      <c r="AA218" t="e">
        <v>#N/A</v>
      </c>
      <c r="AD218" s="7">
        <v>7.4999999999999997E-2</v>
      </c>
      <c r="AE218" s="10">
        <f t="shared" si="6"/>
        <v>42586.638888888883</v>
      </c>
      <c r="AF218" t="e">
        <f t="shared" si="7"/>
        <v>#N/A</v>
      </c>
      <c r="AG218" t="e">
        <v>#N/A</v>
      </c>
      <c r="AH218" t="e">
        <v>#N/A</v>
      </c>
    </row>
    <row r="219" spans="1:34" x14ac:dyDescent="0.2">
      <c r="A219" t="e">
        <v>#N/A</v>
      </c>
      <c r="B219" t="e">
        <v>#N/A</v>
      </c>
      <c r="C219" s="8"/>
      <c r="D219" s="9"/>
      <c r="E219" s="11"/>
      <c r="F219" s="11"/>
      <c r="N219" s="9" t="e">
        <v>#N/A</v>
      </c>
      <c r="P219" s="10" t="e">
        <v>#N/A</v>
      </c>
      <c r="Q219" t="e">
        <v>#N/A</v>
      </c>
      <c r="R219" s="9" t="e">
        <v>#N/A</v>
      </c>
      <c r="S219" s="9" t="e">
        <v>#N/A</v>
      </c>
      <c r="U219" s="10" t="e">
        <v>#N/A</v>
      </c>
      <c r="V219" t="e">
        <v>#N/A</v>
      </c>
      <c r="W219" t="e">
        <v>#N/A</v>
      </c>
      <c r="X219" t="e">
        <v>#N/A</v>
      </c>
      <c r="Z219" t="e">
        <v>#N/A</v>
      </c>
      <c r="AA219" t="e">
        <v>#N/A</v>
      </c>
      <c r="AD219" s="7">
        <v>7.5347222222222204E-2</v>
      </c>
      <c r="AE219" s="10">
        <f t="shared" si="6"/>
        <v>42586.639236111107</v>
      </c>
      <c r="AF219" t="e">
        <f t="shared" si="7"/>
        <v>#N/A</v>
      </c>
      <c r="AG219" t="e">
        <v>#N/A</v>
      </c>
      <c r="AH219" t="e">
        <v>#N/A</v>
      </c>
    </row>
    <row r="220" spans="1:34" x14ac:dyDescent="0.2">
      <c r="A220" t="e">
        <v>#N/A</v>
      </c>
      <c r="B220" t="e">
        <v>#N/A</v>
      </c>
      <c r="C220" s="8"/>
      <c r="D220" s="9"/>
      <c r="E220" s="11"/>
      <c r="F220" s="11"/>
      <c r="N220" s="9" t="e">
        <v>#N/A</v>
      </c>
      <c r="P220" s="10" t="e">
        <v>#N/A</v>
      </c>
      <c r="Q220" t="e">
        <v>#N/A</v>
      </c>
      <c r="R220" s="9" t="e">
        <v>#N/A</v>
      </c>
      <c r="S220" s="9" t="e">
        <v>#N/A</v>
      </c>
      <c r="U220" s="10" t="e">
        <v>#N/A</v>
      </c>
      <c r="V220" t="e">
        <v>#N/A</v>
      </c>
      <c r="W220" t="e">
        <v>#N/A</v>
      </c>
      <c r="X220" t="e">
        <v>#N/A</v>
      </c>
      <c r="Z220" t="e">
        <v>#N/A</v>
      </c>
      <c r="AA220" t="e">
        <v>#N/A</v>
      </c>
      <c r="AD220" s="7">
        <v>7.5694444444444495E-2</v>
      </c>
      <c r="AE220" s="10">
        <f t="shared" si="6"/>
        <v>42586.63958333333</v>
      </c>
      <c r="AF220" t="e">
        <f t="shared" si="7"/>
        <v>#N/A</v>
      </c>
      <c r="AG220" t="e">
        <v>#N/A</v>
      </c>
      <c r="AH220" t="e">
        <v>#N/A</v>
      </c>
    </row>
    <row r="221" spans="1:34" x14ac:dyDescent="0.2">
      <c r="A221" t="e">
        <v>#N/A</v>
      </c>
      <c r="B221" t="e">
        <v>#N/A</v>
      </c>
      <c r="C221" s="8"/>
      <c r="D221" s="9"/>
      <c r="E221" s="11"/>
      <c r="F221" s="11"/>
      <c r="N221" s="9" t="e">
        <v>#N/A</v>
      </c>
      <c r="P221" s="10" t="e">
        <v>#N/A</v>
      </c>
      <c r="Q221" t="e">
        <v>#N/A</v>
      </c>
      <c r="R221" s="9" t="e">
        <v>#N/A</v>
      </c>
      <c r="S221" s="9" t="e">
        <v>#N/A</v>
      </c>
      <c r="U221" s="10" t="e">
        <v>#N/A</v>
      </c>
      <c r="V221" t="e">
        <v>#N/A</v>
      </c>
      <c r="W221" t="e">
        <v>#N/A</v>
      </c>
      <c r="X221" t="e">
        <v>#N/A</v>
      </c>
      <c r="Z221" t="e">
        <v>#N/A</v>
      </c>
      <c r="AA221" t="e">
        <v>#N/A</v>
      </c>
      <c r="AD221" s="7">
        <v>7.6041666666666702E-2</v>
      </c>
      <c r="AE221" s="10">
        <f t="shared" si="6"/>
        <v>42586.639930555553</v>
      </c>
      <c r="AF221" t="e">
        <f t="shared" si="7"/>
        <v>#N/A</v>
      </c>
      <c r="AG221" t="e">
        <v>#N/A</v>
      </c>
      <c r="AH221" t="e">
        <v>#N/A</v>
      </c>
    </row>
    <row r="222" spans="1:34" x14ac:dyDescent="0.2">
      <c r="A222" t="e">
        <v>#N/A</v>
      </c>
      <c r="B222" t="e">
        <v>#N/A</v>
      </c>
      <c r="C222" s="8"/>
      <c r="D222" s="9"/>
      <c r="E222" s="11"/>
      <c r="F222" s="11"/>
      <c r="N222" s="9" t="e">
        <v>#N/A</v>
      </c>
      <c r="P222" s="10" t="e">
        <v>#N/A</v>
      </c>
      <c r="Q222" t="e">
        <v>#N/A</v>
      </c>
      <c r="R222" s="9" t="e">
        <v>#N/A</v>
      </c>
      <c r="S222" s="9" t="e">
        <v>#N/A</v>
      </c>
      <c r="U222" s="10" t="e">
        <v>#N/A</v>
      </c>
      <c r="V222" t="e">
        <v>#N/A</v>
      </c>
      <c r="W222" t="e">
        <v>#N/A</v>
      </c>
      <c r="X222" t="e">
        <v>#N/A</v>
      </c>
      <c r="Z222" t="e">
        <v>#N/A</v>
      </c>
      <c r="AA222" t="e">
        <v>#N/A</v>
      </c>
      <c r="AD222" s="7">
        <v>7.6388888888888895E-2</v>
      </c>
      <c r="AE222" s="10">
        <f t="shared" si="6"/>
        <v>42586.640277777777</v>
      </c>
      <c r="AF222" t="e">
        <f t="shared" si="7"/>
        <v>#N/A</v>
      </c>
      <c r="AG222" t="e">
        <v>#N/A</v>
      </c>
      <c r="AH222" t="e">
        <v>#N/A</v>
      </c>
    </row>
    <row r="223" spans="1:34" x14ac:dyDescent="0.2">
      <c r="A223" t="e">
        <v>#N/A</v>
      </c>
      <c r="B223" t="e">
        <v>#N/A</v>
      </c>
      <c r="C223" s="8"/>
      <c r="D223" s="9"/>
      <c r="E223" s="11"/>
      <c r="F223" s="11"/>
      <c r="N223" s="9" t="e">
        <v>#N/A</v>
      </c>
      <c r="P223" s="10" t="e">
        <v>#N/A</v>
      </c>
      <c r="Q223" t="e">
        <v>#N/A</v>
      </c>
      <c r="R223" s="9" t="e">
        <v>#N/A</v>
      </c>
      <c r="S223" s="9" t="e">
        <v>#N/A</v>
      </c>
      <c r="U223" s="10" t="e">
        <v>#N/A</v>
      </c>
      <c r="V223" t="e">
        <v>#N/A</v>
      </c>
      <c r="W223" t="e">
        <v>#N/A</v>
      </c>
      <c r="X223" t="e">
        <v>#N/A</v>
      </c>
      <c r="Z223" t="e">
        <v>#N/A</v>
      </c>
      <c r="AA223" t="e">
        <v>#N/A</v>
      </c>
      <c r="AD223" s="7">
        <v>7.6736111111111102E-2</v>
      </c>
      <c r="AE223" s="10">
        <f t="shared" si="6"/>
        <v>42586.640625</v>
      </c>
      <c r="AF223" t="e">
        <f t="shared" si="7"/>
        <v>#N/A</v>
      </c>
      <c r="AG223" t="e">
        <v>#N/A</v>
      </c>
      <c r="AH223" t="e">
        <v>#N/A</v>
      </c>
    </row>
    <row r="224" spans="1:34" x14ac:dyDescent="0.2">
      <c r="A224" t="e">
        <v>#N/A</v>
      </c>
      <c r="B224" t="e">
        <v>#N/A</v>
      </c>
      <c r="C224" s="8"/>
      <c r="D224" s="9"/>
      <c r="E224" s="11"/>
      <c r="F224" s="11"/>
      <c r="N224" s="9" t="e">
        <v>#N/A</v>
      </c>
      <c r="P224" s="10" t="e">
        <v>#N/A</v>
      </c>
      <c r="Q224" t="e">
        <v>#N/A</v>
      </c>
      <c r="R224" s="9" t="e">
        <v>#N/A</v>
      </c>
      <c r="S224" s="9" t="e">
        <v>#N/A</v>
      </c>
      <c r="U224" s="10" t="e">
        <v>#N/A</v>
      </c>
      <c r="V224" t="e">
        <v>#N/A</v>
      </c>
      <c r="W224" t="e">
        <v>#N/A</v>
      </c>
      <c r="X224" t="e">
        <v>#N/A</v>
      </c>
      <c r="Z224" t="e">
        <v>#N/A</v>
      </c>
      <c r="AA224" t="e">
        <v>#N/A</v>
      </c>
      <c r="AD224" s="7">
        <v>7.7083333333333295E-2</v>
      </c>
      <c r="AE224" s="10">
        <f t="shared" si="6"/>
        <v>42586.640972222216</v>
      </c>
      <c r="AF224" t="e">
        <f t="shared" si="7"/>
        <v>#N/A</v>
      </c>
      <c r="AG224" t="e">
        <v>#N/A</v>
      </c>
      <c r="AH224" t="e">
        <v>#N/A</v>
      </c>
    </row>
    <row r="225" spans="1:34" x14ac:dyDescent="0.2">
      <c r="A225" t="e">
        <v>#N/A</v>
      </c>
      <c r="B225" t="e">
        <v>#N/A</v>
      </c>
      <c r="C225" s="8"/>
      <c r="D225" s="9"/>
      <c r="E225" s="11"/>
      <c r="F225" s="11"/>
      <c r="N225" s="9" t="e">
        <v>#N/A</v>
      </c>
      <c r="P225" s="10" t="e">
        <v>#N/A</v>
      </c>
      <c r="Q225" t="e">
        <v>#N/A</v>
      </c>
      <c r="R225" s="9" t="e">
        <v>#N/A</v>
      </c>
      <c r="S225" s="9" t="e">
        <v>#N/A</v>
      </c>
      <c r="U225" s="10" t="e">
        <v>#N/A</v>
      </c>
      <c r="V225" t="e">
        <v>#N/A</v>
      </c>
      <c r="W225" t="e">
        <v>#N/A</v>
      </c>
      <c r="X225" t="e">
        <v>#N/A</v>
      </c>
      <c r="Z225" t="e">
        <v>#N/A</v>
      </c>
      <c r="AA225" t="e">
        <v>#N/A</v>
      </c>
      <c r="AD225" s="7">
        <v>7.74305555555556E-2</v>
      </c>
      <c r="AE225" s="10">
        <f t="shared" si="6"/>
        <v>42586.641319444439</v>
      </c>
      <c r="AF225" t="e">
        <f t="shared" si="7"/>
        <v>#N/A</v>
      </c>
      <c r="AG225" t="e">
        <v>#N/A</v>
      </c>
      <c r="AH225" t="e">
        <v>#N/A</v>
      </c>
    </row>
    <row r="226" spans="1:34" x14ac:dyDescent="0.2">
      <c r="A226" t="e">
        <v>#N/A</v>
      </c>
      <c r="B226" t="e">
        <v>#N/A</v>
      </c>
      <c r="C226" s="8"/>
      <c r="D226" s="9"/>
      <c r="E226" s="11"/>
      <c r="F226" s="11"/>
      <c r="N226" s="9" t="e">
        <v>#N/A</v>
      </c>
      <c r="P226" s="10" t="e">
        <v>#N/A</v>
      </c>
      <c r="Q226" t="e">
        <v>#N/A</v>
      </c>
      <c r="R226" s="9" t="e">
        <v>#N/A</v>
      </c>
      <c r="S226" s="9" t="e">
        <v>#N/A</v>
      </c>
      <c r="U226" s="10" t="e">
        <v>#N/A</v>
      </c>
      <c r="V226" t="e">
        <v>#N/A</v>
      </c>
      <c r="W226" t="e">
        <v>#N/A</v>
      </c>
      <c r="X226" t="e">
        <v>#N/A</v>
      </c>
      <c r="Z226" t="e">
        <v>#N/A</v>
      </c>
      <c r="AA226" t="e">
        <v>#N/A</v>
      </c>
      <c r="AD226" s="7">
        <v>7.7777777777777807E-2</v>
      </c>
      <c r="AE226" s="10">
        <f t="shared" si="6"/>
        <v>42586.641666666663</v>
      </c>
      <c r="AF226" t="e">
        <f t="shared" si="7"/>
        <v>#N/A</v>
      </c>
      <c r="AG226" t="e">
        <v>#N/A</v>
      </c>
      <c r="AH226" t="e">
        <v>#N/A</v>
      </c>
    </row>
    <row r="227" spans="1:34" x14ac:dyDescent="0.2">
      <c r="A227" t="e">
        <v>#N/A</v>
      </c>
      <c r="B227" t="e">
        <v>#N/A</v>
      </c>
      <c r="C227" s="8"/>
      <c r="D227" s="9"/>
      <c r="E227" s="11"/>
      <c r="F227" s="11"/>
      <c r="N227" s="9" t="e">
        <v>#N/A</v>
      </c>
      <c r="P227" s="10" t="e">
        <v>#N/A</v>
      </c>
      <c r="Q227" t="e">
        <v>#N/A</v>
      </c>
      <c r="R227" s="9" t="e">
        <v>#N/A</v>
      </c>
      <c r="S227" s="9" t="e">
        <v>#N/A</v>
      </c>
      <c r="U227" s="10" t="e">
        <v>#N/A</v>
      </c>
      <c r="V227" t="e">
        <v>#N/A</v>
      </c>
      <c r="W227" t="e">
        <v>#N/A</v>
      </c>
      <c r="X227" t="e">
        <v>#N/A</v>
      </c>
      <c r="Z227" t="e">
        <v>#N/A</v>
      </c>
      <c r="AA227" t="e">
        <v>#N/A</v>
      </c>
      <c r="AD227" s="7">
        <v>7.8125E-2</v>
      </c>
      <c r="AE227" s="10">
        <f t="shared" si="6"/>
        <v>42586.642013888886</v>
      </c>
      <c r="AF227" t="e">
        <f t="shared" si="7"/>
        <v>#N/A</v>
      </c>
      <c r="AG227" t="e">
        <v>#N/A</v>
      </c>
      <c r="AH227" t="e">
        <v>#N/A</v>
      </c>
    </row>
    <row r="228" spans="1:34" x14ac:dyDescent="0.2">
      <c r="A228" t="e">
        <v>#N/A</v>
      </c>
      <c r="B228" t="e">
        <v>#N/A</v>
      </c>
      <c r="C228" s="8"/>
      <c r="D228" s="9"/>
      <c r="E228" s="11"/>
      <c r="F228" s="11"/>
      <c r="N228" s="9" t="e">
        <v>#N/A</v>
      </c>
      <c r="P228" s="10" t="e">
        <v>#N/A</v>
      </c>
      <c r="Q228" t="e">
        <v>#N/A</v>
      </c>
      <c r="R228" s="9" t="e">
        <v>#N/A</v>
      </c>
      <c r="S228" s="9" t="e">
        <v>#N/A</v>
      </c>
      <c r="U228" s="10" t="e">
        <v>#N/A</v>
      </c>
      <c r="V228" t="e">
        <v>#N/A</v>
      </c>
      <c r="W228" t="e">
        <v>#N/A</v>
      </c>
      <c r="X228" t="e">
        <v>#N/A</v>
      </c>
      <c r="Z228" t="e">
        <v>#N/A</v>
      </c>
      <c r="AA228" t="e">
        <v>#N/A</v>
      </c>
      <c r="AD228" s="7">
        <v>7.8472222222222193E-2</v>
      </c>
      <c r="AE228" s="10">
        <f t="shared" si="6"/>
        <v>42586.642361111109</v>
      </c>
      <c r="AF228" t="e">
        <f t="shared" si="7"/>
        <v>#N/A</v>
      </c>
      <c r="AG228" t="e">
        <v>#N/A</v>
      </c>
      <c r="AH228" t="e">
        <v>#N/A</v>
      </c>
    </row>
    <row r="229" spans="1:34" x14ac:dyDescent="0.2">
      <c r="A229" t="e">
        <v>#N/A</v>
      </c>
      <c r="B229" t="e">
        <v>#N/A</v>
      </c>
      <c r="C229" s="8"/>
      <c r="D229" s="9"/>
      <c r="E229" s="11"/>
      <c r="F229" s="11"/>
      <c r="N229" s="9" t="e">
        <v>#N/A</v>
      </c>
      <c r="P229" s="10" t="e">
        <v>#N/A</v>
      </c>
      <c r="Q229" t="e">
        <v>#N/A</v>
      </c>
      <c r="R229" s="9" t="e">
        <v>#N/A</v>
      </c>
      <c r="S229" s="9" t="e">
        <v>#N/A</v>
      </c>
      <c r="U229" s="10" t="e">
        <v>#N/A</v>
      </c>
      <c r="V229" t="e">
        <v>#N/A</v>
      </c>
      <c r="W229" t="e">
        <v>#N/A</v>
      </c>
      <c r="X229" t="e">
        <v>#N/A</v>
      </c>
      <c r="Z229" t="e">
        <v>#N/A</v>
      </c>
      <c r="AA229" t="e">
        <v>#N/A</v>
      </c>
      <c r="AD229" s="7">
        <v>7.88194444444444E-2</v>
      </c>
      <c r="AE229" s="10">
        <f t="shared" si="6"/>
        <v>42586.642708333333</v>
      </c>
      <c r="AF229" t="e">
        <f t="shared" si="7"/>
        <v>#N/A</v>
      </c>
      <c r="AG229" t="e">
        <v>#N/A</v>
      </c>
      <c r="AH229" t="e">
        <v>#N/A</v>
      </c>
    </row>
    <row r="230" spans="1:34" x14ac:dyDescent="0.2">
      <c r="A230" t="e">
        <v>#N/A</v>
      </c>
      <c r="B230" t="e">
        <v>#N/A</v>
      </c>
      <c r="C230" s="8"/>
      <c r="D230" s="9"/>
      <c r="E230" s="11"/>
      <c r="F230" s="11"/>
      <c r="N230" s="9" t="e">
        <v>#N/A</v>
      </c>
      <c r="P230" s="10" t="e">
        <v>#N/A</v>
      </c>
      <c r="Q230" t="e">
        <v>#N/A</v>
      </c>
      <c r="R230" s="9" t="e">
        <v>#N/A</v>
      </c>
      <c r="S230" s="9" t="e">
        <v>#N/A</v>
      </c>
      <c r="U230" s="10" t="e">
        <v>#N/A</v>
      </c>
      <c r="V230" t="e">
        <v>#N/A</v>
      </c>
      <c r="W230" t="e">
        <v>#N/A</v>
      </c>
      <c r="X230" t="e">
        <v>#N/A</v>
      </c>
      <c r="Z230" t="e">
        <v>#N/A</v>
      </c>
      <c r="AA230" t="e">
        <v>#N/A</v>
      </c>
      <c r="AD230" s="7">
        <v>7.9166666666666705E-2</v>
      </c>
      <c r="AE230" s="10">
        <f t="shared" si="6"/>
        <v>42586.643055555556</v>
      </c>
      <c r="AF230" t="e">
        <f t="shared" si="7"/>
        <v>#N/A</v>
      </c>
      <c r="AG230" t="e">
        <v>#N/A</v>
      </c>
      <c r="AH230" t="e">
        <v>#N/A</v>
      </c>
    </row>
    <row r="231" spans="1:34" x14ac:dyDescent="0.2">
      <c r="A231" t="e">
        <v>#N/A</v>
      </c>
      <c r="B231" t="e">
        <v>#N/A</v>
      </c>
      <c r="C231" s="8"/>
      <c r="D231" s="9"/>
      <c r="E231" s="11"/>
      <c r="F231" s="11"/>
      <c r="N231" s="9" t="e">
        <v>#N/A</v>
      </c>
      <c r="P231" s="10" t="e">
        <v>#N/A</v>
      </c>
      <c r="Q231" t="e">
        <v>#N/A</v>
      </c>
      <c r="R231" s="9" t="e">
        <v>#N/A</v>
      </c>
      <c r="S231" s="9" t="e">
        <v>#N/A</v>
      </c>
      <c r="U231" s="10" t="e">
        <v>#N/A</v>
      </c>
      <c r="V231" t="e">
        <v>#N/A</v>
      </c>
      <c r="W231" t="e">
        <v>#N/A</v>
      </c>
      <c r="X231" t="e">
        <v>#N/A</v>
      </c>
      <c r="Z231" t="e">
        <v>#N/A</v>
      </c>
      <c r="AA231" t="e">
        <v>#N/A</v>
      </c>
      <c r="AD231" s="7">
        <v>7.9513888888888898E-2</v>
      </c>
      <c r="AE231" s="10">
        <f t="shared" si="6"/>
        <v>42586.643402777772</v>
      </c>
      <c r="AF231" t="e">
        <f t="shared" si="7"/>
        <v>#N/A</v>
      </c>
      <c r="AG231" t="e">
        <v>#N/A</v>
      </c>
      <c r="AH231" t="e">
        <v>#N/A</v>
      </c>
    </row>
    <row r="232" spans="1:34" x14ac:dyDescent="0.2">
      <c r="A232" t="e">
        <v>#N/A</v>
      </c>
      <c r="B232" t="e">
        <v>#N/A</v>
      </c>
      <c r="C232" s="8"/>
      <c r="D232" s="9"/>
      <c r="E232" s="11"/>
      <c r="F232" s="11"/>
      <c r="N232" s="9" t="e">
        <v>#N/A</v>
      </c>
      <c r="P232" s="10" t="e">
        <v>#N/A</v>
      </c>
      <c r="Q232" t="e">
        <v>#N/A</v>
      </c>
      <c r="R232" s="9" t="e">
        <v>#N/A</v>
      </c>
      <c r="S232" s="9" t="e">
        <v>#N/A</v>
      </c>
      <c r="U232" s="10" t="e">
        <v>#N/A</v>
      </c>
      <c r="V232" t="e">
        <v>#N/A</v>
      </c>
      <c r="W232" t="e">
        <v>#N/A</v>
      </c>
      <c r="X232" t="e">
        <v>#N/A</v>
      </c>
      <c r="Z232" t="e">
        <v>#N/A</v>
      </c>
      <c r="AA232" t="e">
        <v>#N/A</v>
      </c>
      <c r="AD232" s="7">
        <v>7.9861111111111105E-2</v>
      </c>
      <c r="AE232" s="10">
        <f t="shared" si="6"/>
        <v>42586.643749999996</v>
      </c>
      <c r="AF232" t="e">
        <f t="shared" si="7"/>
        <v>#N/A</v>
      </c>
      <c r="AG232" t="e">
        <v>#N/A</v>
      </c>
      <c r="AH232" t="e">
        <v>#N/A</v>
      </c>
    </row>
    <row r="233" spans="1:34" x14ac:dyDescent="0.2">
      <c r="A233" t="e">
        <v>#N/A</v>
      </c>
      <c r="B233" t="e">
        <v>#N/A</v>
      </c>
      <c r="C233" s="8"/>
      <c r="D233" s="9"/>
      <c r="E233" s="11"/>
      <c r="F233" s="11"/>
      <c r="N233" s="9" t="e">
        <v>#N/A</v>
      </c>
      <c r="P233" s="10" t="e">
        <v>#N/A</v>
      </c>
      <c r="Q233" t="e">
        <v>#N/A</v>
      </c>
      <c r="R233" s="9" t="e">
        <v>#N/A</v>
      </c>
      <c r="S233" s="9" t="e">
        <v>#N/A</v>
      </c>
      <c r="U233" s="10" t="e">
        <v>#N/A</v>
      </c>
      <c r="V233" t="e">
        <v>#N/A</v>
      </c>
      <c r="W233" t="e">
        <v>#N/A</v>
      </c>
      <c r="X233" t="e">
        <v>#N/A</v>
      </c>
      <c r="Z233" t="e">
        <v>#N/A</v>
      </c>
      <c r="AA233" t="e">
        <v>#N/A</v>
      </c>
      <c r="AD233" s="7">
        <v>8.0208333333333298E-2</v>
      </c>
      <c r="AE233" s="10">
        <f t="shared" si="6"/>
        <v>42586.644097222219</v>
      </c>
      <c r="AF233" t="e">
        <f t="shared" si="7"/>
        <v>#N/A</v>
      </c>
      <c r="AG233" t="e">
        <v>#N/A</v>
      </c>
      <c r="AH233" t="e">
        <v>#N/A</v>
      </c>
    </row>
    <row r="234" spans="1:34" x14ac:dyDescent="0.2">
      <c r="A234" t="e">
        <v>#N/A</v>
      </c>
      <c r="B234" t="e">
        <v>#N/A</v>
      </c>
      <c r="C234" s="8"/>
      <c r="D234" s="9"/>
      <c r="E234" s="11"/>
      <c r="F234" s="11"/>
      <c r="N234" s="9" t="e">
        <v>#N/A</v>
      </c>
      <c r="P234" s="10" t="e">
        <v>#N/A</v>
      </c>
      <c r="Q234" t="e">
        <v>#N/A</v>
      </c>
      <c r="R234" s="9" t="e">
        <v>#N/A</v>
      </c>
      <c r="S234" s="9" t="e">
        <v>#N/A</v>
      </c>
      <c r="U234" s="10" t="e">
        <v>#N/A</v>
      </c>
      <c r="V234" t="e">
        <v>#N/A</v>
      </c>
      <c r="W234" t="e">
        <v>#N/A</v>
      </c>
      <c r="X234" t="e">
        <v>#N/A</v>
      </c>
      <c r="Z234" t="e">
        <v>#N/A</v>
      </c>
      <c r="AA234" t="e">
        <v>#N/A</v>
      </c>
      <c r="AD234" s="7">
        <v>8.0555555555555602E-2</v>
      </c>
      <c r="AE234" s="10">
        <f t="shared" si="6"/>
        <v>42586.644444444442</v>
      </c>
      <c r="AF234" t="e">
        <f t="shared" si="7"/>
        <v>#N/A</v>
      </c>
      <c r="AG234" t="e">
        <v>#N/A</v>
      </c>
      <c r="AH234" t="e">
        <v>#N/A</v>
      </c>
    </row>
    <row r="235" spans="1:34" x14ac:dyDescent="0.2">
      <c r="A235" t="e">
        <v>#N/A</v>
      </c>
      <c r="B235" t="e">
        <v>#N/A</v>
      </c>
      <c r="C235" s="8"/>
      <c r="D235" s="9"/>
      <c r="E235" s="11"/>
      <c r="F235" s="11"/>
      <c r="N235" s="9" t="e">
        <v>#N/A</v>
      </c>
      <c r="P235" s="10" t="e">
        <v>#N/A</v>
      </c>
      <c r="Q235" t="e">
        <v>#N/A</v>
      </c>
      <c r="R235" s="9" t="e">
        <v>#N/A</v>
      </c>
      <c r="S235" s="9" t="e">
        <v>#N/A</v>
      </c>
      <c r="U235" s="10" t="e">
        <v>#N/A</v>
      </c>
      <c r="V235" t="e">
        <v>#N/A</v>
      </c>
      <c r="W235" t="e">
        <v>#N/A</v>
      </c>
      <c r="X235" t="e">
        <v>#N/A</v>
      </c>
      <c r="Z235" t="e">
        <v>#N/A</v>
      </c>
      <c r="AA235" t="e">
        <v>#N/A</v>
      </c>
      <c r="AD235" s="7">
        <v>8.0902777777777796E-2</v>
      </c>
      <c r="AE235" s="10">
        <f t="shared" si="6"/>
        <v>42586.644791666666</v>
      </c>
      <c r="AF235" t="e">
        <f t="shared" si="7"/>
        <v>#N/A</v>
      </c>
      <c r="AG235" t="e">
        <v>#N/A</v>
      </c>
      <c r="AH235" t="e">
        <v>#N/A</v>
      </c>
    </row>
    <row r="236" spans="1:34" x14ac:dyDescent="0.2">
      <c r="A236" t="e">
        <v>#N/A</v>
      </c>
      <c r="B236" t="e">
        <v>#N/A</v>
      </c>
      <c r="C236" s="8"/>
      <c r="D236" s="9"/>
      <c r="E236" s="11"/>
      <c r="F236" s="11"/>
      <c r="N236" s="9" t="e">
        <v>#N/A</v>
      </c>
      <c r="P236" s="10" t="e">
        <v>#N/A</v>
      </c>
      <c r="Q236" t="e">
        <v>#N/A</v>
      </c>
      <c r="R236" s="9" t="e">
        <v>#N/A</v>
      </c>
      <c r="S236" s="9" t="e">
        <v>#N/A</v>
      </c>
      <c r="U236" s="10" t="e">
        <v>#N/A</v>
      </c>
      <c r="V236" t="e">
        <v>#N/A</v>
      </c>
      <c r="W236" t="e">
        <v>#N/A</v>
      </c>
      <c r="X236" t="e">
        <v>#N/A</v>
      </c>
      <c r="Z236" t="e">
        <v>#N/A</v>
      </c>
      <c r="AA236" t="e">
        <v>#N/A</v>
      </c>
      <c r="AD236" s="7">
        <v>8.1250000000000003E-2</v>
      </c>
      <c r="AE236" s="10">
        <f t="shared" si="6"/>
        <v>42586.645138888889</v>
      </c>
      <c r="AF236" t="e">
        <f t="shared" si="7"/>
        <v>#N/A</v>
      </c>
      <c r="AG236" t="e">
        <v>#N/A</v>
      </c>
      <c r="AH236" t="e">
        <v>#N/A</v>
      </c>
    </row>
    <row r="237" spans="1:34" x14ac:dyDescent="0.2">
      <c r="A237" t="e">
        <v>#N/A</v>
      </c>
      <c r="B237" t="e">
        <v>#N/A</v>
      </c>
      <c r="C237" s="8"/>
      <c r="D237" s="9"/>
      <c r="E237" s="11"/>
      <c r="F237" s="11"/>
      <c r="N237" s="9" t="e">
        <v>#N/A</v>
      </c>
      <c r="P237" s="10" t="e">
        <v>#N/A</v>
      </c>
      <c r="Q237" t="e">
        <v>#N/A</v>
      </c>
      <c r="R237" s="9" t="e">
        <v>#N/A</v>
      </c>
      <c r="S237" s="9" t="e">
        <v>#N/A</v>
      </c>
      <c r="U237" s="10" t="e">
        <v>#N/A</v>
      </c>
      <c r="V237" t="e">
        <v>#N/A</v>
      </c>
      <c r="W237" t="e">
        <v>#N/A</v>
      </c>
      <c r="X237" t="e">
        <v>#N/A</v>
      </c>
      <c r="Z237" t="e">
        <v>#N/A</v>
      </c>
      <c r="AA237" t="e">
        <v>#N/A</v>
      </c>
      <c r="AD237" s="7">
        <v>8.1597222222222196E-2</v>
      </c>
      <c r="AE237" s="10">
        <f t="shared" si="6"/>
        <v>42586.645486111105</v>
      </c>
      <c r="AF237" t="e">
        <f t="shared" si="7"/>
        <v>#N/A</v>
      </c>
      <c r="AG237" t="e">
        <v>#N/A</v>
      </c>
      <c r="AH237" t="e">
        <v>#N/A</v>
      </c>
    </row>
    <row r="238" spans="1:34" x14ac:dyDescent="0.2">
      <c r="A238" t="e">
        <v>#N/A</v>
      </c>
      <c r="B238" t="e">
        <v>#N/A</v>
      </c>
      <c r="C238" s="8"/>
      <c r="D238" s="9"/>
      <c r="E238" s="11"/>
      <c r="F238" s="11"/>
      <c r="N238" s="9" t="e">
        <v>#N/A</v>
      </c>
      <c r="P238" s="10" t="e">
        <v>#N/A</v>
      </c>
      <c r="Q238" t="e">
        <v>#N/A</v>
      </c>
      <c r="R238" s="9" t="e">
        <v>#N/A</v>
      </c>
      <c r="S238" s="9" t="e">
        <v>#N/A</v>
      </c>
      <c r="U238" s="10" t="e">
        <v>#N/A</v>
      </c>
      <c r="V238" t="e">
        <v>#N/A</v>
      </c>
      <c r="W238" t="e">
        <v>#N/A</v>
      </c>
      <c r="X238" t="e">
        <v>#N/A</v>
      </c>
      <c r="Z238" t="e">
        <v>#N/A</v>
      </c>
      <c r="AA238" t="e">
        <v>#N/A</v>
      </c>
      <c r="AD238" s="7">
        <v>8.1944444444444403E-2</v>
      </c>
      <c r="AE238" s="10">
        <f t="shared" si="6"/>
        <v>42586.645833333328</v>
      </c>
      <c r="AF238" t="e">
        <f t="shared" si="7"/>
        <v>#N/A</v>
      </c>
      <c r="AG238" t="e">
        <v>#N/A</v>
      </c>
      <c r="AH238" t="e">
        <v>#N/A</v>
      </c>
    </row>
    <row r="239" spans="1:34" x14ac:dyDescent="0.2">
      <c r="A239" t="e">
        <v>#N/A</v>
      </c>
      <c r="B239" t="e">
        <v>#N/A</v>
      </c>
      <c r="C239" s="8"/>
      <c r="D239" s="9"/>
      <c r="E239" s="11"/>
      <c r="F239" s="11"/>
      <c r="N239" s="9" t="e">
        <v>#N/A</v>
      </c>
      <c r="P239" s="10" t="e">
        <v>#N/A</v>
      </c>
      <c r="Q239" t="e">
        <v>#N/A</v>
      </c>
      <c r="R239" s="9" t="e">
        <v>#N/A</v>
      </c>
      <c r="S239" s="9" t="e">
        <v>#N/A</v>
      </c>
      <c r="U239" s="10" t="e">
        <v>#N/A</v>
      </c>
      <c r="V239" t="e">
        <v>#N/A</v>
      </c>
      <c r="W239" t="e">
        <v>#N/A</v>
      </c>
      <c r="X239" t="e">
        <v>#N/A</v>
      </c>
      <c r="Z239" t="e">
        <v>#N/A</v>
      </c>
      <c r="AA239" t="e">
        <v>#N/A</v>
      </c>
      <c r="AD239" s="7">
        <v>8.2291666666666693E-2</v>
      </c>
      <c r="AE239" s="10">
        <f t="shared" si="6"/>
        <v>42586.646180555552</v>
      </c>
      <c r="AF239" t="e">
        <f t="shared" si="7"/>
        <v>#N/A</v>
      </c>
      <c r="AG239" t="e">
        <v>#N/A</v>
      </c>
      <c r="AH239" t="e">
        <v>#N/A</v>
      </c>
    </row>
    <row r="240" spans="1:34" x14ac:dyDescent="0.2">
      <c r="A240" t="e">
        <v>#N/A</v>
      </c>
      <c r="B240" t="e">
        <v>#N/A</v>
      </c>
      <c r="C240" s="8"/>
      <c r="D240" s="9"/>
      <c r="E240" s="11"/>
      <c r="F240" s="11"/>
      <c r="N240" s="9" t="e">
        <v>#N/A</v>
      </c>
      <c r="P240" s="10" t="e">
        <v>#N/A</v>
      </c>
      <c r="Q240" t="e">
        <v>#N/A</v>
      </c>
      <c r="R240" s="9" t="e">
        <v>#N/A</v>
      </c>
      <c r="S240" s="9" t="e">
        <v>#N/A</v>
      </c>
      <c r="U240" s="10" t="e">
        <v>#N/A</v>
      </c>
      <c r="V240" t="e">
        <v>#N/A</v>
      </c>
      <c r="W240" t="e">
        <v>#N/A</v>
      </c>
      <c r="X240" t="e">
        <v>#N/A</v>
      </c>
      <c r="Z240" t="e">
        <v>#N/A</v>
      </c>
      <c r="AA240" t="e">
        <v>#N/A</v>
      </c>
      <c r="AD240" s="7">
        <v>8.2638888888888901E-2</v>
      </c>
      <c r="AE240" s="10">
        <f t="shared" si="6"/>
        <v>42586.646527777775</v>
      </c>
      <c r="AF240" t="e">
        <f t="shared" si="7"/>
        <v>#N/A</v>
      </c>
      <c r="AG240" t="e">
        <v>#N/A</v>
      </c>
      <c r="AH240" t="e">
        <v>#N/A</v>
      </c>
    </row>
    <row r="241" spans="1:34" x14ac:dyDescent="0.2">
      <c r="A241" t="e">
        <v>#N/A</v>
      </c>
      <c r="B241" t="e">
        <v>#N/A</v>
      </c>
      <c r="C241" s="8"/>
      <c r="D241" s="9"/>
      <c r="E241" s="11"/>
      <c r="F241" s="11"/>
      <c r="N241" s="9" t="e">
        <v>#N/A</v>
      </c>
      <c r="P241" s="10" t="e">
        <v>#N/A</v>
      </c>
      <c r="Q241" t="e">
        <v>#N/A</v>
      </c>
      <c r="R241" s="9" t="e">
        <v>#N/A</v>
      </c>
      <c r="S241" s="9" t="e">
        <v>#N/A</v>
      </c>
      <c r="U241" s="10" t="e">
        <v>#N/A</v>
      </c>
      <c r="V241" t="e">
        <v>#N/A</v>
      </c>
      <c r="W241" t="e">
        <v>#N/A</v>
      </c>
      <c r="X241" t="e">
        <v>#N/A</v>
      </c>
      <c r="Z241" t="e">
        <v>#N/A</v>
      </c>
      <c r="AA241" t="e">
        <v>#N/A</v>
      </c>
      <c r="AD241" s="7">
        <v>8.2986111111111094E-2</v>
      </c>
      <c r="AE241" s="10">
        <f t="shared" si="6"/>
        <v>42586.646874999999</v>
      </c>
      <c r="AF241" t="e">
        <f t="shared" si="7"/>
        <v>#N/A</v>
      </c>
      <c r="AG241" t="e">
        <v>#N/A</v>
      </c>
      <c r="AH241" t="e">
        <v>#N/A</v>
      </c>
    </row>
    <row r="242" spans="1:34" x14ac:dyDescent="0.2">
      <c r="A242" t="e">
        <v>#N/A</v>
      </c>
      <c r="B242" t="e">
        <v>#N/A</v>
      </c>
      <c r="C242" s="8"/>
      <c r="D242" s="9"/>
      <c r="E242" s="11"/>
      <c r="F242" s="11"/>
      <c r="N242" s="9" t="e">
        <v>#N/A</v>
      </c>
      <c r="P242" s="10" t="e">
        <v>#N/A</v>
      </c>
      <c r="Q242" t="e">
        <v>#N/A</v>
      </c>
      <c r="R242" s="9" t="e">
        <v>#N/A</v>
      </c>
      <c r="S242" s="9" t="e">
        <v>#N/A</v>
      </c>
      <c r="U242" s="10" t="e">
        <v>#N/A</v>
      </c>
      <c r="V242" t="e">
        <v>#N/A</v>
      </c>
      <c r="W242" t="e">
        <v>#N/A</v>
      </c>
      <c r="X242" t="e">
        <v>#N/A</v>
      </c>
      <c r="Z242" t="e">
        <v>#N/A</v>
      </c>
      <c r="AA242" t="e">
        <v>#N/A</v>
      </c>
      <c r="AD242" s="7">
        <v>8.3333333333333301E-2</v>
      </c>
      <c r="AE242" s="10">
        <f t="shared" si="6"/>
        <v>42586.647222222222</v>
      </c>
      <c r="AF242" t="e">
        <f t="shared" si="7"/>
        <v>#N/A</v>
      </c>
      <c r="AG242" t="e">
        <v>#N/A</v>
      </c>
      <c r="AH242" t="e">
        <v>#N/A</v>
      </c>
    </row>
    <row r="243" spans="1:34" x14ac:dyDescent="0.2">
      <c r="A243" t="e">
        <v>#N/A</v>
      </c>
      <c r="B243" t="e">
        <v>#N/A</v>
      </c>
      <c r="C243" s="8"/>
      <c r="D243" s="9"/>
      <c r="E243" s="11"/>
      <c r="F243" s="11"/>
      <c r="N243" s="9" t="e">
        <v>#N/A</v>
      </c>
      <c r="P243" s="10" t="e">
        <v>#N/A</v>
      </c>
      <c r="Q243" t="e">
        <v>#N/A</v>
      </c>
      <c r="R243" s="9" t="e">
        <v>#N/A</v>
      </c>
      <c r="S243" s="9" t="e">
        <v>#N/A</v>
      </c>
      <c r="U243" s="10" t="e">
        <v>#N/A</v>
      </c>
      <c r="V243" t="e">
        <v>#N/A</v>
      </c>
      <c r="W243" t="e">
        <v>#N/A</v>
      </c>
      <c r="X243" t="e">
        <v>#N/A</v>
      </c>
      <c r="Z243" t="e">
        <v>#N/A</v>
      </c>
      <c r="AA243" t="e">
        <v>#N/A</v>
      </c>
      <c r="AD243" s="7">
        <v>8.3680555555555605E-2</v>
      </c>
      <c r="AE243" s="10">
        <f t="shared" si="6"/>
        <v>42586.647569444445</v>
      </c>
      <c r="AF243" t="e">
        <f t="shared" si="7"/>
        <v>#N/A</v>
      </c>
      <c r="AG243" t="e">
        <v>#N/A</v>
      </c>
      <c r="AH243" t="e">
        <v>#N/A</v>
      </c>
    </row>
    <row r="244" spans="1:34" x14ac:dyDescent="0.2">
      <c r="A244" t="e">
        <v>#N/A</v>
      </c>
      <c r="B244" t="e">
        <v>#N/A</v>
      </c>
      <c r="C244" s="8"/>
      <c r="D244" s="9"/>
      <c r="E244" s="11"/>
      <c r="F244" s="11"/>
      <c r="N244" s="9" t="e">
        <v>#N/A</v>
      </c>
      <c r="P244" s="10" t="e">
        <v>#N/A</v>
      </c>
      <c r="Q244" t="e">
        <v>#N/A</v>
      </c>
      <c r="R244" s="9" t="e">
        <v>#N/A</v>
      </c>
      <c r="S244" s="9" t="e">
        <v>#N/A</v>
      </c>
      <c r="U244" s="10" t="e">
        <v>#N/A</v>
      </c>
      <c r="V244" t="e">
        <v>#N/A</v>
      </c>
      <c r="W244" t="e">
        <v>#N/A</v>
      </c>
      <c r="X244" t="e">
        <v>#N/A</v>
      </c>
      <c r="Z244" t="e">
        <v>#N/A</v>
      </c>
      <c r="AA244" t="e">
        <v>#N/A</v>
      </c>
      <c r="AD244" s="7">
        <v>8.4027777777777798E-2</v>
      </c>
      <c r="AE244" s="10">
        <f t="shared" si="6"/>
        <v>42586.647916666661</v>
      </c>
      <c r="AF244" t="e">
        <f t="shared" si="7"/>
        <v>#N/A</v>
      </c>
      <c r="AG244" t="e">
        <v>#N/A</v>
      </c>
      <c r="AH244" t="e">
        <v>#N/A</v>
      </c>
    </row>
    <row r="245" spans="1:34" x14ac:dyDescent="0.2">
      <c r="A245" t="e">
        <v>#N/A</v>
      </c>
      <c r="B245" t="e">
        <v>#N/A</v>
      </c>
      <c r="C245" s="8"/>
      <c r="D245" s="9"/>
      <c r="E245" s="11"/>
      <c r="F245" s="11"/>
      <c r="N245" s="9" t="e">
        <v>#N/A</v>
      </c>
      <c r="P245" s="10" t="e">
        <v>#N/A</v>
      </c>
      <c r="Q245" t="e">
        <v>#N/A</v>
      </c>
      <c r="R245" s="9" t="e">
        <v>#N/A</v>
      </c>
      <c r="S245" s="9" t="e">
        <v>#N/A</v>
      </c>
      <c r="U245" s="10" t="e">
        <v>#N/A</v>
      </c>
      <c r="V245" t="e">
        <v>#N/A</v>
      </c>
      <c r="W245" t="e">
        <v>#N/A</v>
      </c>
      <c r="X245" t="e">
        <v>#N/A</v>
      </c>
      <c r="Z245" t="e">
        <v>#N/A</v>
      </c>
      <c r="AA245" t="e">
        <v>#N/A</v>
      </c>
      <c r="AD245" s="7">
        <v>8.4375000000000006E-2</v>
      </c>
      <c r="AE245" s="10">
        <f t="shared" si="6"/>
        <v>42586.648263888885</v>
      </c>
      <c r="AF245" t="e">
        <f t="shared" si="7"/>
        <v>#N/A</v>
      </c>
      <c r="AG245" t="e">
        <v>#N/A</v>
      </c>
      <c r="AH245" t="e">
        <v>#N/A</v>
      </c>
    </row>
    <row r="246" spans="1:34" x14ac:dyDescent="0.2">
      <c r="A246" t="e">
        <v>#N/A</v>
      </c>
      <c r="B246" t="e">
        <v>#N/A</v>
      </c>
      <c r="C246" s="8"/>
      <c r="D246" s="9"/>
      <c r="E246" s="11"/>
      <c r="F246" s="11"/>
      <c r="N246" s="9" t="e">
        <v>#N/A</v>
      </c>
      <c r="P246" s="10" t="e">
        <v>#N/A</v>
      </c>
      <c r="Q246" t="e">
        <v>#N/A</v>
      </c>
      <c r="R246" s="9" t="e">
        <v>#N/A</v>
      </c>
      <c r="S246" s="9" t="e">
        <v>#N/A</v>
      </c>
      <c r="U246" s="10" t="e">
        <v>#N/A</v>
      </c>
      <c r="V246" t="e">
        <v>#N/A</v>
      </c>
      <c r="W246" t="e">
        <v>#N/A</v>
      </c>
      <c r="X246" t="e">
        <v>#N/A</v>
      </c>
      <c r="Z246" t="e">
        <v>#N/A</v>
      </c>
      <c r="AA246" t="e">
        <v>#N/A</v>
      </c>
      <c r="AD246" s="7">
        <v>8.4722222222222199E-2</v>
      </c>
      <c r="AE246" s="10">
        <f t="shared" si="6"/>
        <v>42586.648611111108</v>
      </c>
      <c r="AF246" t="e">
        <f t="shared" si="7"/>
        <v>#N/A</v>
      </c>
      <c r="AG246" t="e">
        <v>#N/A</v>
      </c>
      <c r="AH246" t="e">
        <v>#N/A</v>
      </c>
    </row>
    <row r="247" spans="1:34" x14ac:dyDescent="0.2">
      <c r="A247" t="e">
        <v>#N/A</v>
      </c>
      <c r="B247" t="e">
        <v>#N/A</v>
      </c>
      <c r="C247" s="8"/>
      <c r="D247" s="9"/>
      <c r="E247" s="11"/>
      <c r="F247" s="11"/>
      <c r="N247" s="9" t="e">
        <v>#N/A</v>
      </c>
      <c r="P247" s="10" t="e">
        <v>#N/A</v>
      </c>
      <c r="Q247" t="e">
        <v>#N/A</v>
      </c>
      <c r="R247" s="9" t="e">
        <v>#N/A</v>
      </c>
      <c r="S247" s="9" t="e">
        <v>#N/A</v>
      </c>
      <c r="U247" s="10" t="e">
        <v>#N/A</v>
      </c>
      <c r="V247" t="e">
        <v>#N/A</v>
      </c>
      <c r="W247" t="e">
        <v>#N/A</v>
      </c>
      <c r="X247" t="e">
        <v>#N/A</v>
      </c>
      <c r="Z247" t="e">
        <v>#N/A</v>
      </c>
      <c r="AA247" t="e">
        <v>#N/A</v>
      </c>
      <c r="AD247" s="7">
        <v>8.5069444444444406E-2</v>
      </c>
      <c r="AE247" s="10">
        <f t="shared" si="6"/>
        <v>42586.648958333331</v>
      </c>
      <c r="AF247" t="e">
        <f t="shared" si="7"/>
        <v>#N/A</v>
      </c>
      <c r="AG247" t="e">
        <v>#N/A</v>
      </c>
      <c r="AH247" t="e">
        <v>#N/A</v>
      </c>
    </row>
    <row r="248" spans="1:34" x14ac:dyDescent="0.2">
      <c r="A248" t="e">
        <v>#N/A</v>
      </c>
      <c r="B248" t="e">
        <v>#N/A</v>
      </c>
      <c r="C248" s="8"/>
      <c r="D248" s="9"/>
      <c r="E248" s="11"/>
      <c r="F248" s="11"/>
      <c r="N248" s="9" t="e">
        <v>#N/A</v>
      </c>
      <c r="P248" s="10" t="e">
        <v>#N/A</v>
      </c>
      <c r="Q248" t="e">
        <v>#N/A</v>
      </c>
      <c r="R248" s="9" t="e">
        <v>#N/A</v>
      </c>
      <c r="S248" s="9" t="e">
        <v>#N/A</v>
      </c>
      <c r="U248" s="10" t="e">
        <v>#N/A</v>
      </c>
      <c r="V248" t="e">
        <v>#N/A</v>
      </c>
      <c r="W248" t="e">
        <v>#N/A</v>
      </c>
      <c r="X248" t="e">
        <v>#N/A</v>
      </c>
      <c r="Z248" t="e">
        <v>#N/A</v>
      </c>
      <c r="AA248" t="e">
        <v>#N/A</v>
      </c>
      <c r="AD248" s="7">
        <v>8.5416666666666696E-2</v>
      </c>
      <c r="AE248" s="10">
        <f t="shared" si="6"/>
        <v>42586.649305555555</v>
      </c>
      <c r="AF248" t="e">
        <f t="shared" si="7"/>
        <v>#N/A</v>
      </c>
      <c r="AG248" t="e">
        <v>#N/A</v>
      </c>
      <c r="AH248" t="e">
        <v>#N/A</v>
      </c>
    </row>
    <row r="249" spans="1:34" x14ac:dyDescent="0.2">
      <c r="A249" t="e">
        <v>#N/A</v>
      </c>
      <c r="B249" t="e">
        <v>#N/A</v>
      </c>
      <c r="C249" s="8"/>
      <c r="D249" s="9"/>
      <c r="E249" s="11"/>
      <c r="F249" s="11"/>
      <c r="N249" s="9" t="e">
        <v>#N/A</v>
      </c>
      <c r="P249" s="10" t="e">
        <v>#N/A</v>
      </c>
      <c r="Q249" t="e">
        <v>#N/A</v>
      </c>
      <c r="R249" s="9" t="e">
        <v>#N/A</v>
      </c>
      <c r="S249" s="9" t="e">
        <v>#N/A</v>
      </c>
      <c r="U249" s="10" t="e">
        <v>#N/A</v>
      </c>
      <c r="V249" t="e">
        <v>#N/A</v>
      </c>
      <c r="W249" t="e">
        <v>#N/A</v>
      </c>
      <c r="X249" t="e">
        <v>#N/A</v>
      </c>
      <c r="Z249" t="e">
        <v>#N/A</v>
      </c>
      <c r="AA249" t="e">
        <v>#N/A</v>
      </c>
      <c r="AD249" s="7">
        <v>8.5763888888888903E-2</v>
      </c>
      <c r="AE249" s="10">
        <f t="shared" si="6"/>
        <v>42586.649652777778</v>
      </c>
      <c r="AF249" t="e">
        <f t="shared" si="7"/>
        <v>#N/A</v>
      </c>
      <c r="AG249" t="e">
        <v>#N/A</v>
      </c>
      <c r="AH249" t="e">
        <v>#N/A</v>
      </c>
    </row>
    <row r="250" spans="1:34" x14ac:dyDescent="0.2">
      <c r="A250" t="e">
        <v>#N/A</v>
      </c>
      <c r="B250" t="e">
        <v>#N/A</v>
      </c>
      <c r="C250" s="8"/>
      <c r="D250" s="9"/>
      <c r="E250" s="11"/>
      <c r="F250" s="11"/>
      <c r="N250" s="9" t="e">
        <v>#N/A</v>
      </c>
      <c r="P250" s="10" t="e">
        <v>#N/A</v>
      </c>
      <c r="Q250" t="e">
        <v>#N/A</v>
      </c>
      <c r="R250" s="9" t="e">
        <v>#N/A</v>
      </c>
      <c r="S250" s="9" t="e">
        <v>#N/A</v>
      </c>
      <c r="U250" s="10" t="e">
        <v>#N/A</v>
      </c>
      <c r="V250" t="e">
        <v>#N/A</v>
      </c>
      <c r="W250" t="e">
        <v>#N/A</v>
      </c>
      <c r="X250" t="e">
        <v>#N/A</v>
      </c>
      <c r="Z250" t="e">
        <v>#N/A</v>
      </c>
      <c r="AA250" t="e">
        <v>#N/A</v>
      </c>
      <c r="AD250" s="7">
        <v>8.6111111111111097E-2</v>
      </c>
      <c r="AE250" s="10">
        <f t="shared" si="6"/>
        <v>42586.649999999994</v>
      </c>
      <c r="AF250" t="e">
        <f t="shared" si="7"/>
        <v>#N/A</v>
      </c>
      <c r="AG250" t="e">
        <v>#N/A</v>
      </c>
      <c r="AH250" t="e">
        <v>#N/A</v>
      </c>
    </row>
    <row r="251" spans="1:34" x14ac:dyDescent="0.2">
      <c r="A251" t="e">
        <v>#N/A</v>
      </c>
      <c r="B251" t="e">
        <v>#N/A</v>
      </c>
      <c r="C251" s="8"/>
      <c r="D251" s="9"/>
      <c r="E251" s="11"/>
      <c r="F251" s="11"/>
      <c r="N251" s="9" t="e">
        <v>#N/A</v>
      </c>
      <c r="P251" s="10" t="e">
        <v>#N/A</v>
      </c>
      <c r="Q251" t="e">
        <v>#N/A</v>
      </c>
      <c r="R251" s="9" t="e">
        <v>#N/A</v>
      </c>
      <c r="S251" s="9" t="e">
        <v>#N/A</v>
      </c>
      <c r="U251" s="10" t="e">
        <v>#N/A</v>
      </c>
      <c r="V251" t="e">
        <v>#N/A</v>
      </c>
      <c r="W251" t="e">
        <v>#N/A</v>
      </c>
      <c r="X251" t="e">
        <v>#N/A</v>
      </c>
      <c r="Z251" t="e">
        <v>#N/A</v>
      </c>
      <c r="AA251" t="e">
        <v>#N/A</v>
      </c>
      <c r="AD251" s="7">
        <v>8.6458333333333304E-2</v>
      </c>
      <c r="AE251" s="10">
        <f t="shared" si="6"/>
        <v>42586.650347222218</v>
      </c>
      <c r="AF251" t="e">
        <f t="shared" si="7"/>
        <v>#N/A</v>
      </c>
      <c r="AG251" t="e">
        <v>#N/A</v>
      </c>
      <c r="AH251" t="e">
        <v>#N/A</v>
      </c>
    </row>
    <row r="252" spans="1:34" x14ac:dyDescent="0.2">
      <c r="A252" t="e">
        <v>#N/A</v>
      </c>
      <c r="B252" t="e">
        <v>#N/A</v>
      </c>
      <c r="C252" s="8"/>
      <c r="D252" s="9"/>
      <c r="E252" s="11"/>
      <c r="F252" s="11"/>
      <c r="N252" s="9" t="e">
        <v>#N/A</v>
      </c>
      <c r="P252" s="10" t="e">
        <v>#N/A</v>
      </c>
      <c r="Q252" t="e">
        <v>#N/A</v>
      </c>
      <c r="R252" s="9" t="e">
        <v>#N/A</v>
      </c>
      <c r="S252" s="9" t="e">
        <v>#N/A</v>
      </c>
      <c r="U252" s="10" t="e">
        <v>#N/A</v>
      </c>
      <c r="V252" t="e">
        <v>#N/A</v>
      </c>
      <c r="W252" t="e">
        <v>#N/A</v>
      </c>
      <c r="X252" t="e">
        <v>#N/A</v>
      </c>
      <c r="Z252" t="e">
        <v>#N/A</v>
      </c>
      <c r="AA252" t="e">
        <v>#N/A</v>
      </c>
      <c r="AD252" s="7">
        <v>8.6805555555555594E-2</v>
      </c>
      <c r="AE252" s="10">
        <f t="shared" si="6"/>
        <v>42586.650694444441</v>
      </c>
      <c r="AF252" t="e">
        <f t="shared" si="7"/>
        <v>#N/A</v>
      </c>
      <c r="AG252" t="e">
        <v>#N/A</v>
      </c>
      <c r="AH252" t="e">
        <v>#N/A</v>
      </c>
    </row>
    <row r="253" spans="1:34" x14ac:dyDescent="0.2">
      <c r="A253" t="e">
        <v>#N/A</v>
      </c>
      <c r="B253" t="e">
        <v>#N/A</v>
      </c>
      <c r="C253" s="8"/>
      <c r="D253" s="9"/>
      <c r="E253" s="11"/>
      <c r="F253" s="11"/>
      <c r="N253" s="9" t="e">
        <v>#N/A</v>
      </c>
      <c r="P253" s="10" t="e">
        <v>#N/A</v>
      </c>
      <c r="Q253" t="e">
        <v>#N/A</v>
      </c>
      <c r="R253" s="9" t="e">
        <v>#N/A</v>
      </c>
      <c r="S253" s="9" t="e">
        <v>#N/A</v>
      </c>
      <c r="U253" s="10" t="e">
        <v>#N/A</v>
      </c>
      <c r="V253" t="e">
        <v>#N/A</v>
      </c>
      <c r="W253" t="e">
        <v>#N/A</v>
      </c>
      <c r="X253" t="e">
        <v>#N/A</v>
      </c>
      <c r="Z253" t="e">
        <v>#N/A</v>
      </c>
      <c r="AA253" t="e">
        <v>#N/A</v>
      </c>
      <c r="AD253" s="7">
        <v>8.7152777777777801E-2</v>
      </c>
      <c r="AE253" s="10">
        <f t="shared" si="6"/>
        <v>42586.651041666664</v>
      </c>
      <c r="AF253" t="e">
        <f t="shared" si="7"/>
        <v>#N/A</v>
      </c>
      <c r="AG253" t="e">
        <v>#N/A</v>
      </c>
      <c r="AH253" t="e">
        <v>#N/A</v>
      </c>
    </row>
    <row r="254" spans="1:34" x14ac:dyDescent="0.2">
      <c r="A254" t="e">
        <v>#N/A</v>
      </c>
      <c r="B254" t="e">
        <v>#N/A</v>
      </c>
      <c r="C254" s="8"/>
      <c r="D254" s="9"/>
      <c r="E254" s="11"/>
      <c r="F254" s="11"/>
      <c r="N254" s="9" t="e">
        <v>#N/A</v>
      </c>
      <c r="P254" s="10" t="e">
        <v>#N/A</v>
      </c>
      <c r="Q254" t="e">
        <v>#N/A</v>
      </c>
      <c r="R254" s="9" t="e">
        <v>#N/A</v>
      </c>
      <c r="S254" s="9" t="e">
        <v>#N/A</v>
      </c>
      <c r="U254" s="10" t="e">
        <v>#N/A</v>
      </c>
      <c r="V254" t="e">
        <v>#N/A</v>
      </c>
      <c r="W254" t="e">
        <v>#N/A</v>
      </c>
      <c r="X254" t="e">
        <v>#N/A</v>
      </c>
      <c r="Z254" t="e">
        <v>#N/A</v>
      </c>
      <c r="AA254" t="e">
        <v>#N/A</v>
      </c>
      <c r="AD254" s="7">
        <v>8.7499999999999994E-2</v>
      </c>
      <c r="AE254" s="10">
        <f t="shared" si="6"/>
        <v>42586.651388888888</v>
      </c>
      <c r="AF254" t="e">
        <f t="shared" si="7"/>
        <v>#N/A</v>
      </c>
      <c r="AG254" t="e">
        <v>#N/A</v>
      </c>
      <c r="AH254" t="e">
        <v>#N/A</v>
      </c>
    </row>
    <row r="255" spans="1:34" x14ac:dyDescent="0.2">
      <c r="A255" t="e">
        <v>#N/A</v>
      </c>
      <c r="B255" t="e">
        <v>#N/A</v>
      </c>
      <c r="C255" s="8"/>
      <c r="D255" s="9"/>
      <c r="E255" s="11"/>
      <c r="F255" s="11"/>
      <c r="N255" s="9" t="e">
        <v>#N/A</v>
      </c>
      <c r="P255" s="10" t="e">
        <v>#N/A</v>
      </c>
      <c r="Q255" t="e">
        <v>#N/A</v>
      </c>
      <c r="R255" s="9" t="e">
        <v>#N/A</v>
      </c>
      <c r="S255" s="9" t="e">
        <v>#N/A</v>
      </c>
      <c r="U255" s="10" t="e">
        <v>#N/A</v>
      </c>
      <c r="V255" t="e">
        <v>#N/A</v>
      </c>
      <c r="W255" t="e">
        <v>#N/A</v>
      </c>
      <c r="X255" t="e">
        <v>#N/A</v>
      </c>
      <c r="Z255" t="e">
        <v>#N/A</v>
      </c>
      <c r="AA255" t="e">
        <v>#N/A</v>
      </c>
      <c r="AD255" s="7">
        <v>8.7847222222222202E-2</v>
      </c>
      <c r="AE255" s="10">
        <f t="shared" si="6"/>
        <v>42586.651736111111</v>
      </c>
      <c r="AF255" t="e">
        <f t="shared" si="7"/>
        <v>#N/A</v>
      </c>
      <c r="AG255" t="e">
        <v>#N/A</v>
      </c>
      <c r="AH255" t="e">
        <v>#N/A</v>
      </c>
    </row>
    <row r="256" spans="1:34" x14ac:dyDescent="0.2">
      <c r="A256" t="e">
        <v>#N/A</v>
      </c>
      <c r="B256" t="e">
        <v>#N/A</v>
      </c>
      <c r="C256" s="8"/>
      <c r="D256" s="9"/>
      <c r="E256" s="11"/>
      <c r="F256" s="11"/>
      <c r="N256" s="9" t="e">
        <v>#N/A</v>
      </c>
      <c r="P256" s="10" t="e">
        <v>#N/A</v>
      </c>
      <c r="Q256" t="e">
        <v>#N/A</v>
      </c>
      <c r="R256" s="9" t="e">
        <v>#N/A</v>
      </c>
      <c r="S256" s="9" t="e">
        <v>#N/A</v>
      </c>
      <c r="U256" s="10" t="e">
        <v>#N/A</v>
      </c>
      <c r="V256" t="e">
        <v>#N/A</v>
      </c>
      <c r="W256" t="e">
        <v>#N/A</v>
      </c>
      <c r="X256" t="e">
        <v>#N/A</v>
      </c>
      <c r="Z256" t="e">
        <v>#N/A</v>
      </c>
      <c r="AA256" t="e">
        <v>#N/A</v>
      </c>
      <c r="AD256" s="7">
        <v>8.8194444444444506E-2</v>
      </c>
      <c r="AE256" s="10">
        <f t="shared" si="6"/>
        <v>42586.652083333327</v>
      </c>
      <c r="AF256" t="e">
        <f t="shared" si="7"/>
        <v>#N/A</v>
      </c>
      <c r="AG256" t="e">
        <v>#N/A</v>
      </c>
      <c r="AH256" t="e">
        <v>#N/A</v>
      </c>
    </row>
    <row r="257" spans="1:34" x14ac:dyDescent="0.2">
      <c r="A257" t="e">
        <v>#N/A</v>
      </c>
      <c r="B257" t="e">
        <v>#N/A</v>
      </c>
      <c r="C257" s="8"/>
      <c r="D257" s="9"/>
      <c r="E257" s="11"/>
      <c r="F257" s="11"/>
      <c r="N257" s="9" t="e">
        <v>#N/A</v>
      </c>
      <c r="P257" s="10" t="e">
        <v>#N/A</v>
      </c>
      <c r="Q257" t="e">
        <v>#N/A</v>
      </c>
      <c r="R257" s="9" t="e">
        <v>#N/A</v>
      </c>
      <c r="S257" s="9" t="e">
        <v>#N/A</v>
      </c>
      <c r="U257" s="10" t="e">
        <v>#N/A</v>
      </c>
      <c r="V257" t="e">
        <v>#N/A</v>
      </c>
      <c r="W257" t="e">
        <v>#N/A</v>
      </c>
      <c r="X257" t="e">
        <v>#N/A</v>
      </c>
      <c r="Z257" t="e">
        <v>#N/A</v>
      </c>
      <c r="AA257" t="e">
        <v>#N/A</v>
      </c>
      <c r="AD257" s="7">
        <v>8.8541666666666699E-2</v>
      </c>
      <c r="AE257" s="10">
        <f t="shared" si="6"/>
        <v>42586.65243055555</v>
      </c>
      <c r="AF257" t="e">
        <f t="shared" si="7"/>
        <v>#N/A</v>
      </c>
      <c r="AG257" t="e">
        <v>#N/A</v>
      </c>
      <c r="AH257" t="e">
        <v>#N/A</v>
      </c>
    </row>
    <row r="258" spans="1:34" x14ac:dyDescent="0.2">
      <c r="A258" t="e">
        <v>#N/A</v>
      </c>
      <c r="B258" t="e">
        <v>#N/A</v>
      </c>
      <c r="C258" s="8"/>
      <c r="D258" s="9"/>
      <c r="E258" s="11"/>
      <c r="F258" s="11"/>
      <c r="N258" s="9" t="e">
        <v>#N/A</v>
      </c>
      <c r="P258" s="10" t="e">
        <v>#N/A</v>
      </c>
      <c r="Q258" t="e">
        <v>#N/A</v>
      </c>
      <c r="R258" s="9" t="e">
        <v>#N/A</v>
      </c>
      <c r="S258" s="9" t="e">
        <v>#N/A</v>
      </c>
      <c r="U258" s="10" t="e">
        <v>#N/A</v>
      </c>
      <c r="V258" t="e">
        <v>#N/A</v>
      </c>
      <c r="W258" t="e">
        <v>#N/A</v>
      </c>
      <c r="X258" t="e">
        <v>#N/A</v>
      </c>
      <c r="Z258" t="e">
        <v>#N/A</v>
      </c>
      <c r="AA258" t="e">
        <v>#N/A</v>
      </c>
      <c r="AD258" s="7">
        <v>8.8888888888888906E-2</v>
      </c>
      <c r="AE258" s="10">
        <f t="shared" si="6"/>
        <v>42586.652777777774</v>
      </c>
      <c r="AF258" t="e">
        <f t="shared" si="7"/>
        <v>#N/A</v>
      </c>
      <c r="AG258" t="e">
        <v>#N/A</v>
      </c>
      <c r="AH258" t="e">
        <v>#N/A</v>
      </c>
    </row>
    <row r="259" spans="1:34" x14ac:dyDescent="0.2">
      <c r="A259" t="e">
        <v>#N/A</v>
      </c>
      <c r="B259" t="e">
        <v>#N/A</v>
      </c>
      <c r="C259" s="8"/>
      <c r="D259" s="9"/>
      <c r="E259" s="11"/>
      <c r="F259" s="11"/>
      <c r="N259" s="9" t="e">
        <v>#N/A</v>
      </c>
      <c r="P259" s="10" t="e">
        <v>#N/A</v>
      </c>
      <c r="Q259" t="e">
        <v>#N/A</v>
      </c>
      <c r="R259" s="9" t="e">
        <v>#N/A</v>
      </c>
      <c r="S259" s="9" t="e">
        <v>#N/A</v>
      </c>
      <c r="U259" s="10" t="e">
        <v>#N/A</v>
      </c>
      <c r="V259" t="e">
        <v>#N/A</v>
      </c>
      <c r="W259" t="e">
        <v>#N/A</v>
      </c>
      <c r="X259" t="e">
        <v>#N/A</v>
      </c>
      <c r="Z259" t="e">
        <v>#N/A</v>
      </c>
      <c r="AA259" t="e">
        <v>#N/A</v>
      </c>
      <c r="AD259" s="7">
        <v>8.9236111111111099E-2</v>
      </c>
      <c r="AE259" s="10">
        <f t="shared" ref="AE259:AE322" si="8">SUM(AD259,$C$2)</f>
        <v>42586.653124999997</v>
      </c>
      <c r="AF259" t="e">
        <f t="shared" ref="AF259:AF322" si="9">IF(B259=5,4.95,-1)</f>
        <v>#N/A</v>
      </c>
      <c r="AG259" t="e">
        <v>#N/A</v>
      </c>
      <c r="AH259" t="e">
        <v>#N/A</v>
      </c>
    </row>
    <row r="260" spans="1:34" x14ac:dyDescent="0.2">
      <c r="A260" t="e">
        <v>#N/A</v>
      </c>
      <c r="B260" t="e">
        <v>#N/A</v>
      </c>
      <c r="C260" s="8"/>
      <c r="D260" s="9"/>
      <c r="E260" s="11"/>
      <c r="F260" s="11"/>
      <c r="N260" s="9" t="e">
        <v>#N/A</v>
      </c>
      <c r="P260" s="10" t="e">
        <v>#N/A</v>
      </c>
      <c r="Q260" t="e">
        <v>#N/A</v>
      </c>
      <c r="R260" s="9" t="e">
        <v>#N/A</v>
      </c>
      <c r="S260" s="9" t="e">
        <v>#N/A</v>
      </c>
      <c r="U260" s="10" t="e">
        <v>#N/A</v>
      </c>
      <c r="V260" t="e">
        <v>#N/A</v>
      </c>
      <c r="W260" t="e">
        <v>#N/A</v>
      </c>
      <c r="X260" t="e">
        <v>#N/A</v>
      </c>
      <c r="Z260" t="e">
        <v>#N/A</v>
      </c>
      <c r="AA260" t="e">
        <v>#N/A</v>
      </c>
      <c r="AD260" s="7">
        <v>8.9583333333333307E-2</v>
      </c>
      <c r="AE260" s="10">
        <f t="shared" si="8"/>
        <v>42586.65347222222</v>
      </c>
      <c r="AF260" t="e">
        <f t="shared" si="9"/>
        <v>#N/A</v>
      </c>
      <c r="AG260" t="e">
        <v>#N/A</v>
      </c>
      <c r="AH260" t="e">
        <v>#N/A</v>
      </c>
    </row>
    <row r="261" spans="1:34" x14ac:dyDescent="0.2">
      <c r="A261" t="e">
        <v>#N/A</v>
      </c>
      <c r="B261" t="e">
        <v>#N/A</v>
      </c>
      <c r="C261" s="8"/>
      <c r="D261" s="9"/>
      <c r="E261" s="11"/>
      <c r="F261" s="11"/>
      <c r="N261" s="9" t="e">
        <v>#N/A</v>
      </c>
      <c r="P261" s="10" t="e">
        <v>#N/A</v>
      </c>
      <c r="Q261" t="e">
        <v>#N/A</v>
      </c>
      <c r="R261" s="9" t="e">
        <v>#N/A</v>
      </c>
      <c r="S261" s="9" t="e">
        <v>#N/A</v>
      </c>
      <c r="U261" s="10" t="e">
        <v>#N/A</v>
      </c>
      <c r="V261" t="e">
        <v>#N/A</v>
      </c>
      <c r="W261" t="e">
        <v>#N/A</v>
      </c>
      <c r="X261" t="e">
        <v>#N/A</v>
      </c>
      <c r="Z261" t="e">
        <v>#N/A</v>
      </c>
      <c r="AA261" t="e">
        <v>#N/A</v>
      </c>
      <c r="AD261" s="7">
        <v>8.9930555555555597E-2</v>
      </c>
      <c r="AE261" s="10">
        <f t="shared" si="8"/>
        <v>42586.653819444444</v>
      </c>
      <c r="AF261" t="e">
        <f t="shared" si="9"/>
        <v>#N/A</v>
      </c>
      <c r="AG261" t="e">
        <v>#N/A</v>
      </c>
      <c r="AH261" t="e">
        <v>#N/A</v>
      </c>
    </row>
    <row r="262" spans="1:34" x14ac:dyDescent="0.2">
      <c r="A262" t="e">
        <v>#N/A</v>
      </c>
      <c r="B262" t="e">
        <v>#N/A</v>
      </c>
      <c r="C262" s="8"/>
      <c r="D262" s="9"/>
      <c r="E262" s="11"/>
      <c r="F262" s="11"/>
      <c r="N262" s="9" t="e">
        <v>#N/A</v>
      </c>
      <c r="P262" s="10" t="e">
        <v>#N/A</v>
      </c>
      <c r="Q262" t="e">
        <v>#N/A</v>
      </c>
      <c r="R262" s="9" t="e">
        <v>#N/A</v>
      </c>
      <c r="S262" s="9" t="e">
        <v>#N/A</v>
      </c>
      <c r="U262" s="10" t="e">
        <v>#N/A</v>
      </c>
      <c r="V262" t="e">
        <v>#N/A</v>
      </c>
      <c r="W262" t="e">
        <v>#N/A</v>
      </c>
      <c r="X262" t="e">
        <v>#N/A</v>
      </c>
      <c r="Z262" t="e">
        <v>#N/A</v>
      </c>
      <c r="AA262" t="e">
        <v>#N/A</v>
      </c>
      <c r="AD262" s="7">
        <v>9.0277777777777804E-2</v>
      </c>
      <c r="AE262" s="10">
        <f t="shared" si="8"/>
        <v>42586.654166666667</v>
      </c>
      <c r="AF262" t="e">
        <f t="shared" si="9"/>
        <v>#N/A</v>
      </c>
      <c r="AG262" t="e">
        <v>#N/A</v>
      </c>
      <c r="AH262" t="e">
        <v>#N/A</v>
      </c>
    </row>
    <row r="263" spans="1:34" x14ac:dyDescent="0.2">
      <c r="A263" t="e">
        <v>#N/A</v>
      </c>
      <c r="B263" t="e">
        <v>#N/A</v>
      </c>
      <c r="C263" s="8"/>
      <c r="D263" s="9"/>
      <c r="E263" s="11"/>
      <c r="F263" s="11"/>
      <c r="N263" s="9" t="e">
        <v>#N/A</v>
      </c>
      <c r="P263" s="10" t="e">
        <v>#N/A</v>
      </c>
      <c r="Q263" t="e">
        <v>#N/A</v>
      </c>
      <c r="R263" s="9" t="e">
        <v>#N/A</v>
      </c>
      <c r="S263" s="9" t="e">
        <v>#N/A</v>
      </c>
      <c r="U263" s="10" t="e">
        <v>#N/A</v>
      </c>
      <c r="V263" t="e">
        <v>#N/A</v>
      </c>
      <c r="W263" t="e">
        <v>#N/A</v>
      </c>
      <c r="X263" t="e">
        <v>#N/A</v>
      </c>
      <c r="Z263" t="e">
        <v>#N/A</v>
      </c>
      <c r="AA263" t="e">
        <v>#N/A</v>
      </c>
      <c r="AD263" s="7">
        <v>9.0624999999999997E-2</v>
      </c>
      <c r="AE263" s="10">
        <f t="shared" si="8"/>
        <v>42586.654513888883</v>
      </c>
      <c r="AF263" t="e">
        <f t="shared" si="9"/>
        <v>#N/A</v>
      </c>
      <c r="AG263" t="e">
        <v>#N/A</v>
      </c>
      <c r="AH263" t="e">
        <v>#N/A</v>
      </c>
    </row>
    <row r="264" spans="1:34" x14ac:dyDescent="0.2">
      <c r="A264" t="e">
        <v>#N/A</v>
      </c>
      <c r="B264" t="e">
        <v>#N/A</v>
      </c>
      <c r="C264" s="8"/>
      <c r="D264" s="9"/>
      <c r="E264" s="11"/>
      <c r="F264" s="11"/>
      <c r="N264" s="9" t="e">
        <v>#N/A</v>
      </c>
      <c r="P264" s="10" t="e">
        <v>#N/A</v>
      </c>
      <c r="Q264" t="e">
        <v>#N/A</v>
      </c>
      <c r="R264" s="9" t="e">
        <v>#N/A</v>
      </c>
      <c r="S264" s="9" t="e">
        <v>#N/A</v>
      </c>
      <c r="U264" s="10" t="e">
        <v>#N/A</v>
      </c>
      <c r="V264" t="e">
        <v>#N/A</v>
      </c>
      <c r="W264" t="e">
        <v>#N/A</v>
      </c>
      <c r="X264" t="e">
        <v>#N/A</v>
      </c>
      <c r="Z264" t="e">
        <v>#N/A</v>
      </c>
      <c r="AA264" t="e">
        <v>#N/A</v>
      </c>
      <c r="AD264" s="7">
        <v>9.0972222222222204E-2</v>
      </c>
      <c r="AE264" s="10">
        <f t="shared" si="8"/>
        <v>42586.654861111107</v>
      </c>
      <c r="AF264" t="e">
        <f t="shared" si="9"/>
        <v>#N/A</v>
      </c>
      <c r="AG264" t="e">
        <v>#N/A</v>
      </c>
      <c r="AH264" t="e">
        <v>#N/A</v>
      </c>
    </row>
    <row r="265" spans="1:34" x14ac:dyDescent="0.2">
      <c r="A265" t="e">
        <v>#N/A</v>
      </c>
      <c r="B265" t="e">
        <v>#N/A</v>
      </c>
      <c r="C265" s="8"/>
      <c r="D265" s="9"/>
      <c r="E265" s="11"/>
      <c r="F265" s="11"/>
      <c r="N265" s="9" t="e">
        <v>#N/A</v>
      </c>
      <c r="P265" s="10" t="e">
        <v>#N/A</v>
      </c>
      <c r="Q265" t="e">
        <v>#N/A</v>
      </c>
      <c r="R265" s="9" t="e">
        <v>#N/A</v>
      </c>
      <c r="S265" s="9" t="e">
        <v>#N/A</v>
      </c>
      <c r="U265" s="10" t="e">
        <v>#N/A</v>
      </c>
      <c r="V265" t="e">
        <v>#N/A</v>
      </c>
      <c r="W265" t="e">
        <v>#N/A</v>
      </c>
      <c r="X265" t="e">
        <v>#N/A</v>
      </c>
      <c r="Z265" t="e">
        <v>#N/A</v>
      </c>
      <c r="AA265" t="e">
        <v>#N/A</v>
      </c>
      <c r="AD265" s="7">
        <v>9.1319444444444495E-2</v>
      </c>
      <c r="AE265" s="10">
        <f t="shared" si="8"/>
        <v>42586.65520833333</v>
      </c>
      <c r="AF265" t="e">
        <f t="shared" si="9"/>
        <v>#N/A</v>
      </c>
      <c r="AG265" t="e">
        <v>#N/A</v>
      </c>
      <c r="AH265" t="e">
        <v>#N/A</v>
      </c>
    </row>
    <row r="266" spans="1:34" x14ac:dyDescent="0.2">
      <c r="A266" t="e">
        <v>#N/A</v>
      </c>
      <c r="B266" t="e">
        <v>#N/A</v>
      </c>
      <c r="C266" s="8"/>
      <c r="D266" s="9"/>
      <c r="E266" s="11"/>
      <c r="F266" s="11"/>
      <c r="N266" s="9" t="e">
        <v>#N/A</v>
      </c>
      <c r="P266" s="10" t="e">
        <v>#N/A</v>
      </c>
      <c r="Q266" t="e">
        <v>#N/A</v>
      </c>
      <c r="R266" s="9" t="e">
        <v>#N/A</v>
      </c>
      <c r="S266" s="9" t="e">
        <v>#N/A</v>
      </c>
      <c r="U266" s="10" t="e">
        <v>#N/A</v>
      </c>
      <c r="V266" t="e">
        <v>#N/A</v>
      </c>
      <c r="W266" t="e">
        <v>#N/A</v>
      </c>
      <c r="X266" t="e">
        <v>#N/A</v>
      </c>
      <c r="Z266" t="e">
        <v>#N/A</v>
      </c>
      <c r="AA266" t="e">
        <v>#N/A</v>
      </c>
      <c r="AD266" s="7">
        <v>9.1666666666666702E-2</v>
      </c>
      <c r="AE266" s="10">
        <f t="shared" si="8"/>
        <v>42586.655555555553</v>
      </c>
      <c r="AF266" t="e">
        <f t="shared" si="9"/>
        <v>#N/A</v>
      </c>
      <c r="AG266" t="e">
        <v>#N/A</v>
      </c>
      <c r="AH266" t="e">
        <v>#N/A</v>
      </c>
    </row>
    <row r="267" spans="1:34" x14ac:dyDescent="0.2">
      <c r="A267" t="e">
        <v>#N/A</v>
      </c>
      <c r="B267" t="e">
        <v>#N/A</v>
      </c>
      <c r="C267" s="8"/>
      <c r="D267" s="9"/>
      <c r="E267" s="11"/>
      <c r="F267" s="11"/>
      <c r="N267" s="9" t="e">
        <v>#N/A</v>
      </c>
      <c r="P267" s="10" t="e">
        <v>#N/A</v>
      </c>
      <c r="Q267" t="e">
        <v>#N/A</v>
      </c>
      <c r="R267" s="9" t="e">
        <v>#N/A</v>
      </c>
      <c r="S267" s="9" t="e">
        <v>#N/A</v>
      </c>
      <c r="U267" s="10" t="e">
        <v>#N/A</v>
      </c>
      <c r="V267" t="e">
        <v>#N/A</v>
      </c>
      <c r="W267" t="e">
        <v>#N/A</v>
      </c>
      <c r="X267" t="e">
        <v>#N/A</v>
      </c>
      <c r="Z267" t="e">
        <v>#N/A</v>
      </c>
      <c r="AA267" t="e">
        <v>#N/A</v>
      </c>
      <c r="AD267" s="7">
        <v>9.2013888888888895E-2</v>
      </c>
      <c r="AE267" s="10">
        <f t="shared" si="8"/>
        <v>42586.655902777777</v>
      </c>
      <c r="AF267" t="e">
        <f t="shared" si="9"/>
        <v>#N/A</v>
      </c>
      <c r="AG267" t="e">
        <v>#N/A</v>
      </c>
      <c r="AH267" t="e">
        <v>#N/A</v>
      </c>
    </row>
    <row r="268" spans="1:34" x14ac:dyDescent="0.2">
      <c r="A268" t="e">
        <v>#N/A</v>
      </c>
      <c r="B268" t="e">
        <v>#N/A</v>
      </c>
      <c r="C268" s="8"/>
      <c r="D268" s="9"/>
      <c r="E268" s="11"/>
      <c r="F268" s="11"/>
      <c r="N268" s="9" t="e">
        <v>#N/A</v>
      </c>
      <c r="P268" s="10" t="e">
        <v>#N/A</v>
      </c>
      <c r="Q268" t="e">
        <v>#N/A</v>
      </c>
      <c r="R268" s="9" t="e">
        <v>#N/A</v>
      </c>
      <c r="S268" s="9" t="e">
        <v>#N/A</v>
      </c>
      <c r="U268" s="10" t="e">
        <v>#N/A</v>
      </c>
      <c r="V268" t="e">
        <v>#N/A</v>
      </c>
      <c r="W268" t="e">
        <v>#N/A</v>
      </c>
      <c r="X268" t="e">
        <v>#N/A</v>
      </c>
      <c r="Z268" t="e">
        <v>#N/A</v>
      </c>
      <c r="AA268" t="e">
        <v>#N/A</v>
      </c>
      <c r="AD268" s="7">
        <v>9.2361111111111102E-2</v>
      </c>
      <c r="AE268" s="10">
        <f t="shared" si="8"/>
        <v>42586.65625</v>
      </c>
      <c r="AF268" t="e">
        <f t="shared" si="9"/>
        <v>#N/A</v>
      </c>
      <c r="AG268" t="e">
        <v>#N/A</v>
      </c>
      <c r="AH268" t="e">
        <v>#N/A</v>
      </c>
    </row>
    <row r="269" spans="1:34" x14ac:dyDescent="0.2">
      <c r="A269" t="e">
        <v>#N/A</v>
      </c>
      <c r="B269" t="e">
        <v>#N/A</v>
      </c>
      <c r="C269" s="8"/>
      <c r="D269" s="9"/>
      <c r="E269" s="11"/>
      <c r="F269" s="11"/>
      <c r="N269" s="9" t="e">
        <v>#N/A</v>
      </c>
      <c r="P269" s="10" t="e">
        <v>#N/A</v>
      </c>
      <c r="Q269" t="e">
        <v>#N/A</v>
      </c>
      <c r="R269" s="9" t="e">
        <v>#N/A</v>
      </c>
      <c r="S269" s="9" t="e">
        <v>#N/A</v>
      </c>
      <c r="U269" s="10" t="e">
        <v>#N/A</v>
      </c>
      <c r="V269" t="e">
        <v>#N/A</v>
      </c>
      <c r="W269" t="e">
        <v>#N/A</v>
      </c>
      <c r="X269" t="e">
        <v>#N/A</v>
      </c>
      <c r="Z269" t="e">
        <v>#N/A</v>
      </c>
      <c r="AA269" t="e">
        <v>#N/A</v>
      </c>
      <c r="AD269" s="7">
        <v>9.2708333333333295E-2</v>
      </c>
      <c r="AE269" s="10">
        <f t="shared" si="8"/>
        <v>42586.656597222216</v>
      </c>
      <c r="AF269" t="e">
        <f t="shared" si="9"/>
        <v>#N/A</v>
      </c>
      <c r="AG269" t="e">
        <v>#N/A</v>
      </c>
      <c r="AH269" t="e">
        <v>#N/A</v>
      </c>
    </row>
    <row r="270" spans="1:34" x14ac:dyDescent="0.2">
      <c r="A270" t="e">
        <v>#N/A</v>
      </c>
      <c r="B270" t="e">
        <v>#N/A</v>
      </c>
      <c r="C270" s="8"/>
      <c r="D270" s="9"/>
      <c r="E270" s="11"/>
      <c r="F270" s="11"/>
      <c r="N270" s="9" t="e">
        <v>#N/A</v>
      </c>
      <c r="P270" s="10" t="e">
        <v>#N/A</v>
      </c>
      <c r="Q270" t="e">
        <v>#N/A</v>
      </c>
      <c r="R270" s="9" t="e">
        <v>#N/A</v>
      </c>
      <c r="S270" s="9" t="e">
        <v>#N/A</v>
      </c>
      <c r="U270" s="10" t="e">
        <v>#N/A</v>
      </c>
      <c r="V270" t="e">
        <v>#N/A</v>
      </c>
      <c r="W270" t="e">
        <v>#N/A</v>
      </c>
      <c r="X270" t="e">
        <v>#N/A</v>
      </c>
      <c r="Z270" t="e">
        <v>#N/A</v>
      </c>
      <c r="AA270" t="e">
        <v>#N/A</v>
      </c>
      <c r="AD270" s="7">
        <v>9.30555555555556E-2</v>
      </c>
      <c r="AE270" s="10">
        <f t="shared" si="8"/>
        <v>42586.656944444439</v>
      </c>
      <c r="AF270" t="e">
        <f t="shared" si="9"/>
        <v>#N/A</v>
      </c>
      <c r="AG270" t="e">
        <v>#N/A</v>
      </c>
      <c r="AH270" t="e">
        <v>#N/A</v>
      </c>
    </row>
    <row r="271" spans="1:34" x14ac:dyDescent="0.2">
      <c r="A271" t="e">
        <v>#N/A</v>
      </c>
      <c r="B271" t="e">
        <v>#N/A</v>
      </c>
      <c r="C271" s="8"/>
      <c r="D271" s="9"/>
      <c r="E271" s="11"/>
      <c r="F271" s="11"/>
      <c r="N271" s="9" t="e">
        <v>#N/A</v>
      </c>
      <c r="P271" s="10" t="e">
        <v>#N/A</v>
      </c>
      <c r="Q271" t="e">
        <v>#N/A</v>
      </c>
      <c r="R271" s="9" t="e">
        <v>#N/A</v>
      </c>
      <c r="S271" s="9" t="e">
        <v>#N/A</v>
      </c>
      <c r="U271" s="10" t="e">
        <v>#N/A</v>
      </c>
      <c r="V271" t="e">
        <v>#N/A</v>
      </c>
      <c r="W271" t="e">
        <v>#N/A</v>
      </c>
      <c r="X271" t="e">
        <v>#N/A</v>
      </c>
      <c r="Z271" t="e">
        <v>#N/A</v>
      </c>
      <c r="AA271" t="e">
        <v>#N/A</v>
      </c>
      <c r="AD271" s="7">
        <v>9.3402777777777807E-2</v>
      </c>
      <c r="AE271" s="10">
        <f t="shared" si="8"/>
        <v>42586.657291666663</v>
      </c>
      <c r="AF271" t="e">
        <f t="shared" si="9"/>
        <v>#N/A</v>
      </c>
      <c r="AG271" t="e">
        <v>#N/A</v>
      </c>
      <c r="AH271" t="e">
        <v>#N/A</v>
      </c>
    </row>
    <row r="272" spans="1:34" x14ac:dyDescent="0.2">
      <c r="A272" t="e">
        <v>#N/A</v>
      </c>
      <c r="B272" t="e">
        <v>#N/A</v>
      </c>
      <c r="C272" s="8"/>
      <c r="D272" s="9"/>
      <c r="E272" s="11"/>
      <c r="F272" s="11"/>
      <c r="N272" s="9" t="e">
        <v>#N/A</v>
      </c>
      <c r="P272" s="10" t="e">
        <v>#N/A</v>
      </c>
      <c r="Q272" t="e">
        <v>#N/A</v>
      </c>
      <c r="R272" s="9" t="e">
        <v>#N/A</v>
      </c>
      <c r="S272" s="9" t="e">
        <v>#N/A</v>
      </c>
      <c r="U272" s="10" t="e">
        <v>#N/A</v>
      </c>
      <c r="V272" t="e">
        <v>#N/A</v>
      </c>
      <c r="W272" t="e">
        <v>#N/A</v>
      </c>
      <c r="X272" t="e">
        <v>#N/A</v>
      </c>
      <c r="Z272" t="e">
        <v>#N/A</v>
      </c>
      <c r="AA272" t="e">
        <v>#N/A</v>
      </c>
      <c r="AD272" s="7">
        <v>9.375E-2</v>
      </c>
      <c r="AE272" s="10">
        <f t="shared" si="8"/>
        <v>42586.657638888886</v>
      </c>
      <c r="AF272" t="e">
        <f t="shared" si="9"/>
        <v>#N/A</v>
      </c>
      <c r="AG272" t="e">
        <v>#N/A</v>
      </c>
      <c r="AH272" t="e">
        <v>#N/A</v>
      </c>
    </row>
    <row r="273" spans="1:34" x14ac:dyDescent="0.2">
      <c r="A273" t="e">
        <v>#N/A</v>
      </c>
      <c r="B273" t="e">
        <v>#N/A</v>
      </c>
      <c r="C273" s="8"/>
      <c r="D273" s="9"/>
      <c r="E273" s="11"/>
      <c r="F273" s="11"/>
      <c r="N273" s="9" t="e">
        <v>#N/A</v>
      </c>
      <c r="P273" s="10" t="e">
        <v>#N/A</v>
      </c>
      <c r="Q273" t="e">
        <v>#N/A</v>
      </c>
      <c r="R273" s="9" t="e">
        <v>#N/A</v>
      </c>
      <c r="S273" s="9" t="e">
        <v>#N/A</v>
      </c>
      <c r="U273" s="10" t="e">
        <v>#N/A</v>
      </c>
      <c r="V273" t="e">
        <v>#N/A</v>
      </c>
      <c r="W273" t="e">
        <v>#N/A</v>
      </c>
      <c r="X273" t="e">
        <v>#N/A</v>
      </c>
      <c r="Z273" t="e">
        <v>#N/A</v>
      </c>
      <c r="AA273" t="e">
        <v>#N/A</v>
      </c>
      <c r="AD273" s="7">
        <v>9.4097222222222193E-2</v>
      </c>
      <c r="AE273" s="10">
        <f t="shared" si="8"/>
        <v>42586.657986111109</v>
      </c>
      <c r="AF273" t="e">
        <f t="shared" si="9"/>
        <v>#N/A</v>
      </c>
      <c r="AG273" t="e">
        <v>#N/A</v>
      </c>
      <c r="AH273" t="e">
        <v>#N/A</v>
      </c>
    </row>
    <row r="274" spans="1:34" x14ac:dyDescent="0.2">
      <c r="A274" t="e">
        <v>#N/A</v>
      </c>
      <c r="B274" t="e">
        <v>#N/A</v>
      </c>
      <c r="C274" s="8"/>
      <c r="D274" s="9"/>
      <c r="E274" s="11"/>
      <c r="F274" s="11"/>
      <c r="N274" s="9" t="e">
        <v>#N/A</v>
      </c>
      <c r="P274" s="10" t="e">
        <v>#N/A</v>
      </c>
      <c r="Q274" t="e">
        <v>#N/A</v>
      </c>
      <c r="R274" s="9" t="e">
        <v>#N/A</v>
      </c>
      <c r="S274" s="9" t="e">
        <v>#N/A</v>
      </c>
      <c r="U274" s="10" t="e">
        <v>#N/A</v>
      </c>
      <c r="V274" t="e">
        <v>#N/A</v>
      </c>
      <c r="W274" t="e">
        <v>#N/A</v>
      </c>
      <c r="X274" t="e">
        <v>#N/A</v>
      </c>
      <c r="Z274" t="e">
        <v>#N/A</v>
      </c>
      <c r="AA274" t="e">
        <v>#N/A</v>
      </c>
      <c r="AD274" s="7">
        <v>9.44444444444444E-2</v>
      </c>
      <c r="AE274" s="10">
        <f t="shared" si="8"/>
        <v>42586.658333333333</v>
      </c>
      <c r="AF274" t="e">
        <f t="shared" si="9"/>
        <v>#N/A</v>
      </c>
      <c r="AG274" t="e">
        <v>#N/A</v>
      </c>
      <c r="AH274" t="e">
        <v>#N/A</v>
      </c>
    </row>
    <row r="275" spans="1:34" x14ac:dyDescent="0.2">
      <c r="A275" t="e">
        <v>#N/A</v>
      </c>
      <c r="B275" t="e">
        <v>#N/A</v>
      </c>
      <c r="C275" s="8"/>
      <c r="D275" s="9"/>
      <c r="E275" s="11"/>
      <c r="F275" s="11"/>
      <c r="N275" s="9" t="e">
        <v>#N/A</v>
      </c>
      <c r="P275" s="10" t="e">
        <v>#N/A</v>
      </c>
      <c r="Q275" t="e">
        <v>#N/A</v>
      </c>
      <c r="R275" s="9" t="e">
        <v>#N/A</v>
      </c>
      <c r="S275" s="9" t="e">
        <v>#N/A</v>
      </c>
      <c r="U275" s="10" t="e">
        <v>#N/A</v>
      </c>
      <c r="V275" t="e">
        <v>#N/A</v>
      </c>
      <c r="W275" t="e">
        <v>#N/A</v>
      </c>
      <c r="X275" t="e">
        <v>#N/A</v>
      </c>
      <c r="Z275" t="e">
        <v>#N/A</v>
      </c>
      <c r="AA275" t="e">
        <v>#N/A</v>
      </c>
      <c r="AD275" s="7">
        <v>9.4791666666666705E-2</v>
      </c>
      <c r="AE275" s="10">
        <f t="shared" si="8"/>
        <v>42586.658680555556</v>
      </c>
      <c r="AF275" t="e">
        <f t="shared" si="9"/>
        <v>#N/A</v>
      </c>
      <c r="AG275" t="e">
        <v>#N/A</v>
      </c>
      <c r="AH275" t="e">
        <v>#N/A</v>
      </c>
    </row>
    <row r="276" spans="1:34" x14ac:dyDescent="0.2">
      <c r="A276" t="e">
        <v>#N/A</v>
      </c>
      <c r="B276" t="e">
        <v>#N/A</v>
      </c>
      <c r="C276" s="8"/>
      <c r="D276" s="9"/>
      <c r="E276" s="11"/>
      <c r="F276" s="11"/>
      <c r="N276" s="9" t="e">
        <v>#N/A</v>
      </c>
      <c r="P276" s="10" t="e">
        <v>#N/A</v>
      </c>
      <c r="Q276" t="e">
        <v>#N/A</v>
      </c>
      <c r="R276" s="9" t="e">
        <v>#N/A</v>
      </c>
      <c r="S276" s="9" t="e">
        <v>#N/A</v>
      </c>
      <c r="U276" s="10" t="e">
        <v>#N/A</v>
      </c>
      <c r="V276" t="e">
        <v>#N/A</v>
      </c>
      <c r="W276" t="e">
        <v>#N/A</v>
      </c>
      <c r="X276" t="e">
        <v>#N/A</v>
      </c>
      <c r="Z276" t="e">
        <v>#N/A</v>
      </c>
      <c r="AA276" t="e">
        <v>#N/A</v>
      </c>
      <c r="AD276" s="7">
        <v>9.5138888888888898E-2</v>
      </c>
      <c r="AE276" s="10">
        <f t="shared" si="8"/>
        <v>42586.659027777772</v>
      </c>
      <c r="AF276" t="e">
        <f t="shared" si="9"/>
        <v>#N/A</v>
      </c>
      <c r="AG276" t="e">
        <v>#N/A</v>
      </c>
      <c r="AH276" t="e">
        <v>#N/A</v>
      </c>
    </row>
    <row r="277" spans="1:34" x14ac:dyDescent="0.2">
      <c r="A277" t="e">
        <v>#N/A</v>
      </c>
      <c r="B277" t="e">
        <v>#N/A</v>
      </c>
      <c r="C277" s="8"/>
      <c r="D277" s="9"/>
      <c r="E277" s="11"/>
      <c r="F277" s="11"/>
      <c r="N277" s="9" t="e">
        <v>#N/A</v>
      </c>
      <c r="P277" s="10" t="e">
        <v>#N/A</v>
      </c>
      <c r="Q277" t="e">
        <v>#N/A</v>
      </c>
      <c r="R277" s="9" t="e">
        <v>#N/A</v>
      </c>
      <c r="S277" s="9" t="e">
        <v>#N/A</v>
      </c>
      <c r="U277" s="10" t="e">
        <v>#N/A</v>
      </c>
      <c r="V277" t="e">
        <v>#N/A</v>
      </c>
      <c r="W277" t="e">
        <v>#N/A</v>
      </c>
      <c r="X277" t="e">
        <v>#N/A</v>
      </c>
      <c r="Z277" t="e">
        <v>#N/A</v>
      </c>
      <c r="AA277" t="e">
        <v>#N/A</v>
      </c>
      <c r="AD277" s="7">
        <v>9.5486111111111105E-2</v>
      </c>
      <c r="AE277" s="10">
        <f t="shared" si="8"/>
        <v>42586.659374999996</v>
      </c>
      <c r="AF277" t="e">
        <f t="shared" si="9"/>
        <v>#N/A</v>
      </c>
      <c r="AG277" t="e">
        <v>#N/A</v>
      </c>
      <c r="AH277" t="e">
        <v>#N/A</v>
      </c>
    </row>
    <row r="278" spans="1:34" x14ac:dyDescent="0.2">
      <c r="A278" t="e">
        <v>#N/A</v>
      </c>
      <c r="B278" t="e">
        <v>#N/A</v>
      </c>
      <c r="C278" s="8"/>
      <c r="D278" s="9"/>
      <c r="E278" s="11"/>
      <c r="F278" s="11"/>
      <c r="N278" s="9" t="e">
        <v>#N/A</v>
      </c>
      <c r="P278" s="10" t="e">
        <v>#N/A</v>
      </c>
      <c r="Q278" t="e">
        <v>#N/A</v>
      </c>
      <c r="R278" s="9" t="e">
        <v>#N/A</v>
      </c>
      <c r="S278" s="9" t="e">
        <v>#N/A</v>
      </c>
      <c r="U278" s="10" t="e">
        <v>#N/A</v>
      </c>
      <c r="V278" t="e">
        <v>#N/A</v>
      </c>
      <c r="W278" t="e">
        <v>#N/A</v>
      </c>
      <c r="X278" t="e">
        <v>#N/A</v>
      </c>
      <c r="Z278" t="e">
        <v>#N/A</v>
      </c>
      <c r="AA278" t="e">
        <v>#N/A</v>
      </c>
      <c r="AD278" s="7">
        <v>9.5833333333333298E-2</v>
      </c>
      <c r="AE278" s="10">
        <f t="shared" si="8"/>
        <v>42586.659722222219</v>
      </c>
      <c r="AF278" t="e">
        <f t="shared" si="9"/>
        <v>#N/A</v>
      </c>
      <c r="AG278" t="e">
        <v>#N/A</v>
      </c>
      <c r="AH278" t="e">
        <v>#N/A</v>
      </c>
    </row>
    <row r="279" spans="1:34" x14ac:dyDescent="0.2">
      <c r="A279" t="e">
        <v>#N/A</v>
      </c>
      <c r="B279" t="e">
        <v>#N/A</v>
      </c>
      <c r="C279" s="8"/>
      <c r="D279" s="9"/>
      <c r="E279" s="11"/>
      <c r="F279" s="11"/>
      <c r="N279" s="9" t="e">
        <v>#N/A</v>
      </c>
      <c r="P279" s="10" t="e">
        <v>#N/A</v>
      </c>
      <c r="Q279" t="e">
        <v>#N/A</v>
      </c>
      <c r="R279" s="9" t="e">
        <v>#N/A</v>
      </c>
      <c r="S279" s="9" t="e">
        <v>#N/A</v>
      </c>
      <c r="U279" s="10" t="e">
        <v>#N/A</v>
      </c>
      <c r="V279" t="e">
        <v>#N/A</v>
      </c>
      <c r="W279" t="e">
        <v>#N/A</v>
      </c>
      <c r="X279" t="e">
        <v>#N/A</v>
      </c>
      <c r="Z279" t="e">
        <v>#N/A</v>
      </c>
      <c r="AA279" t="e">
        <v>#N/A</v>
      </c>
      <c r="AD279" s="7">
        <v>9.6180555555555602E-2</v>
      </c>
      <c r="AE279" s="10">
        <f t="shared" si="8"/>
        <v>42586.660069444442</v>
      </c>
      <c r="AF279" t="e">
        <f t="shared" si="9"/>
        <v>#N/A</v>
      </c>
      <c r="AG279" t="e">
        <v>#N/A</v>
      </c>
      <c r="AH279" t="e">
        <v>#N/A</v>
      </c>
    </row>
    <row r="280" spans="1:34" x14ac:dyDescent="0.2">
      <c r="A280" t="e">
        <v>#N/A</v>
      </c>
      <c r="B280" t="e">
        <v>#N/A</v>
      </c>
      <c r="C280" s="8"/>
      <c r="D280" s="9"/>
      <c r="E280" s="11"/>
      <c r="F280" s="11"/>
      <c r="N280" s="9" t="e">
        <v>#N/A</v>
      </c>
      <c r="P280" s="10" t="e">
        <v>#N/A</v>
      </c>
      <c r="Q280" t="e">
        <v>#N/A</v>
      </c>
      <c r="R280" s="9" t="e">
        <v>#N/A</v>
      </c>
      <c r="S280" s="9" t="e">
        <v>#N/A</v>
      </c>
      <c r="U280" s="10" t="e">
        <v>#N/A</v>
      </c>
      <c r="V280" t="e">
        <v>#N/A</v>
      </c>
      <c r="W280" t="e">
        <v>#N/A</v>
      </c>
      <c r="X280" t="e">
        <v>#N/A</v>
      </c>
      <c r="Z280" t="e">
        <v>#N/A</v>
      </c>
      <c r="AA280" t="e">
        <v>#N/A</v>
      </c>
      <c r="AD280" s="7">
        <v>9.6527777777777796E-2</v>
      </c>
      <c r="AE280" s="10">
        <f t="shared" si="8"/>
        <v>42586.660416666666</v>
      </c>
      <c r="AF280" t="e">
        <f t="shared" si="9"/>
        <v>#N/A</v>
      </c>
      <c r="AG280" t="e">
        <v>#N/A</v>
      </c>
      <c r="AH280" t="e">
        <v>#N/A</v>
      </c>
    </row>
    <row r="281" spans="1:34" x14ac:dyDescent="0.2">
      <c r="A281" t="e">
        <v>#N/A</v>
      </c>
      <c r="B281" t="e">
        <v>#N/A</v>
      </c>
      <c r="C281" s="8"/>
      <c r="D281" s="9"/>
      <c r="E281" s="11"/>
      <c r="F281" s="11"/>
      <c r="N281" s="9" t="e">
        <v>#N/A</v>
      </c>
      <c r="P281" s="10" t="e">
        <v>#N/A</v>
      </c>
      <c r="Q281" t="e">
        <v>#N/A</v>
      </c>
      <c r="R281" s="9" t="e">
        <v>#N/A</v>
      </c>
      <c r="S281" s="9" t="e">
        <v>#N/A</v>
      </c>
      <c r="U281" s="10" t="e">
        <v>#N/A</v>
      </c>
      <c r="V281" t="e">
        <v>#N/A</v>
      </c>
      <c r="W281" t="e">
        <v>#N/A</v>
      </c>
      <c r="X281" t="e">
        <v>#N/A</v>
      </c>
      <c r="Z281" t="e">
        <v>#N/A</v>
      </c>
      <c r="AA281" t="e">
        <v>#N/A</v>
      </c>
      <c r="AD281" s="7">
        <v>9.6875000000000003E-2</v>
      </c>
      <c r="AE281" s="10">
        <f t="shared" si="8"/>
        <v>42586.660763888889</v>
      </c>
      <c r="AF281" t="e">
        <f t="shared" si="9"/>
        <v>#N/A</v>
      </c>
      <c r="AG281" t="e">
        <v>#N/A</v>
      </c>
      <c r="AH281" t="e">
        <v>#N/A</v>
      </c>
    </row>
    <row r="282" spans="1:34" x14ac:dyDescent="0.2">
      <c r="A282" t="e">
        <v>#N/A</v>
      </c>
      <c r="B282" t="e">
        <v>#N/A</v>
      </c>
      <c r="C282" s="8"/>
      <c r="D282" s="9"/>
      <c r="E282" s="11"/>
      <c r="F282" s="11"/>
      <c r="N282" s="9" t="e">
        <v>#N/A</v>
      </c>
      <c r="P282" s="10" t="e">
        <v>#N/A</v>
      </c>
      <c r="Q282" t="e">
        <v>#N/A</v>
      </c>
      <c r="R282" s="9" t="e">
        <v>#N/A</v>
      </c>
      <c r="S282" s="9" t="e">
        <v>#N/A</v>
      </c>
      <c r="U282" s="10" t="e">
        <v>#N/A</v>
      </c>
      <c r="V282" t="e">
        <v>#N/A</v>
      </c>
      <c r="W282" t="e">
        <v>#N/A</v>
      </c>
      <c r="X282" t="e">
        <v>#N/A</v>
      </c>
      <c r="Z282" t="e">
        <v>#N/A</v>
      </c>
      <c r="AA282" t="e">
        <v>#N/A</v>
      </c>
      <c r="AD282" s="7">
        <v>9.7222222222222196E-2</v>
      </c>
      <c r="AE282" s="10">
        <f t="shared" si="8"/>
        <v>42586.661111111105</v>
      </c>
      <c r="AF282" t="e">
        <f t="shared" si="9"/>
        <v>#N/A</v>
      </c>
      <c r="AG282" t="e">
        <v>#N/A</v>
      </c>
      <c r="AH282" t="e">
        <v>#N/A</v>
      </c>
    </row>
    <row r="283" spans="1:34" x14ac:dyDescent="0.2">
      <c r="A283" t="e">
        <v>#N/A</v>
      </c>
      <c r="B283" t="e">
        <v>#N/A</v>
      </c>
      <c r="C283" s="8"/>
      <c r="D283" s="9"/>
      <c r="E283" s="11"/>
      <c r="F283" s="11"/>
      <c r="N283" s="9" t="e">
        <v>#N/A</v>
      </c>
      <c r="P283" s="10" t="e">
        <v>#N/A</v>
      </c>
      <c r="Q283" t="e">
        <v>#N/A</v>
      </c>
      <c r="R283" s="9" t="e">
        <v>#N/A</v>
      </c>
      <c r="S283" s="9" t="e">
        <v>#N/A</v>
      </c>
      <c r="U283" s="10" t="e">
        <v>#N/A</v>
      </c>
      <c r="V283" t="e">
        <v>#N/A</v>
      </c>
      <c r="W283" t="e">
        <v>#N/A</v>
      </c>
      <c r="X283" t="e">
        <v>#N/A</v>
      </c>
      <c r="Z283" t="e">
        <v>#N/A</v>
      </c>
      <c r="AA283" t="e">
        <v>#N/A</v>
      </c>
      <c r="AD283" s="7">
        <v>9.7569444444444403E-2</v>
      </c>
      <c r="AE283" s="10">
        <f t="shared" si="8"/>
        <v>42586.661458333328</v>
      </c>
      <c r="AF283" t="e">
        <f t="shared" si="9"/>
        <v>#N/A</v>
      </c>
      <c r="AG283" t="e">
        <v>#N/A</v>
      </c>
      <c r="AH283" t="e">
        <v>#N/A</v>
      </c>
    </row>
    <row r="284" spans="1:34" x14ac:dyDescent="0.2">
      <c r="A284" t="e">
        <v>#N/A</v>
      </c>
      <c r="B284" t="e">
        <v>#N/A</v>
      </c>
      <c r="C284" s="8"/>
      <c r="D284" s="9"/>
      <c r="E284" s="11"/>
      <c r="F284" s="11"/>
      <c r="N284" s="9" t="e">
        <v>#N/A</v>
      </c>
      <c r="P284" s="10" t="e">
        <v>#N/A</v>
      </c>
      <c r="Q284" t="e">
        <v>#N/A</v>
      </c>
      <c r="R284" s="9" t="e">
        <v>#N/A</v>
      </c>
      <c r="S284" s="9" t="e">
        <v>#N/A</v>
      </c>
      <c r="U284" s="10" t="e">
        <v>#N/A</v>
      </c>
      <c r="V284" t="e">
        <v>#N/A</v>
      </c>
      <c r="W284" t="e">
        <v>#N/A</v>
      </c>
      <c r="X284" t="e">
        <v>#N/A</v>
      </c>
      <c r="Z284" t="e">
        <v>#N/A</v>
      </c>
      <c r="AA284" t="e">
        <v>#N/A</v>
      </c>
      <c r="AD284" s="7">
        <v>9.7916666666666693E-2</v>
      </c>
      <c r="AE284" s="10">
        <f t="shared" si="8"/>
        <v>42586.661805555552</v>
      </c>
      <c r="AF284" t="e">
        <f t="shared" si="9"/>
        <v>#N/A</v>
      </c>
      <c r="AG284" t="e">
        <v>#N/A</v>
      </c>
      <c r="AH284" t="e">
        <v>#N/A</v>
      </c>
    </row>
    <row r="285" spans="1:34" x14ac:dyDescent="0.2">
      <c r="A285" t="e">
        <v>#N/A</v>
      </c>
      <c r="B285" t="e">
        <v>#N/A</v>
      </c>
      <c r="C285" s="8"/>
      <c r="D285" s="9"/>
      <c r="E285" s="11"/>
      <c r="F285" s="11"/>
      <c r="N285" s="9" t="e">
        <v>#N/A</v>
      </c>
      <c r="P285" s="10" t="e">
        <v>#N/A</v>
      </c>
      <c r="Q285" t="e">
        <v>#N/A</v>
      </c>
      <c r="R285" s="9" t="e">
        <v>#N/A</v>
      </c>
      <c r="S285" s="9" t="e">
        <v>#N/A</v>
      </c>
      <c r="U285" s="10" t="e">
        <v>#N/A</v>
      </c>
      <c r="V285" t="e">
        <v>#N/A</v>
      </c>
      <c r="W285" t="e">
        <v>#N/A</v>
      </c>
      <c r="X285" t="e">
        <v>#N/A</v>
      </c>
      <c r="Z285" t="e">
        <v>#N/A</v>
      </c>
      <c r="AA285" t="e">
        <v>#N/A</v>
      </c>
      <c r="AD285" s="7">
        <v>9.8263888888888901E-2</v>
      </c>
      <c r="AE285" s="10">
        <f t="shared" si="8"/>
        <v>42586.662152777775</v>
      </c>
      <c r="AF285" t="e">
        <f t="shared" si="9"/>
        <v>#N/A</v>
      </c>
      <c r="AG285" t="e">
        <v>#N/A</v>
      </c>
      <c r="AH285" t="e">
        <v>#N/A</v>
      </c>
    </row>
    <row r="286" spans="1:34" x14ac:dyDescent="0.2">
      <c r="A286" t="e">
        <v>#N/A</v>
      </c>
      <c r="B286" t="e">
        <v>#N/A</v>
      </c>
      <c r="C286" s="8"/>
      <c r="D286" s="9"/>
      <c r="E286" s="11"/>
      <c r="F286" s="11"/>
      <c r="N286" s="9" t="e">
        <v>#N/A</v>
      </c>
      <c r="P286" s="10" t="e">
        <v>#N/A</v>
      </c>
      <c r="Q286" t="e">
        <v>#N/A</v>
      </c>
      <c r="R286" s="9" t="e">
        <v>#N/A</v>
      </c>
      <c r="S286" s="9" t="e">
        <v>#N/A</v>
      </c>
      <c r="U286" s="10" t="e">
        <v>#N/A</v>
      </c>
      <c r="V286" t="e">
        <v>#N/A</v>
      </c>
      <c r="W286" t="e">
        <v>#N/A</v>
      </c>
      <c r="X286" t="e">
        <v>#N/A</v>
      </c>
      <c r="Z286" t="e">
        <v>#N/A</v>
      </c>
      <c r="AA286" t="e">
        <v>#N/A</v>
      </c>
      <c r="AD286" s="7">
        <v>9.8611111111111094E-2</v>
      </c>
      <c r="AE286" s="10">
        <f t="shared" si="8"/>
        <v>42586.662499999999</v>
      </c>
      <c r="AF286" t="e">
        <f t="shared" si="9"/>
        <v>#N/A</v>
      </c>
      <c r="AG286" t="e">
        <v>#N/A</v>
      </c>
      <c r="AH286" t="e">
        <v>#N/A</v>
      </c>
    </row>
    <row r="287" spans="1:34" x14ac:dyDescent="0.2">
      <c r="A287" t="e">
        <v>#N/A</v>
      </c>
      <c r="B287" t="e">
        <v>#N/A</v>
      </c>
      <c r="C287" s="8"/>
      <c r="D287" s="9"/>
      <c r="E287" s="11"/>
      <c r="F287" s="11"/>
      <c r="N287" s="9" t="e">
        <v>#N/A</v>
      </c>
      <c r="P287" s="10" t="e">
        <v>#N/A</v>
      </c>
      <c r="Q287" t="e">
        <v>#N/A</v>
      </c>
      <c r="R287" s="9" t="e">
        <v>#N/A</v>
      </c>
      <c r="S287" s="9" t="e">
        <v>#N/A</v>
      </c>
      <c r="U287" s="10" t="e">
        <v>#N/A</v>
      </c>
      <c r="V287" t="e">
        <v>#N/A</v>
      </c>
      <c r="W287" t="e">
        <v>#N/A</v>
      </c>
      <c r="X287" t="e">
        <v>#N/A</v>
      </c>
      <c r="Z287" t="e">
        <v>#N/A</v>
      </c>
      <c r="AA287" t="e">
        <v>#N/A</v>
      </c>
      <c r="AD287" s="7">
        <v>9.8958333333333301E-2</v>
      </c>
      <c r="AE287" s="10">
        <f t="shared" si="8"/>
        <v>42586.662847222222</v>
      </c>
      <c r="AF287" t="e">
        <f t="shared" si="9"/>
        <v>#N/A</v>
      </c>
      <c r="AG287" t="e">
        <v>#N/A</v>
      </c>
      <c r="AH287" t="e">
        <v>#N/A</v>
      </c>
    </row>
    <row r="288" spans="1:34" x14ac:dyDescent="0.2">
      <c r="A288" t="e">
        <v>#N/A</v>
      </c>
      <c r="B288" t="e">
        <v>#N/A</v>
      </c>
      <c r="C288" s="8"/>
      <c r="D288" s="9"/>
      <c r="E288" s="11"/>
      <c r="F288" s="11"/>
      <c r="N288" s="9" t="e">
        <v>#N/A</v>
      </c>
      <c r="P288" s="10" t="e">
        <v>#N/A</v>
      </c>
      <c r="Q288" t="e">
        <v>#N/A</v>
      </c>
      <c r="R288" s="9" t="e">
        <v>#N/A</v>
      </c>
      <c r="S288" s="9" t="e">
        <v>#N/A</v>
      </c>
      <c r="U288" s="10" t="e">
        <v>#N/A</v>
      </c>
      <c r="V288" t="e">
        <v>#N/A</v>
      </c>
      <c r="W288" t="e">
        <v>#N/A</v>
      </c>
      <c r="X288" t="e">
        <v>#N/A</v>
      </c>
      <c r="Z288" t="e">
        <v>#N/A</v>
      </c>
      <c r="AA288" t="e">
        <v>#N/A</v>
      </c>
      <c r="AD288" s="7">
        <v>9.9305555555555605E-2</v>
      </c>
      <c r="AE288" s="10">
        <f t="shared" si="8"/>
        <v>42586.663194444445</v>
      </c>
      <c r="AF288" t="e">
        <f t="shared" si="9"/>
        <v>#N/A</v>
      </c>
      <c r="AG288" t="e">
        <v>#N/A</v>
      </c>
      <c r="AH288" t="e">
        <v>#N/A</v>
      </c>
    </row>
    <row r="289" spans="1:34" x14ac:dyDescent="0.2">
      <c r="A289" t="e">
        <v>#N/A</v>
      </c>
      <c r="B289" t="e">
        <v>#N/A</v>
      </c>
      <c r="C289" s="8"/>
      <c r="D289" s="9"/>
      <c r="E289" s="11"/>
      <c r="F289" s="11"/>
      <c r="N289" s="9" t="e">
        <v>#N/A</v>
      </c>
      <c r="P289" s="10" t="e">
        <v>#N/A</v>
      </c>
      <c r="Q289" t="e">
        <v>#N/A</v>
      </c>
      <c r="R289" s="9" t="e">
        <v>#N/A</v>
      </c>
      <c r="S289" s="9" t="e">
        <v>#N/A</v>
      </c>
      <c r="U289" s="10" t="e">
        <v>#N/A</v>
      </c>
      <c r="V289" t="e">
        <v>#N/A</v>
      </c>
      <c r="W289" t="e">
        <v>#N/A</v>
      </c>
      <c r="X289" t="e">
        <v>#N/A</v>
      </c>
      <c r="Z289" t="e">
        <v>#N/A</v>
      </c>
      <c r="AA289" t="e">
        <v>#N/A</v>
      </c>
      <c r="AD289" s="7">
        <v>9.9652777777777798E-2</v>
      </c>
      <c r="AE289" s="10">
        <f t="shared" si="8"/>
        <v>42586.663541666661</v>
      </c>
      <c r="AF289" t="e">
        <f t="shared" si="9"/>
        <v>#N/A</v>
      </c>
      <c r="AG289" t="e">
        <v>#N/A</v>
      </c>
      <c r="AH289" t="e">
        <v>#N/A</v>
      </c>
    </row>
    <row r="290" spans="1:34" x14ac:dyDescent="0.2">
      <c r="A290" t="e">
        <v>#N/A</v>
      </c>
      <c r="B290" t="e">
        <v>#N/A</v>
      </c>
      <c r="C290" s="8"/>
      <c r="D290" s="9"/>
      <c r="E290" s="11"/>
      <c r="F290" s="11"/>
      <c r="N290" s="9" t="e">
        <v>#N/A</v>
      </c>
      <c r="P290" s="10" t="e">
        <v>#N/A</v>
      </c>
      <c r="Q290" t="e">
        <v>#N/A</v>
      </c>
      <c r="R290" s="9" t="e">
        <v>#N/A</v>
      </c>
      <c r="S290" s="9" t="e">
        <v>#N/A</v>
      </c>
      <c r="U290" s="10" t="e">
        <v>#N/A</v>
      </c>
      <c r="V290" t="e">
        <v>#N/A</v>
      </c>
      <c r="W290" t="e">
        <v>#N/A</v>
      </c>
      <c r="X290" t="e">
        <v>#N/A</v>
      </c>
      <c r="Z290" t="e">
        <v>#N/A</v>
      </c>
      <c r="AA290" t="e">
        <v>#N/A</v>
      </c>
      <c r="AD290" s="7">
        <v>0.1</v>
      </c>
      <c r="AE290" s="10">
        <f t="shared" si="8"/>
        <v>42586.663888888885</v>
      </c>
      <c r="AF290" t="e">
        <f t="shared" si="9"/>
        <v>#N/A</v>
      </c>
      <c r="AG290" t="e">
        <v>#N/A</v>
      </c>
      <c r="AH290" t="e">
        <v>#N/A</v>
      </c>
    </row>
    <row r="291" spans="1:34" x14ac:dyDescent="0.2">
      <c r="A291" t="e">
        <v>#N/A</v>
      </c>
      <c r="B291" t="e">
        <v>#N/A</v>
      </c>
      <c r="C291" s="8"/>
      <c r="D291" s="9"/>
      <c r="E291" s="11"/>
      <c r="F291" s="11"/>
      <c r="N291" s="9" t="e">
        <v>#N/A</v>
      </c>
      <c r="P291" s="10" t="e">
        <v>#N/A</v>
      </c>
      <c r="Q291" t="e">
        <v>#N/A</v>
      </c>
      <c r="R291" s="9" t="e">
        <v>#N/A</v>
      </c>
      <c r="S291" s="9" t="e">
        <v>#N/A</v>
      </c>
      <c r="U291" s="10" t="e">
        <v>#N/A</v>
      </c>
      <c r="V291" t="e">
        <v>#N/A</v>
      </c>
      <c r="W291" t="e">
        <v>#N/A</v>
      </c>
      <c r="X291" t="e">
        <v>#N/A</v>
      </c>
      <c r="Z291" t="e">
        <v>#N/A</v>
      </c>
      <c r="AA291" t="e">
        <v>#N/A</v>
      </c>
      <c r="AD291" s="7">
        <v>0.100347222222222</v>
      </c>
      <c r="AE291" s="10">
        <f t="shared" si="8"/>
        <v>42586.664236111108</v>
      </c>
      <c r="AF291" t="e">
        <f t="shared" si="9"/>
        <v>#N/A</v>
      </c>
      <c r="AG291" t="e">
        <v>#N/A</v>
      </c>
      <c r="AH291" t="e">
        <v>#N/A</v>
      </c>
    </row>
    <row r="292" spans="1:34" x14ac:dyDescent="0.2">
      <c r="A292" t="e">
        <v>#N/A</v>
      </c>
      <c r="B292" t="e">
        <v>#N/A</v>
      </c>
      <c r="C292" s="8"/>
      <c r="D292" s="9"/>
      <c r="E292" s="11"/>
      <c r="F292" s="11"/>
      <c r="N292" s="9" t="e">
        <v>#N/A</v>
      </c>
      <c r="P292" s="10" t="e">
        <v>#N/A</v>
      </c>
      <c r="Q292" t="e">
        <v>#N/A</v>
      </c>
      <c r="R292" s="9" t="e">
        <v>#N/A</v>
      </c>
      <c r="S292" s="9" t="e">
        <v>#N/A</v>
      </c>
      <c r="U292" s="10" t="e">
        <v>#N/A</v>
      </c>
      <c r="V292" t="e">
        <v>#N/A</v>
      </c>
      <c r="W292" t="e">
        <v>#N/A</v>
      </c>
      <c r="X292" t="e">
        <v>#N/A</v>
      </c>
      <c r="Z292" t="e">
        <v>#N/A</v>
      </c>
      <c r="AA292" t="e">
        <v>#N/A</v>
      </c>
      <c r="AD292" s="7">
        <v>0.100694444444444</v>
      </c>
      <c r="AE292" s="10">
        <f t="shared" si="8"/>
        <v>42586.664583333331</v>
      </c>
      <c r="AF292" t="e">
        <f t="shared" si="9"/>
        <v>#N/A</v>
      </c>
      <c r="AG292" t="e">
        <v>#N/A</v>
      </c>
      <c r="AH292" t="e">
        <v>#N/A</v>
      </c>
    </row>
    <row r="293" spans="1:34" x14ac:dyDescent="0.2">
      <c r="A293" t="e">
        <v>#N/A</v>
      </c>
      <c r="B293" t="e">
        <v>#N/A</v>
      </c>
      <c r="C293" s="8"/>
      <c r="D293" s="9"/>
      <c r="E293" s="11"/>
      <c r="F293" s="11"/>
      <c r="N293" s="9" t="e">
        <v>#N/A</v>
      </c>
      <c r="P293" s="10" t="e">
        <v>#N/A</v>
      </c>
      <c r="Q293" t="e">
        <v>#N/A</v>
      </c>
      <c r="R293" s="9" t="e">
        <v>#N/A</v>
      </c>
      <c r="S293" s="9" t="e">
        <v>#N/A</v>
      </c>
      <c r="U293" s="10" t="e">
        <v>#N/A</v>
      </c>
      <c r="V293" t="e">
        <v>#N/A</v>
      </c>
      <c r="W293" t="e">
        <v>#N/A</v>
      </c>
      <c r="X293" t="e">
        <v>#N/A</v>
      </c>
      <c r="Z293" t="e">
        <v>#N/A</v>
      </c>
      <c r="AA293" t="e">
        <v>#N/A</v>
      </c>
      <c r="AD293" s="7">
        <v>0.101041666666667</v>
      </c>
      <c r="AE293" s="10">
        <f t="shared" si="8"/>
        <v>42586.664930555555</v>
      </c>
      <c r="AF293" t="e">
        <f t="shared" si="9"/>
        <v>#N/A</v>
      </c>
      <c r="AG293" t="e">
        <v>#N/A</v>
      </c>
      <c r="AH293" t="e">
        <v>#N/A</v>
      </c>
    </row>
    <row r="294" spans="1:34" x14ac:dyDescent="0.2">
      <c r="A294" t="e">
        <v>#N/A</v>
      </c>
      <c r="B294" t="e">
        <v>#N/A</v>
      </c>
      <c r="C294" s="8"/>
      <c r="D294" s="9"/>
      <c r="E294" s="11"/>
      <c r="F294" s="11"/>
      <c r="N294" s="9" t="e">
        <v>#N/A</v>
      </c>
      <c r="P294" s="10" t="e">
        <v>#N/A</v>
      </c>
      <c r="Q294" t="e">
        <v>#N/A</v>
      </c>
      <c r="R294" s="9" t="e">
        <v>#N/A</v>
      </c>
      <c r="S294" s="9" t="e">
        <v>#N/A</v>
      </c>
      <c r="U294" s="10" t="e">
        <v>#N/A</v>
      </c>
      <c r="V294" t="e">
        <v>#N/A</v>
      </c>
      <c r="W294" t="e">
        <v>#N/A</v>
      </c>
      <c r="X294" t="e">
        <v>#N/A</v>
      </c>
      <c r="Z294" t="e">
        <v>#N/A</v>
      </c>
      <c r="AA294" t="e">
        <v>#N/A</v>
      </c>
      <c r="AD294" s="7">
        <v>0.101388888888889</v>
      </c>
      <c r="AE294" s="10">
        <f t="shared" si="8"/>
        <v>42586.665277777778</v>
      </c>
      <c r="AF294" t="e">
        <f t="shared" si="9"/>
        <v>#N/A</v>
      </c>
      <c r="AG294" t="e">
        <v>#N/A</v>
      </c>
      <c r="AH294" t="e">
        <v>#N/A</v>
      </c>
    </row>
    <row r="295" spans="1:34" x14ac:dyDescent="0.2">
      <c r="A295" t="e">
        <v>#N/A</v>
      </c>
      <c r="B295" t="e">
        <v>#N/A</v>
      </c>
      <c r="C295" s="8"/>
      <c r="D295" s="9"/>
      <c r="E295" s="11"/>
      <c r="F295" s="11"/>
      <c r="N295" s="9" t="e">
        <v>#N/A</v>
      </c>
      <c r="P295" s="10" t="e">
        <v>#N/A</v>
      </c>
      <c r="Q295" t="e">
        <v>#N/A</v>
      </c>
      <c r="R295" s="9" t="e">
        <v>#N/A</v>
      </c>
      <c r="S295" s="9" t="e">
        <v>#N/A</v>
      </c>
      <c r="U295" s="10" t="e">
        <v>#N/A</v>
      </c>
      <c r="V295" t="e">
        <v>#N/A</v>
      </c>
      <c r="W295" t="e">
        <v>#N/A</v>
      </c>
      <c r="X295" t="e">
        <v>#N/A</v>
      </c>
      <c r="Z295" t="e">
        <v>#N/A</v>
      </c>
      <c r="AA295" t="e">
        <v>#N/A</v>
      </c>
      <c r="AD295" s="7">
        <v>0.101736111111111</v>
      </c>
      <c r="AE295" s="10">
        <f t="shared" si="8"/>
        <v>42586.665624999994</v>
      </c>
      <c r="AF295" t="e">
        <f t="shared" si="9"/>
        <v>#N/A</v>
      </c>
      <c r="AG295" t="e">
        <v>#N/A</v>
      </c>
      <c r="AH295" t="e">
        <v>#N/A</v>
      </c>
    </row>
    <row r="296" spans="1:34" x14ac:dyDescent="0.2">
      <c r="A296" t="e">
        <v>#N/A</v>
      </c>
      <c r="B296" t="e">
        <v>#N/A</v>
      </c>
      <c r="C296" s="8"/>
      <c r="D296" s="9"/>
      <c r="E296" s="11"/>
      <c r="F296" s="11"/>
      <c r="N296" s="9" t="e">
        <v>#N/A</v>
      </c>
      <c r="P296" s="10" t="e">
        <v>#N/A</v>
      </c>
      <c r="Q296" t="e">
        <v>#N/A</v>
      </c>
      <c r="R296" s="9" t="e">
        <v>#N/A</v>
      </c>
      <c r="S296" s="9" t="e">
        <v>#N/A</v>
      </c>
      <c r="U296" s="10" t="e">
        <v>#N/A</v>
      </c>
      <c r="V296" t="e">
        <v>#N/A</v>
      </c>
      <c r="W296" t="e">
        <v>#N/A</v>
      </c>
      <c r="X296" t="e">
        <v>#N/A</v>
      </c>
      <c r="Z296" t="e">
        <v>#N/A</v>
      </c>
      <c r="AA296" t="e">
        <v>#N/A</v>
      </c>
      <c r="AD296" s="7">
        <v>0.102083333333333</v>
      </c>
      <c r="AE296" s="10">
        <f t="shared" si="8"/>
        <v>42586.665972222218</v>
      </c>
      <c r="AF296" t="e">
        <f t="shared" si="9"/>
        <v>#N/A</v>
      </c>
      <c r="AG296" t="e">
        <v>#N/A</v>
      </c>
      <c r="AH296" t="e">
        <v>#N/A</v>
      </c>
    </row>
    <row r="297" spans="1:34" x14ac:dyDescent="0.2">
      <c r="A297" t="e">
        <v>#N/A</v>
      </c>
      <c r="B297" t="e">
        <v>#N/A</v>
      </c>
      <c r="C297" s="8"/>
      <c r="D297" s="9"/>
      <c r="E297" s="11"/>
      <c r="F297" s="11"/>
      <c r="N297" s="9" t="e">
        <v>#N/A</v>
      </c>
      <c r="P297" s="10" t="e">
        <v>#N/A</v>
      </c>
      <c r="Q297" t="e">
        <v>#N/A</v>
      </c>
      <c r="R297" s="9" t="e">
        <v>#N/A</v>
      </c>
      <c r="S297" s="9" t="e">
        <v>#N/A</v>
      </c>
      <c r="U297" s="10" t="e">
        <v>#N/A</v>
      </c>
      <c r="V297" t="e">
        <v>#N/A</v>
      </c>
      <c r="W297" t="e">
        <v>#N/A</v>
      </c>
      <c r="X297" t="e">
        <v>#N/A</v>
      </c>
      <c r="Z297" t="e">
        <v>#N/A</v>
      </c>
      <c r="AA297" t="e">
        <v>#N/A</v>
      </c>
      <c r="AD297" s="7">
        <v>0.102430555555556</v>
      </c>
      <c r="AE297" s="10">
        <f t="shared" si="8"/>
        <v>42586.666319444441</v>
      </c>
      <c r="AF297" t="e">
        <f t="shared" si="9"/>
        <v>#N/A</v>
      </c>
      <c r="AG297" t="e">
        <v>#N/A</v>
      </c>
      <c r="AH297" t="e">
        <v>#N/A</v>
      </c>
    </row>
    <row r="298" spans="1:34" x14ac:dyDescent="0.2">
      <c r="A298" t="e">
        <v>#N/A</v>
      </c>
      <c r="B298" t="e">
        <v>#N/A</v>
      </c>
      <c r="C298" s="8"/>
      <c r="D298" s="9"/>
      <c r="E298" s="11"/>
      <c r="F298" s="11"/>
      <c r="N298" s="9" t="e">
        <v>#N/A</v>
      </c>
      <c r="P298" s="10" t="e">
        <v>#N/A</v>
      </c>
      <c r="Q298" t="e">
        <v>#N/A</v>
      </c>
      <c r="R298" s="9" t="e">
        <v>#N/A</v>
      </c>
      <c r="S298" s="9" t="e">
        <v>#N/A</v>
      </c>
      <c r="U298" s="10" t="e">
        <v>#N/A</v>
      </c>
      <c r="V298" t="e">
        <v>#N/A</v>
      </c>
      <c r="W298" t="e">
        <v>#N/A</v>
      </c>
      <c r="X298" t="e">
        <v>#N/A</v>
      </c>
      <c r="Z298" t="e">
        <v>#N/A</v>
      </c>
      <c r="AA298" t="e">
        <v>#N/A</v>
      </c>
      <c r="AD298" s="7">
        <v>0.102777777777778</v>
      </c>
      <c r="AE298" s="10">
        <f t="shared" si="8"/>
        <v>42586.666666666664</v>
      </c>
      <c r="AF298" t="e">
        <f t="shared" si="9"/>
        <v>#N/A</v>
      </c>
      <c r="AG298" t="e">
        <v>#N/A</v>
      </c>
      <c r="AH298" t="e">
        <v>#N/A</v>
      </c>
    </row>
    <row r="299" spans="1:34" x14ac:dyDescent="0.2">
      <c r="A299" t="e">
        <v>#N/A</v>
      </c>
      <c r="B299" t="e">
        <v>#N/A</v>
      </c>
      <c r="C299" s="8"/>
      <c r="D299" s="9"/>
      <c r="E299" s="11"/>
      <c r="F299" s="11"/>
      <c r="N299" s="9" t="e">
        <v>#N/A</v>
      </c>
      <c r="P299" s="10" t="e">
        <v>#N/A</v>
      </c>
      <c r="Q299" t="e">
        <v>#N/A</v>
      </c>
      <c r="R299" s="9" t="e">
        <v>#N/A</v>
      </c>
      <c r="S299" s="9" t="e">
        <v>#N/A</v>
      </c>
      <c r="U299" s="10" t="e">
        <v>#N/A</v>
      </c>
      <c r="V299" t="e">
        <v>#N/A</v>
      </c>
      <c r="W299" t="e">
        <v>#N/A</v>
      </c>
      <c r="X299" t="e">
        <v>#N/A</v>
      </c>
      <c r="Z299" t="e">
        <v>#N/A</v>
      </c>
      <c r="AA299" t="e">
        <v>#N/A</v>
      </c>
      <c r="AD299" s="7">
        <v>0.10312499999999999</v>
      </c>
      <c r="AE299" s="10">
        <f t="shared" si="8"/>
        <v>42586.667013888888</v>
      </c>
      <c r="AF299" t="e">
        <f t="shared" si="9"/>
        <v>#N/A</v>
      </c>
      <c r="AG299" t="e">
        <v>#N/A</v>
      </c>
      <c r="AH299" t="e">
        <v>#N/A</v>
      </c>
    </row>
    <row r="300" spans="1:34" x14ac:dyDescent="0.2">
      <c r="A300" t="e">
        <v>#N/A</v>
      </c>
      <c r="B300" t="e">
        <v>#N/A</v>
      </c>
      <c r="C300" s="8"/>
      <c r="D300" s="9"/>
      <c r="E300" s="11"/>
      <c r="F300" s="11"/>
      <c r="N300" s="9" t="e">
        <v>#N/A</v>
      </c>
      <c r="P300" s="10" t="e">
        <v>#N/A</v>
      </c>
      <c r="Q300" t="e">
        <v>#N/A</v>
      </c>
      <c r="R300" s="9" t="e">
        <v>#N/A</v>
      </c>
      <c r="S300" s="9" t="e">
        <v>#N/A</v>
      </c>
      <c r="U300" s="10" t="e">
        <v>#N/A</v>
      </c>
      <c r="V300" t="e">
        <v>#N/A</v>
      </c>
      <c r="W300" t="e">
        <v>#N/A</v>
      </c>
      <c r="X300" t="e">
        <v>#N/A</v>
      </c>
      <c r="Z300" t="e">
        <v>#N/A</v>
      </c>
      <c r="AA300" t="e">
        <v>#N/A</v>
      </c>
      <c r="AD300" s="7">
        <v>0.10347222222222199</v>
      </c>
      <c r="AE300" s="10">
        <f t="shared" si="8"/>
        <v>42586.667361111111</v>
      </c>
      <c r="AF300" t="e">
        <f t="shared" si="9"/>
        <v>#N/A</v>
      </c>
      <c r="AG300" t="e">
        <v>#N/A</v>
      </c>
      <c r="AH300" t="e">
        <v>#N/A</v>
      </c>
    </row>
    <row r="301" spans="1:34" x14ac:dyDescent="0.2">
      <c r="A301" t="e">
        <v>#N/A</v>
      </c>
      <c r="B301" t="e">
        <v>#N/A</v>
      </c>
      <c r="C301" s="8"/>
      <c r="D301" s="9"/>
      <c r="E301" s="11"/>
      <c r="F301" s="11"/>
      <c r="N301" s="9" t="e">
        <v>#N/A</v>
      </c>
      <c r="P301" s="10" t="e">
        <v>#N/A</v>
      </c>
      <c r="Q301" t="e">
        <v>#N/A</v>
      </c>
      <c r="R301" s="9" t="e">
        <v>#N/A</v>
      </c>
      <c r="S301" s="9" t="e">
        <v>#N/A</v>
      </c>
      <c r="U301" s="10" t="e">
        <v>#N/A</v>
      </c>
      <c r="V301" t="e">
        <v>#N/A</v>
      </c>
      <c r="W301" t="e">
        <v>#N/A</v>
      </c>
      <c r="X301" t="e">
        <v>#N/A</v>
      </c>
      <c r="Z301" t="e">
        <v>#N/A</v>
      </c>
      <c r="AA301" t="e">
        <v>#N/A</v>
      </c>
      <c r="AD301" s="7">
        <v>0.10381944444444401</v>
      </c>
      <c r="AE301" s="10">
        <f t="shared" si="8"/>
        <v>42586.667708333327</v>
      </c>
      <c r="AF301" t="e">
        <f t="shared" si="9"/>
        <v>#N/A</v>
      </c>
      <c r="AG301" t="e">
        <v>#N/A</v>
      </c>
      <c r="AH301" t="e">
        <v>#N/A</v>
      </c>
    </row>
    <row r="302" spans="1:34" x14ac:dyDescent="0.2">
      <c r="A302" t="e">
        <v>#N/A</v>
      </c>
      <c r="B302" t="e">
        <v>#N/A</v>
      </c>
      <c r="C302" s="8"/>
      <c r="D302" s="9"/>
      <c r="E302" s="11"/>
      <c r="F302" s="11"/>
      <c r="N302" s="9" t="e">
        <v>#N/A</v>
      </c>
      <c r="P302" s="10" t="e">
        <v>#N/A</v>
      </c>
      <c r="Q302" t="e">
        <v>#N/A</v>
      </c>
      <c r="R302" s="9" t="e">
        <v>#N/A</v>
      </c>
      <c r="S302" s="9" t="e">
        <v>#N/A</v>
      </c>
      <c r="U302" s="10" t="e">
        <v>#N/A</v>
      </c>
      <c r="V302" t="e">
        <v>#N/A</v>
      </c>
      <c r="W302" t="e">
        <v>#N/A</v>
      </c>
      <c r="X302" t="e">
        <v>#N/A</v>
      </c>
      <c r="Z302" t="e">
        <v>#N/A</v>
      </c>
      <c r="AA302" t="e">
        <v>#N/A</v>
      </c>
      <c r="AD302" s="7">
        <v>0.104166666666667</v>
      </c>
      <c r="AE302" s="10">
        <f t="shared" si="8"/>
        <v>42586.66805555555</v>
      </c>
      <c r="AF302" t="e">
        <f t="shared" si="9"/>
        <v>#N/A</v>
      </c>
      <c r="AG302" t="e">
        <v>#N/A</v>
      </c>
      <c r="AH302" t="e">
        <v>#N/A</v>
      </c>
    </row>
    <row r="303" spans="1:34" x14ac:dyDescent="0.2">
      <c r="A303" t="e">
        <v>#N/A</v>
      </c>
      <c r="B303" t="e">
        <v>#N/A</v>
      </c>
      <c r="C303" s="8"/>
      <c r="D303" s="9"/>
      <c r="E303" s="11"/>
      <c r="F303" s="11"/>
      <c r="N303" s="9" t="e">
        <v>#N/A</v>
      </c>
      <c r="P303" s="10" t="e">
        <v>#N/A</v>
      </c>
      <c r="Q303" t="e">
        <v>#N/A</v>
      </c>
      <c r="R303" s="9" t="e">
        <v>#N/A</v>
      </c>
      <c r="S303" s="9" t="e">
        <v>#N/A</v>
      </c>
      <c r="U303" s="10" t="e">
        <v>#N/A</v>
      </c>
      <c r="V303" t="e">
        <v>#N/A</v>
      </c>
      <c r="W303" t="e">
        <v>#N/A</v>
      </c>
      <c r="X303" t="e">
        <v>#N/A</v>
      </c>
      <c r="Z303" t="e">
        <v>#N/A</v>
      </c>
      <c r="AA303" t="e">
        <v>#N/A</v>
      </c>
      <c r="AD303" s="7">
        <v>0.104513888888889</v>
      </c>
      <c r="AE303" s="10">
        <f t="shared" si="8"/>
        <v>42586.668402777774</v>
      </c>
      <c r="AF303" t="e">
        <f t="shared" si="9"/>
        <v>#N/A</v>
      </c>
      <c r="AG303" t="e">
        <v>#N/A</v>
      </c>
      <c r="AH303" t="e">
        <v>#N/A</v>
      </c>
    </row>
    <row r="304" spans="1:34" x14ac:dyDescent="0.2">
      <c r="A304" t="e">
        <v>#N/A</v>
      </c>
      <c r="B304" t="e">
        <v>#N/A</v>
      </c>
      <c r="C304" s="8"/>
      <c r="D304" s="9"/>
      <c r="E304" s="11"/>
      <c r="F304" s="11"/>
      <c r="N304" s="9" t="e">
        <v>#N/A</v>
      </c>
      <c r="P304" s="10" t="e">
        <v>#N/A</v>
      </c>
      <c r="Q304" t="e">
        <v>#N/A</v>
      </c>
      <c r="R304" s="9" t="e">
        <v>#N/A</v>
      </c>
      <c r="S304" s="9" t="e">
        <v>#N/A</v>
      </c>
      <c r="U304" s="10" t="e">
        <v>#N/A</v>
      </c>
      <c r="V304" t="e">
        <v>#N/A</v>
      </c>
      <c r="W304" t="e">
        <v>#N/A</v>
      </c>
      <c r="X304" t="e">
        <v>#N/A</v>
      </c>
      <c r="Z304" t="e">
        <v>#N/A</v>
      </c>
      <c r="AA304" t="e">
        <v>#N/A</v>
      </c>
      <c r="AD304" s="7">
        <v>0.104861111111111</v>
      </c>
      <c r="AE304" s="10">
        <f t="shared" si="8"/>
        <v>42586.668749999997</v>
      </c>
      <c r="AF304" t="e">
        <f t="shared" si="9"/>
        <v>#N/A</v>
      </c>
      <c r="AG304" t="e">
        <v>#N/A</v>
      </c>
      <c r="AH304" t="e">
        <v>#N/A</v>
      </c>
    </row>
    <row r="305" spans="1:34" x14ac:dyDescent="0.2">
      <c r="A305" t="e">
        <v>#N/A</v>
      </c>
      <c r="B305" t="e">
        <v>#N/A</v>
      </c>
      <c r="C305" s="8"/>
      <c r="D305" s="9"/>
      <c r="E305" s="11"/>
      <c r="F305" s="11"/>
      <c r="N305" s="9" t="e">
        <v>#N/A</v>
      </c>
      <c r="P305" s="10" t="e">
        <v>#N/A</v>
      </c>
      <c r="Q305" t="e">
        <v>#N/A</v>
      </c>
      <c r="R305" s="9" t="e">
        <v>#N/A</v>
      </c>
      <c r="S305" s="9" t="e">
        <v>#N/A</v>
      </c>
      <c r="U305" s="10" t="e">
        <v>#N/A</v>
      </c>
      <c r="V305" t="e">
        <v>#N/A</v>
      </c>
      <c r="W305" t="e">
        <v>#N/A</v>
      </c>
      <c r="X305" t="e">
        <v>#N/A</v>
      </c>
      <c r="Z305" t="e">
        <v>#N/A</v>
      </c>
      <c r="AA305" t="e">
        <v>#N/A</v>
      </c>
      <c r="AD305" s="7">
        <v>0.105208333333333</v>
      </c>
      <c r="AE305" s="10">
        <f t="shared" si="8"/>
        <v>42586.66909722222</v>
      </c>
      <c r="AF305" t="e">
        <f t="shared" si="9"/>
        <v>#N/A</v>
      </c>
      <c r="AG305" t="e">
        <v>#N/A</v>
      </c>
      <c r="AH305" t="e">
        <v>#N/A</v>
      </c>
    </row>
    <row r="306" spans="1:34" x14ac:dyDescent="0.2">
      <c r="A306" t="e">
        <v>#N/A</v>
      </c>
      <c r="B306" t="e">
        <v>#N/A</v>
      </c>
      <c r="C306" s="8"/>
      <c r="D306" s="9"/>
      <c r="E306" s="11"/>
      <c r="F306" s="11"/>
      <c r="N306" s="9" t="e">
        <v>#N/A</v>
      </c>
      <c r="P306" s="10" t="e">
        <v>#N/A</v>
      </c>
      <c r="Q306" t="e">
        <v>#N/A</v>
      </c>
      <c r="R306" s="9" t="e">
        <v>#N/A</v>
      </c>
      <c r="S306" s="9" t="e">
        <v>#N/A</v>
      </c>
      <c r="U306" s="10" t="e">
        <v>#N/A</v>
      </c>
      <c r="V306" t="e">
        <v>#N/A</v>
      </c>
      <c r="W306" t="e">
        <v>#N/A</v>
      </c>
      <c r="X306" t="e">
        <v>#N/A</v>
      </c>
      <c r="Z306" t="e">
        <v>#N/A</v>
      </c>
      <c r="AA306" t="e">
        <v>#N/A</v>
      </c>
      <c r="AD306" s="7">
        <v>0.105555555555556</v>
      </c>
      <c r="AE306" s="10">
        <f t="shared" si="8"/>
        <v>42586.669444444444</v>
      </c>
      <c r="AF306" t="e">
        <f t="shared" si="9"/>
        <v>#N/A</v>
      </c>
      <c r="AG306" t="e">
        <v>#N/A</v>
      </c>
      <c r="AH306" t="e">
        <v>#N/A</v>
      </c>
    </row>
    <row r="307" spans="1:34" x14ac:dyDescent="0.2">
      <c r="A307" t="e">
        <v>#N/A</v>
      </c>
      <c r="B307" t="e">
        <v>#N/A</v>
      </c>
      <c r="C307" s="8"/>
      <c r="D307" s="9"/>
      <c r="E307" s="11"/>
      <c r="F307" s="11"/>
      <c r="N307" s="9" t="e">
        <v>#N/A</v>
      </c>
      <c r="P307" s="10" t="e">
        <v>#N/A</v>
      </c>
      <c r="Q307" t="e">
        <v>#N/A</v>
      </c>
      <c r="R307" s="9" t="e">
        <v>#N/A</v>
      </c>
      <c r="S307" s="9" t="e">
        <v>#N/A</v>
      </c>
      <c r="U307" s="10" t="e">
        <v>#N/A</v>
      </c>
      <c r="V307" t="e">
        <v>#N/A</v>
      </c>
      <c r="W307" t="e">
        <v>#N/A</v>
      </c>
      <c r="X307" t="e">
        <v>#N/A</v>
      </c>
      <c r="Z307" t="e">
        <v>#N/A</v>
      </c>
      <c r="AA307" t="e">
        <v>#N/A</v>
      </c>
      <c r="AD307" s="7">
        <v>0.105902777777778</v>
      </c>
      <c r="AE307" s="10">
        <f t="shared" si="8"/>
        <v>42586.669791666667</v>
      </c>
      <c r="AF307" t="e">
        <f t="shared" si="9"/>
        <v>#N/A</v>
      </c>
      <c r="AG307" t="e">
        <v>#N/A</v>
      </c>
      <c r="AH307" t="e">
        <v>#N/A</v>
      </c>
    </row>
    <row r="308" spans="1:34" x14ac:dyDescent="0.2">
      <c r="A308" t="e">
        <v>#N/A</v>
      </c>
      <c r="B308" t="e">
        <v>#N/A</v>
      </c>
      <c r="C308" s="8"/>
      <c r="D308" s="9"/>
      <c r="E308" s="11"/>
      <c r="F308" s="11"/>
      <c r="N308" s="9" t="e">
        <v>#N/A</v>
      </c>
      <c r="P308" s="10" t="e">
        <v>#N/A</v>
      </c>
      <c r="Q308" t="e">
        <v>#N/A</v>
      </c>
      <c r="R308" s="9" t="e">
        <v>#N/A</v>
      </c>
      <c r="S308" s="9" t="e">
        <v>#N/A</v>
      </c>
      <c r="U308" s="10" t="e">
        <v>#N/A</v>
      </c>
      <c r="V308" t="e">
        <v>#N/A</v>
      </c>
      <c r="W308" t="e">
        <v>#N/A</v>
      </c>
      <c r="X308" t="e">
        <v>#N/A</v>
      </c>
      <c r="Z308" t="e">
        <v>#N/A</v>
      </c>
      <c r="AA308" t="e">
        <v>#N/A</v>
      </c>
      <c r="AD308" s="7">
        <v>0.10625</v>
      </c>
      <c r="AE308" s="10">
        <f t="shared" si="8"/>
        <v>42586.670138888883</v>
      </c>
      <c r="AF308" t="e">
        <f t="shared" si="9"/>
        <v>#N/A</v>
      </c>
      <c r="AG308" t="e">
        <v>#N/A</v>
      </c>
      <c r="AH308" t="e">
        <v>#N/A</v>
      </c>
    </row>
    <row r="309" spans="1:34" x14ac:dyDescent="0.2">
      <c r="A309" t="e">
        <v>#N/A</v>
      </c>
      <c r="B309" t="e">
        <v>#N/A</v>
      </c>
      <c r="C309" s="8"/>
      <c r="D309" s="9"/>
      <c r="E309" s="11"/>
      <c r="F309" s="11"/>
      <c r="N309" s="9" t="e">
        <v>#N/A</v>
      </c>
      <c r="P309" s="10" t="e">
        <v>#N/A</v>
      </c>
      <c r="Q309" t="e">
        <v>#N/A</v>
      </c>
      <c r="R309" s="9" t="e">
        <v>#N/A</v>
      </c>
      <c r="S309" s="9" t="e">
        <v>#N/A</v>
      </c>
      <c r="U309" s="10" t="e">
        <v>#N/A</v>
      </c>
      <c r="V309" t="e">
        <v>#N/A</v>
      </c>
      <c r="W309" t="e">
        <v>#N/A</v>
      </c>
      <c r="X309" t="e">
        <v>#N/A</v>
      </c>
      <c r="Z309" t="e">
        <v>#N/A</v>
      </c>
      <c r="AA309" t="e">
        <v>#N/A</v>
      </c>
      <c r="AD309" s="7">
        <v>0.106597222222222</v>
      </c>
      <c r="AE309" s="10">
        <f t="shared" si="8"/>
        <v>42586.670486111107</v>
      </c>
      <c r="AF309" t="e">
        <f t="shared" si="9"/>
        <v>#N/A</v>
      </c>
      <c r="AG309" t="e">
        <v>#N/A</v>
      </c>
      <c r="AH309" t="e">
        <v>#N/A</v>
      </c>
    </row>
    <row r="310" spans="1:34" x14ac:dyDescent="0.2">
      <c r="A310" t="e">
        <v>#N/A</v>
      </c>
      <c r="B310" t="e">
        <v>#N/A</v>
      </c>
      <c r="C310" s="8"/>
      <c r="D310" s="9"/>
      <c r="E310" s="11"/>
      <c r="F310" s="11"/>
      <c r="N310" s="9" t="e">
        <v>#N/A</v>
      </c>
      <c r="P310" s="10" t="e">
        <v>#N/A</v>
      </c>
      <c r="Q310" t="e">
        <v>#N/A</v>
      </c>
      <c r="R310" s="9" t="e">
        <v>#N/A</v>
      </c>
      <c r="S310" s="9" t="e">
        <v>#N/A</v>
      </c>
      <c r="U310" s="10" t="e">
        <v>#N/A</v>
      </c>
      <c r="V310" t="e">
        <v>#N/A</v>
      </c>
      <c r="W310" t="e">
        <v>#N/A</v>
      </c>
      <c r="X310" t="e">
        <v>#N/A</v>
      </c>
      <c r="Z310" t="e">
        <v>#N/A</v>
      </c>
      <c r="AA310" t="e">
        <v>#N/A</v>
      </c>
      <c r="AD310" s="7">
        <v>0.106944444444444</v>
      </c>
      <c r="AE310" s="10">
        <f t="shared" si="8"/>
        <v>42586.67083333333</v>
      </c>
      <c r="AF310" t="e">
        <f t="shared" si="9"/>
        <v>#N/A</v>
      </c>
      <c r="AG310" t="e">
        <v>#N/A</v>
      </c>
      <c r="AH310" t="e">
        <v>#N/A</v>
      </c>
    </row>
    <row r="311" spans="1:34" x14ac:dyDescent="0.2">
      <c r="A311" t="e">
        <v>#N/A</v>
      </c>
      <c r="B311" t="e">
        <v>#N/A</v>
      </c>
      <c r="C311" s="8"/>
      <c r="D311" s="9"/>
      <c r="E311" s="11"/>
      <c r="F311" s="11"/>
      <c r="N311" s="9" t="e">
        <v>#N/A</v>
      </c>
      <c r="P311" s="10" t="e">
        <v>#N/A</v>
      </c>
      <c r="Q311" t="e">
        <v>#N/A</v>
      </c>
      <c r="R311" s="9" t="e">
        <v>#N/A</v>
      </c>
      <c r="S311" s="9" t="e">
        <v>#N/A</v>
      </c>
      <c r="U311" s="10" t="e">
        <v>#N/A</v>
      </c>
      <c r="V311" t="e">
        <v>#N/A</v>
      </c>
      <c r="W311" t="e">
        <v>#N/A</v>
      </c>
      <c r="X311" t="e">
        <v>#N/A</v>
      </c>
      <c r="Z311" t="e">
        <v>#N/A</v>
      </c>
      <c r="AA311" t="e">
        <v>#N/A</v>
      </c>
      <c r="AD311" s="7">
        <v>0.10729166666666699</v>
      </c>
      <c r="AE311" s="10">
        <f t="shared" si="8"/>
        <v>42586.671180555553</v>
      </c>
      <c r="AF311" t="e">
        <f t="shared" si="9"/>
        <v>#N/A</v>
      </c>
      <c r="AG311" t="e">
        <v>#N/A</v>
      </c>
      <c r="AH311" t="e">
        <v>#N/A</v>
      </c>
    </row>
    <row r="312" spans="1:34" x14ac:dyDescent="0.2">
      <c r="A312" t="e">
        <v>#N/A</v>
      </c>
      <c r="B312" t="e">
        <v>#N/A</v>
      </c>
      <c r="C312" s="8"/>
      <c r="D312" s="9"/>
      <c r="E312" s="11"/>
      <c r="F312" s="11"/>
      <c r="N312" s="9" t="e">
        <v>#N/A</v>
      </c>
      <c r="P312" s="10" t="e">
        <v>#N/A</v>
      </c>
      <c r="Q312" t="e">
        <v>#N/A</v>
      </c>
      <c r="R312" s="9" t="e">
        <v>#N/A</v>
      </c>
      <c r="S312" s="9" t="e">
        <v>#N/A</v>
      </c>
      <c r="U312" s="10" t="e">
        <v>#N/A</v>
      </c>
      <c r="V312" t="e">
        <v>#N/A</v>
      </c>
      <c r="W312" t="e">
        <v>#N/A</v>
      </c>
      <c r="X312" t="e">
        <v>#N/A</v>
      </c>
      <c r="Z312" t="e">
        <v>#N/A</v>
      </c>
      <c r="AA312" t="e">
        <v>#N/A</v>
      </c>
      <c r="AD312" s="7">
        <v>0.10763888888888901</v>
      </c>
      <c r="AE312" s="10">
        <f t="shared" si="8"/>
        <v>42586.671527777777</v>
      </c>
      <c r="AF312" t="e">
        <f t="shared" si="9"/>
        <v>#N/A</v>
      </c>
      <c r="AG312" t="e">
        <v>#N/A</v>
      </c>
      <c r="AH312" t="e">
        <v>#N/A</v>
      </c>
    </row>
    <row r="313" spans="1:34" x14ac:dyDescent="0.2">
      <c r="A313" t="e">
        <v>#N/A</v>
      </c>
      <c r="B313" t="e">
        <v>#N/A</v>
      </c>
      <c r="C313" s="8"/>
      <c r="D313" s="9"/>
      <c r="E313" s="11"/>
      <c r="F313" s="11"/>
      <c r="N313" s="9" t="e">
        <v>#N/A</v>
      </c>
      <c r="P313" s="10" t="e">
        <v>#N/A</v>
      </c>
      <c r="Q313" t="e">
        <v>#N/A</v>
      </c>
      <c r="R313" s="9" t="e">
        <v>#N/A</v>
      </c>
      <c r="S313" s="9" t="e">
        <v>#N/A</v>
      </c>
      <c r="U313" s="10" t="e">
        <v>#N/A</v>
      </c>
      <c r="V313" t="e">
        <v>#N/A</v>
      </c>
      <c r="W313" t="e">
        <v>#N/A</v>
      </c>
      <c r="X313" t="e">
        <v>#N/A</v>
      </c>
      <c r="Z313" t="e">
        <v>#N/A</v>
      </c>
      <c r="AA313" t="e">
        <v>#N/A</v>
      </c>
      <c r="AD313" s="7">
        <v>0.10798611111111101</v>
      </c>
      <c r="AE313" s="10">
        <f t="shared" si="8"/>
        <v>42586.671875</v>
      </c>
      <c r="AF313" t="e">
        <f t="shared" si="9"/>
        <v>#N/A</v>
      </c>
      <c r="AG313" t="e">
        <v>#N/A</v>
      </c>
      <c r="AH313" t="e">
        <v>#N/A</v>
      </c>
    </row>
    <row r="314" spans="1:34" x14ac:dyDescent="0.2">
      <c r="A314" t="e">
        <v>#N/A</v>
      </c>
      <c r="B314" t="e">
        <v>#N/A</v>
      </c>
      <c r="C314" s="8"/>
      <c r="D314" s="9"/>
      <c r="E314" s="11"/>
      <c r="F314" s="11"/>
      <c r="N314" s="9" t="e">
        <v>#N/A</v>
      </c>
      <c r="P314" s="10" t="e">
        <v>#N/A</v>
      </c>
      <c r="Q314" t="e">
        <v>#N/A</v>
      </c>
      <c r="R314" s="9" t="e">
        <v>#N/A</v>
      </c>
      <c r="S314" s="9" t="e">
        <v>#N/A</v>
      </c>
      <c r="U314" s="10" t="e">
        <v>#N/A</v>
      </c>
      <c r="V314" t="e">
        <v>#N/A</v>
      </c>
      <c r="W314" t="e">
        <v>#N/A</v>
      </c>
      <c r="X314" t="e">
        <v>#N/A</v>
      </c>
      <c r="Z314" t="e">
        <v>#N/A</v>
      </c>
      <c r="AA314" t="e">
        <v>#N/A</v>
      </c>
      <c r="AD314" s="7">
        <v>0.108333333333333</v>
      </c>
      <c r="AE314" s="10">
        <f t="shared" si="8"/>
        <v>42586.672222222216</v>
      </c>
      <c r="AF314" t="e">
        <f t="shared" si="9"/>
        <v>#N/A</v>
      </c>
      <c r="AG314" t="e">
        <v>#N/A</v>
      </c>
      <c r="AH314" t="e">
        <v>#N/A</v>
      </c>
    </row>
    <row r="315" spans="1:34" x14ac:dyDescent="0.2">
      <c r="A315" t="e">
        <v>#N/A</v>
      </c>
      <c r="B315" t="e">
        <v>#N/A</v>
      </c>
      <c r="C315" s="8"/>
      <c r="D315" s="9"/>
      <c r="E315" s="11"/>
      <c r="F315" s="11"/>
      <c r="N315" s="9" t="e">
        <v>#N/A</v>
      </c>
      <c r="P315" s="10" t="e">
        <v>#N/A</v>
      </c>
      <c r="Q315" t="e">
        <v>#N/A</v>
      </c>
      <c r="R315" s="9" t="e">
        <v>#N/A</v>
      </c>
      <c r="S315" s="9" t="e">
        <v>#N/A</v>
      </c>
      <c r="U315" s="10" t="e">
        <v>#N/A</v>
      </c>
      <c r="V315" t="e">
        <v>#N/A</v>
      </c>
      <c r="W315" t="e">
        <v>#N/A</v>
      </c>
      <c r="X315" t="e">
        <v>#N/A</v>
      </c>
      <c r="Z315" t="e">
        <v>#N/A</v>
      </c>
      <c r="AA315" t="e">
        <v>#N/A</v>
      </c>
      <c r="AD315" s="7">
        <v>0.108680555555556</v>
      </c>
      <c r="AE315" s="10">
        <f t="shared" si="8"/>
        <v>42586.672569444439</v>
      </c>
      <c r="AF315" t="e">
        <f t="shared" si="9"/>
        <v>#N/A</v>
      </c>
      <c r="AG315" t="e">
        <v>#N/A</v>
      </c>
      <c r="AH315" t="e">
        <v>#N/A</v>
      </c>
    </row>
    <row r="316" spans="1:34" x14ac:dyDescent="0.2">
      <c r="A316" t="e">
        <v>#N/A</v>
      </c>
      <c r="B316" t="e">
        <v>#N/A</v>
      </c>
      <c r="C316" s="8"/>
      <c r="D316" s="9"/>
      <c r="E316" s="11"/>
      <c r="F316" s="11"/>
      <c r="N316" s="9" t="e">
        <v>#N/A</v>
      </c>
      <c r="P316" s="10" t="e">
        <v>#N/A</v>
      </c>
      <c r="Q316" t="e">
        <v>#N/A</v>
      </c>
      <c r="R316" s="9" t="e">
        <v>#N/A</v>
      </c>
      <c r="S316" s="9" t="e">
        <v>#N/A</v>
      </c>
      <c r="U316" s="10" t="e">
        <v>#N/A</v>
      </c>
      <c r="V316" t="e">
        <v>#N/A</v>
      </c>
      <c r="W316" t="e">
        <v>#N/A</v>
      </c>
      <c r="X316" t="e">
        <v>#N/A</v>
      </c>
      <c r="Z316" t="e">
        <v>#N/A</v>
      </c>
      <c r="AA316" t="e">
        <v>#N/A</v>
      </c>
      <c r="AD316" s="7">
        <v>0.109027777777778</v>
      </c>
      <c r="AE316" s="10">
        <f t="shared" si="8"/>
        <v>42586.672916666663</v>
      </c>
      <c r="AF316" t="e">
        <f t="shared" si="9"/>
        <v>#N/A</v>
      </c>
      <c r="AG316" t="e">
        <v>#N/A</v>
      </c>
      <c r="AH316" t="e">
        <v>#N/A</v>
      </c>
    </row>
    <row r="317" spans="1:34" x14ac:dyDescent="0.2">
      <c r="A317" t="e">
        <v>#N/A</v>
      </c>
      <c r="B317" t="e">
        <v>#N/A</v>
      </c>
      <c r="C317" s="8"/>
      <c r="D317" s="9"/>
      <c r="E317" s="11"/>
      <c r="F317" s="11"/>
      <c r="N317" s="9" t="e">
        <v>#N/A</v>
      </c>
      <c r="P317" s="10" t="e">
        <v>#N/A</v>
      </c>
      <c r="Q317" t="e">
        <v>#N/A</v>
      </c>
      <c r="R317" s="9" t="e">
        <v>#N/A</v>
      </c>
      <c r="S317" s="9" t="e">
        <v>#N/A</v>
      </c>
      <c r="U317" s="10" t="e">
        <v>#N/A</v>
      </c>
      <c r="V317" t="e">
        <v>#N/A</v>
      </c>
      <c r="W317" t="e">
        <v>#N/A</v>
      </c>
      <c r="X317" t="e">
        <v>#N/A</v>
      </c>
      <c r="Z317" t="e">
        <v>#N/A</v>
      </c>
      <c r="AA317" t="e">
        <v>#N/A</v>
      </c>
      <c r="AD317" s="7">
        <v>0.109375</v>
      </c>
      <c r="AE317" s="10">
        <f t="shared" si="8"/>
        <v>42586.673263888886</v>
      </c>
      <c r="AF317" t="e">
        <f t="shared" si="9"/>
        <v>#N/A</v>
      </c>
      <c r="AG317" t="e">
        <v>#N/A</v>
      </c>
      <c r="AH317" t="e">
        <v>#N/A</v>
      </c>
    </row>
    <row r="318" spans="1:34" x14ac:dyDescent="0.2">
      <c r="A318" t="e">
        <v>#N/A</v>
      </c>
      <c r="B318" t="e">
        <v>#N/A</v>
      </c>
      <c r="C318" s="8"/>
      <c r="D318" s="9"/>
      <c r="E318" s="11"/>
      <c r="F318" s="11"/>
      <c r="N318" s="9" t="e">
        <v>#N/A</v>
      </c>
      <c r="P318" s="10" t="e">
        <v>#N/A</v>
      </c>
      <c r="Q318" t="e">
        <v>#N/A</v>
      </c>
      <c r="R318" s="9" t="e">
        <v>#N/A</v>
      </c>
      <c r="S318" s="9" t="e">
        <v>#N/A</v>
      </c>
      <c r="U318" s="10" t="e">
        <v>#N/A</v>
      </c>
      <c r="V318" t="e">
        <v>#N/A</v>
      </c>
      <c r="W318" t="e">
        <v>#N/A</v>
      </c>
      <c r="X318" t="e">
        <v>#N/A</v>
      </c>
      <c r="Z318" t="e">
        <v>#N/A</v>
      </c>
      <c r="AA318" t="e">
        <v>#N/A</v>
      </c>
      <c r="AD318" s="7">
        <v>0.109722222222222</v>
      </c>
      <c r="AE318" s="10">
        <f t="shared" si="8"/>
        <v>42586.673611111109</v>
      </c>
      <c r="AF318" t="e">
        <f t="shared" si="9"/>
        <v>#N/A</v>
      </c>
      <c r="AG318" t="e">
        <v>#N/A</v>
      </c>
      <c r="AH318" t="e">
        <v>#N/A</v>
      </c>
    </row>
    <row r="319" spans="1:34" x14ac:dyDescent="0.2">
      <c r="A319" t="e">
        <v>#N/A</v>
      </c>
      <c r="B319" t="e">
        <v>#N/A</v>
      </c>
      <c r="C319" s="8"/>
      <c r="D319" s="9"/>
      <c r="E319" s="11"/>
      <c r="F319" s="11"/>
      <c r="N319" s="9" t="e">
        <v>#N/A</v>
      </c>
      <c r="P319" s="10" t="e">
        <v>#N/A</v>
      </c>
      <c r="Q319" t="e">
        <v>#N/A</v>
      </c>
      <c r="R319" s="9" t="e">
        <v>#N/A</v>
      </c>
      <c r="S319" s="9" t="e">
        <v>#N/A</v>
      </c>
      <c r="U319" s="10" t="e">
        <v>#N/A</v>
      </c>
      <c r="V319" t="e">
        <v>#N/A</v>
      </c>
      <c r="W319" t="e">
        <v>#N/A</v>
      </c>
      <c r="X319" t="e">
        <v>#N/A</v>
      </c>
      <c r="Z319" t="e">
        <v>#N/A</v>
      </c>
      <c r="AA319" t="e">
        <v>#N/A</v>
      </c>
      <c r="AD319" s="7">
        <v>0.110069444444444</v>
      </c>
      <c r="AE319" s="10">
        <f t="shared" si="8"/>
        <v>42586.673958333333</v>
      </c>
      <c r="AF319" t="e">
        <f t="shared" si="9"/>
        <v>#N/A</v>
      </c>
      <c r="AG319" t="e">
        <v>#N/A</v>
      </c>
      <c r="AH319" t="e">
        <v>#N/A</v>
      </c>
    </row>
    <row r="320" spans="1:34" x14ac:dyDescent="0.2">
      <c r="A320" t="e">
        <v>#N/A</v>
      </c>
      <c r="B320" t="e">
        <v>#N/A</v>
      </c>
      <c r="C320" s="8"/>
      <c r="D320" s="9"/>
      <c r="E320" s="11"/>
      <c r="F320" s="11"/>
      <c r="N320" s="9" t="e">
        <v>#N/A</v>
      </c>
      <c r="P320" s="10" t="e">
        <v>#N/A</v>
      </c>
      <c r="Q320" t="e">
        <v>#N/A</v>
      </c>
      <c r="R320" s="9" t="e">
        <v>#N/A</v>
      </c>
      <c r="S320" s="9" t="e">
        <v>#N/A</v>
      </c>
      <c r="U320" s="10" t="e">
        <v>#N/A</v>
      </c>
      <c r="V320" t="e">
        <v>#N/A</v>
      </c>
      <c r="W320" t="e">
        <v>#N/A</v>
      </c>
      <c r="X320" t="e">
        <v>#N/A</v>
      </c>
      <c r="Z320" t="e">
        <v>#N/A</v>
      </c>
      <c r="AA320" t="e">
        <v>#N/A</v>
      </c>
      <c r="AD320" s="7">
        <v>0.110416666666667</v>
      </c>
      <c r="AE320" s="10">
        <f t="shared" si="8"/>
        <v>42586.674305555556</v>
      </c>
      <c r="AF320" t="e">
        <f t="shared" si="9"/>
        <v>#N/A</v>
      </c>
      <c r="AG320" t="e">
        <v>#N/A</v>
      </c>
      <c r="AH320" t="e">
        <v>#N/A</v>
      </c>
    </row>
    <row r="321" spans="1:34" x14ac:dyDescent="0.2">
      <c r="A321" t="e">
        <v>#N/A</v>
      </c>
      <c r="B321" t="e">
        <v>#N/A</v>
      </c>
      <c r="C321" s="8"/>
      <c r="D321" s="9"/>
      <c r="E321" s="11"/>
      <c r="F321" s="11"/>
      <c r="N321" s="9" t="e">
        <v>#N/A</v>
      </c>
      <c r="P321" s="10" t="e">
        <v>#N/A</v>
      </c>
      <c r="Q321" t="e">
        <v>#N/A</v>
      </c>
      <c r="R321" s="9" t="e">
        <v>#N/A</v>
      </c>
      <c r="S321" s="9" t="e">
        <v>#N/A</v>
      </c>
      <c r="U321" s="10" t="e">
        <v>#N/A</v>
      </c>
      <c r="V321" t="e">
        <v>#N/A</v>
      </c>
      <c r="W321" t="e">
        <v>#N/A</v>
      </c>
      <c r="X321" t="e">
        <v>#N/A</v>
      </c>
      <c r="Z321" t="e">
        <v>#N/A</v>
      </c>
      <c r="AA321" t="e">
        <v>#N/A</v>
      </c>
      <c r="AD321" s="7">
        <v>0.11076388888888899</v>
      </c>
      <c r="AE321" s="10">
        <f t="shared" si="8"/>
        <v>42586.674652777772</v>
      </c>
      <c r="AF321" t="e">
        <f t="shared" si="9"/>
        <v>#N/A</v>
      </c>
      <c r="AG321" t="e">
        <v>#N/A</v>
      </c>
      <c r="AH321" t="e">
        <v>#N/A</v>
      </c>
    </row>
    <row r="322" spans="1:34" x14ac:dyDescent="0.2">
      <c r="A322" t="e">
        <v>#N/A</v>
      </c>
      <c r="B322" t="e">
        <v>#N/A</v>
      </c>
      <c r="C322" s="8"/>
      <c r="D322" s="9"/>
      <c r="E322" s="11"/>
      <c r="F322" s="11"/>
      <c r="N322" s="9" t="e">
        <v>#N/A</v>
      </c>
      <c r="P322" s="10" t="e">
        <v>#N/A</v>
      </c>
      <c r="Q322" t="e">
        <v>#N/A</v>
      </c>
      <c r="R322" s="9" t="e">
        <v>#N/A</v>
      </c>
      <c r="S322" s="9" t="e">
        <v>#N/A</v>
      </c>
      <c r="U322" s="10" t="e">
        <v>#N/A</v>
      </c>
      <c r="V322" t="e">
        <v>#N/A</v>
      </c>
      <c r="W322" t="e">
        <v>#N/A</v>
      </c>
      <c r="X322" t="e">
        <v>#N/A</v>
      </c>
      <c r="Z322" t="e">
        <v>#N/A</v>
      </c>
      <c r="AA322" t="e">
        <v>#N/A</v>
      </c>
      <c r="AD322" s="7">
        <v>0.11111111111111099</v>
      </c>
      <c r="AE322" s="10">
        <f t="shared" si="8"/>
        <v>42586.674999999996</v>
      </c>
      <c r="AF322" t="e">
        <f t="shared" si="9"/>
        <v>#N/A</v>
      </c>
      <c r="AG322" t="e">
        <v>#N/A</v>
      </c>
      <c r="AH322" t="e">
        <v>#N/A</v>
      </c>
    </row>
    <row r="323" spans="1:34" x14ac:dyDescent="0.2">
      <c r="A323" t="e">
        <v>#N/A</v>
      </c>
      <c r="B323" t="e">
        <v>#N/A</v>
      </c>
      <c r="C323" s="8"/>
      <c r="D323" s="9"/>
      <c r="E323" s="11"/>
      <c r="F323" s="11"/>
      <c r="N323" s="9" t="e">
        <v>#N/A</v>
      </c>
      <c r="P323" s="10" t="e">
        <v>#N/A</v>
      </c>
      <c r="Q323" t="e">
        <v>#N/A</v>
      </c>
      <c r="R323" s="9" t="e">
        <v>#N/A</v>
      </c>
      <c r="S323" s="9" t="e">
        <v>#N/A</v>
      </c>
      <c r="U323" s="10" t="e">
        <v>#N/A</v>
      </c>
      <c r="V323" t="e">
        <v>#N/A</v>
      </c>
      <c r="W323" t="e">
        <v>#N/A</v>
      </c>
      <c r="X323" t="e">
        <v>#N/A</v>
      </c>
      <c r="Z323" t="e">
        <v>#N/A</v>
      </c>
      <c r="AA323" t="e">
        <v>#N/A</v>
      </c>
      <c r="AD323" s="7">
        <v>0.11145833333333301</v>
      </c>
      <c r="AE323" s="10">
        <f t="shared" ref="AE323:AE386" si="10">SUM(AD323,$C$2)</f>
        <v>42586.675347222219</v>
      </c>
      <c r="AF323" t="e">
        <f t="shared" ref="AF323:AF386" si="11">IF(B323=5,4.95,-1)</f>
        <v>#N/A</v>
      </c>
      <c r="AG323" t="e">
        <v>#N/A</v>
      </c>
      <c r="AH323" t="e">
        <v>#N/A</v>
      </c>
    </row>
    <row r="324" spans="1:34" x14ac:dyDescent="0.2">
      <c r="A324" t="e">
        <v>#N/A</v>
      </c>
      <c r="B324" t="e">
        <v>#N/A</v>
      </c>
      <c r="C324" s="8"/>
      <c r="D324" s="9"/>
      <c r="E324" s="11"/>
      <c r="F324" s="11"/>
      <c r="N324" s="9" t="e">
        <v>#N/A</v>
      </c>
      <c r="P324" s="10" t="e">
        <v>#N/A</v>
      </c>
      <c r="Q324" t="e">
        <v>#N/A</v>
      </c>
      <c r="R324" s="9" t="e">
        <v>#N/A</v>
      </c>
      <c r="S324" s="9" t="e">
        <v>#N/A</v>
      </c>
      <c r="U324" s="10" t="e">
        <v>#N/A</v>
      </c>
      <c r="V324" t="e">
        <v>#N/A</v>
      </c>
      <c r="W324" t="e">
        <v>#N/A</v>
      </c>
      <c r="X324" t="e">
        <v>#N/A</v>
      </c>
      <c r="Z324" t="e">
        <v>#N/A</v>
      </c>
      <c r="AA324" t="e">
        <v>#N/A</v>
      </c>
      <c r="AD324" s="7">
        <v>0.111805555555556</v>
      </c>
      <c r="AE324" s="10">
        <f t="shared" si="10"/>
        <v>42586.675694444442</v>
      </c>
      <c r="AF324" t="e">
        <f t="shared" si="11"/>
        <v>#N/A</v>
      </c>
      <c r="AG324" t="e">
        <v>#N/A</v>
      </c>
      <c r="AH324" t="e">
        <v>#N/A</v>
      </c>
    </row>
    <row r="325" spans="1:34" x14ac:dyDescent="0.2">
      <c r="A325" t="e">
        <v>#N/A</v>
      </c>
      <c r="B325" t="e">
        <v>#N/A</v>
      </c>
      <c r="C325" s="8"/>
      <c r="D325" s="9"/>
      <c r="E325" s="11"/>
      <c r="F325" s="11"/>
      <c r="N325" s="9" t="e">
        <v>#N/A</v>
      </c>
      <c r="P325" s="10" t="e">
        <v>#N/A</v>
      </c>
      <c r="Q325" t="e">
        <v>#N/A</v>
      </c>
      <c r="R325" s="9" t="e">
        <v>#N/A</v>
      </c>
      <c r="S325" s="9" t="e">
        <v>#N/A</v>
      </c>
      <c r="U325" s="10" t="e">
        <v>#N/A</v>
      </c>
      <c r="V325" t="e">
        <v>#N/A</v>
      </c>
      <c r="W325" t="e">
        <v>#N/A</v>
      </c>
      <c r="X325" t="e">
        <v>#N/A</v>
      </c>
      <c r="Z325" t="e">
        <v>#N/A</v>
      </c>
      <c r="AA325" t="e">
        <v>#N/A</v>
      </c>
      <c r="AD325" s="7">
        <v>0.112152777777778</v>
      </c>
      <c r="AE325" s="10">
        <f t="shared" si="10"/>
        <v>42586.676041666666</v>
      </c>
      <c r="AF325" t="e">
        <f t="shared" si="11"/>
        <v>#N/A</v>
      </c>
      <c r="AG325" t="e">
        <v>#N/A</v>
      </c>
      <c r="AH325" t="e">
        <v>#N/A</v>
      </c>
    </row>
    <row r="326" spans="1:34" x14ac:dyDescent="0.2">
      <c r="A326" t="e">
        <v>#N/A</v>
      </c>
      <c r="B326" t="e">
        <v>#N/A</v>
      </c>
      <c r="C326" s="8"/>
      <c r="D326" s="9"/>
      <c r="E326" s="11"/>
      <c r="F326" s="11"/>
      <c r="N326" s="9" t="e">
        <v>#N/A</v>
      </c>
      <c r="P326" s="10" t="e">
        <v>#N/A</v>
      </c>
      <c r="Q326" t="e">
        <v>#N/A</v>
      </c>
      <c r="R326" s="9" t="e">
        <v>#N/A</v>
      </c>
      <c r="S326" s="9" t="e">
        <v>#N/A</v>
      </c>
      <c r="U326" s="10" t="e">
        <v>#N/A</v>
      </c>
      <c r="V326" t="e">
        <v>#N/A</v>
      </c>
      <c r="W326" t="e">
        <v>#N/A</v>
      </c>
      <c r="X326" t="e">
        <v>#N/A</v>
      </c>
      <c r="Z326" t="e">
        <v>#N/A</v>
      </c>
      <c r="AA326" t="e">
        <v>#N/A</v>
      </c>
      <c r="AD326" s="7">
        <v>0.1125</v>
      </c>
      <c r="AE326" s="10">
        <f t="shared" si="10"/>
        <v>42586.676388888889</v>
      </c>
      <c r="AF326" t="e">
        <f t="shared" si="11"/>
        <v>#N/A</v>
      </c>
      <c r="AG326" t="e">
        <v>#N/A</v>
      </c>
      <c r="AH326" t="e">
        <v>#N/A</v>
      </c>
    </row>
    <row r="327" spans="1:34" x14ac:dyDescent="0.2">
      <c r="A327" t="e">
        <v>#N/A</v>
      </c>
      <c r="B327" t="e">
        <v>#N/A</v>
      </c>
      <c r="C327" s="8"/>
      <c r="D327" s="9"/>
      <c r="E327" s="11"/>
      <c r="F327" s="11"/>
      <c r="N327" s="9" t="e">
        <v>#N/A</v>
      </c>
      <c r="P327" s="10" t="e">
        <v>#N/A</v>
      </c>
      <c r="Q327" t="e">
        <v>#N/A</v>
      </c>
      <c r="R327" s="9" t="e">
        <v>#N/A</v>
      </c>
      <c r="S327" s="9" t="e">
        <v>#N/A</v>
      </c>
      <c r="U327" s="10" t="e">
        <v>#N/A</v>
      </c>
      <c r="V327" t="e">
        <v>#N/A</v>
      </c>
      <c r="W327" t="e">
        <v>#N/A</v>
      </c>
      <c r="X327" t="e">
        <v>#N/A</v>
      </c>
      <c r="Z327" t="e">
        <v>#N/A</v>
      </c>
      <c r="AA327" t="e">
        <v>#N/A</v>
      </c>
      <c r="AD327" s="7">
        <v>0.112847222222222</v>
      </c>
      <c r="AE327" s="10">
        <f t="shared" si="10"/>
        <v>42586.676736111105</v>
      </c>
      <c r="AF327" t="e">
        <f t="shared" si="11"/>
        <v>#N/A</v>
      </c>
      <c r="AG327" t="e">
        <v>#N/A</v>
      </c>
      <c r="AH327" t="e">
        <v>#N/A</v>
      </c>
    </row>
    <row r="328" spans="1:34" x14ac:dyDescent="0.2">
      <c r="A328" t="e">
        <v>#N/A</v>
      </c>
      <c r="B328" t="e">
        <v>#N/A</v>
      </c>
      <c r="C328" s="8"/>
      <c r="D328" s="9"/>
      <c r="E328" s="11"/>
      <c r="F328" s="11"/>
      <c r="N328" s="9" t="e">
        <v>#N/A</v>
      </c>
      <c r="P328" s="10" t="e">
        <v>#N/A</v>
      </c>
      <c r="Q328" t="e">
        <v>#N/A</v>
      </c>
      <c r="R328" s="9" t="e">
        <v>#N/A</v>
      </c>
      <c r="S328" s="9" t="e">
        <v>#N/A</v>
      </c>
      <c r="U328" s="10" t="e">
        <v>#N/A</v>
      </c>
      <c r="V328" t="e">
        <v>#N/A</v>
      </c>
      <c r="W328" t="e">
        <v>#N/A</v>
      </c>
      <c r="X328" t="e">
        <v>#N/A</v>
      </c>
      <c r="Z328" t="e">
        <v>#N/A</v>
      </c>
      <c r="AA328" t="e">
        <v>#N/A</v>
      </c>
      <c r="AD328" s="7">
        <v>0.113194444444444</v>
      </c>
      <c r="AE328" s="10">
        <f t="shared" si="10"/>
        <v>42586.677083333328</v>
      </c>
      <c r="AF328" t="e">
        <f t="shared" si="11"/>
        <v>#N/A</v>
      </c>
      <c r="AG328" t="e">
        <v>#N/A</v>
      </c>
      <c r="AH328" t="e">
        <v>#N/A</v>
      </c>
    </row>
    <row r="329" spans="1:34" x14ac:dyDescent="0.2">
      <c r="A329" t="e">
        <v>#N/A</v>
      </c>
      <c r="B329" t="e">
        <v>#N/A</v>
      </c>
      <c r="C329" s="8"/>
      <c r="D329" s="9"/>
      <c r="E329" s="11"/>
      <c r="F329" s="11"/>
      <c r="N329" s="9" t="e">
        <v>#N/A</v>
      </c>
      <c r="P329" s="10" t="e">
        <v>#N/A</v>
      </c>
      <c r="Q329" t="e">
        <v>#N/A</v>
      </c>
      <c r="R329" s="9" t="e">
        <v>#N/A</v>
      </c>
      <c r="S329" s="9" t="e">
        <v>#N/A</v>
      </c>
      <c r="U329" s="10" t="e">
        <v>#N/A</v>
      </c>
      <c r="V329" t="e">
        <v>#N/A</v>
      </c>
      <c r="W329" t="e">
        <v>#N/A</v>
      </c>
      <c r="X329" t="e">
        <v>#N/A</v>
      </c>
      <c r="Z329" t="e">
        <v>#N/A</v>
      </c>
      <c r="AA329" t="e">
        <v>#N/A</v>
      </c>
      <c r="AD329" s="7">
        <v>0.113541666666667</v>
      </c>
      <c r="AE329" s="10">
        <f t="shared" si="10"/>
        <v>42586.677430555552</v>
      </c>
      <c r="AF329" t="e">
        <f t="shared" si="11"/>
        <v>#N/A</v>
      </c>
      <c r="AG329" t="e">
        <v>#N/A</v>
      </c>
      <c r="AH329" t="e">
        <v>#N/A</v>
      </c>
    </row>
    <row r="330" spans="1:34" x14ac:dyDescent="0.2">
      <c r="A330" t="e">
        <v>#N/A</v>
      </c>
      <c r="B330" t="e">
        <v>#N/A</v>
      </c>
      <c r="C330" s="8"/>
      <c r="D330" s="9"/>
      <c r="E330" s="11"/>
      <c r="F330" s="11"/>
      <c r="N330" s="9" t="e">
        <v>#N/A</v>
      </c>
      <c r="P330" s="10" t="e">
        <v>#N/A</v>
      </c>
      <c r="Q330" t="e">
        <v>#N/A</v>
      </c>
      <c r="R330" s="9" t="e">
        <v>#N/A</v>
      </c>
      <c r="S330" s="9" t="e">
        <v>#N/A</v>
      </c>
      <c r="U330" s="10" t="e">
        <v>#N/A</v>
      </c>
      <c r="V330" t="e">
        <v>#N/A</v>
      </c>
      <c r="W330" t="e">
        <v>#N/A</v>
      </c>
      <c r="X330" t="e">
        <v>#N/A</v>
      </c>
      <c r="Z330" t="e">
        <v>#N/A</v>
      </c>
      <c r="AA330" t="e">
        <v>#N/A</v>
      </c>
      <c r="AD330" s="7">
        <v>0.113888888888889</v>
      </c>
      <c r="AE330" s="10">
        <f t="shared" si="10"/>
        <v>42586.677777777775</v>
      </c>
      <c r="AF330" t="e">
        <f t="shared" si="11"/>
        <v>#N/A</v>
      </c>
      <c r="AG330" t="e">
        <v>#N/A</v>
      </c>
      <c r="AH330" t="e">
        <v>#N/A</v>
      </c>
    </row>
    <row r="331" spans="1:34" x14ac:dyDescent="0.2">
      <c r="A331" t="e">
        <v>#N/A</v>
      </c>
      <c r="B331" t="e">
        <v>#N/A</v>
      </c>
      <c r="C331" s="8"/>
      <c r="D331" s="9"/>
      <c r="E331" s="11"/>
      <c r="F331" s="11"/>
      <c r="N331" s="9" t="e">
        <v>#N/A</v>
      </c>
      <c r="P331" s="10" t="e">
        <v>#N/A</v>
      </c>
      <c r="Q331" t="e">
        <v>#N/A</v>
      </c>
      <c r="R331" s="9" t="e">
        <v>#N/A</v>
      </c>
      <c r="S331" s="9" t="e">
        <v>#N/A</v>
      </c>
      <c r="U331" s="10" t="e">
        <v>#N/A</v>
      </c>
      <c r="V331" t="e">
        <v>#N/A</v>
      </c>
      <c r="W331" t="e">
        <v>#N/A</v>
      </c>
      <c r="X331" t="e">
        <v>#N/A</v>
      </c>
      <c r="Z331" t="e">
        <v>#N/A</v>
      </c>
      <c r="AA331" t="e">
        <v>#N/A</v>
      </c>
      <c r="AD331" s="7">
        <v>0.114236111111111</v>
      </c>
      <c r="AE331" s="10">
        <f t="shared" si="10"/>
        <v>42586.678124999999</v>
      </c>
      <c r="AF331" t="e">
        <f t="shared" si="11"/>
        <v>#N/A</v>
      </c>
      <c r="AG331" t="e">
        <v>#N/A</v>
      </c>
      <c r="AH331" t="e">
        <v>#N/A</v>
      </c>
    </row>
    <row r="332" spans="1:34" x14ac:dyDescent="0.2">
      <c r="A332" t="e">
        <v>#N/A</v>
      </c>
      <c r="B332" t="e">
        <v>#N/A</v>
      </c>
      <c r="C332" s="8"/>
      <c r="D332" s="9"/>
      <c r="E332" s="11"/>
      <c r="F332" s="11"/>
      <c r="N332" s="9" t="e">
        <v>#N/A</v>
      </c>
      <c r="P332" s="10" t="e">
        <v>#N/A</v>
      </c>
      <c r="Q332" t="e">
        <v>#N/A</v>
      </c>
      <c r="R332" s="9" t="e">
        <v>#N/A</v>
      </c>
      <c r="S332" s="9" t="e">
        <v>#N/A</v>
      </c>
      <c r="U332" s="10" t="e">
        <v>#N/A</v>
      </c>
      <c r="V332" t="e">
        <v>#N/A</v>
      </c>
      <c r="W332" t="e">
        <v>#N/A</v>
      </c>
      <c r="X332" t="e">
        <v>#N/A</v>
      </c>
      <c r="Z332" t="e">
        <v>#N/A</v>
      </c>
      <c r="AA332" t="e">
        <v>#N/A</v>
      </c>
      <c r="AD332" s="7">
        <v>0.114583333333333</v>
      </c>
      <c r="AE332" s="10">
        <f t="shared" si="10"/>
        <v>42586.678472222222</v>
      </c>
      <c r="AF332" t="e">
        <f t="shared" si="11"/>
        <v>#N/A</v>
      </c>
      <c r="AG332" t="e">
        <v>#N/A</v>
      </c>
      <c r="AH332" t="e">
        <v>#N/A</v>
      </c>
    </row>
    <row r="333" spans="1:34" x14ac:dyDescent="0.2">
      <c r="A333" t="e">
        <v>#N/A</v>
      </c>
      <c r="B333" t="e">
        <v>#N/A</v>
      </c>
      <c r="C333" s="8"/>
      <c r="D333" s="9"/>
      <c r="E333" s="11"/>
      <c r="F333" s="11"/>
      <c r="N333" s="9" t="e">
        <v>#N/A</v>
      </c>
      <c r="P333" s="10" t="e">
        <v>#N/A</v>
      </c>
      <c r="Q333" t="e">
        <v>#N/A</v>
      </c>
      <c r="R333" s="9" t="e">
        <v>#N/A</v>
      </c>
      <c r="S333" s="9" t="e">
        <v>#N/A</v>
      </c>
      <c r="U333" s="10" t="e">
        <v>#N/A</v>
      </c>
      <c r="V333" t="e">
        <v>#N/A</v>
      </c>
      <c r="W333" t="e">
        <v>#N/A</v>
      </c>
      <c r="X333" t="e">
        <v>#N/A</v>
      </c>
      <c r="Z333" t="e">
        <v>#N/A</v>
      </c>
      <c r="AA333" t="e">
        <v>#N/A</v>
      </c>
      <c r="AD333" s="7">
        <v>0.11493055555555599</v>
      </c>
      <c r="AE333" s="10">
        <f t="shared" si="10"/>
        <v>42586.678819444445</v>
      </c>
      <c r="AF333" t="e">
        <f t="shared" si="11"/>
        <v>#N/A</v>
      </c>
      <c r="AG333" t="e">
        <v>#N/A</v>
      </c>
      <c r="AH333" t="e">
        <v>#N/A</v>
      </c>
    </row>
    <row r="334" spans="1:34" x14ac:dyDescent="0.2">
      <c r="A334" t="e">
        <v>#N/A</v>
      </c>
      <c r="B334" t="e">
        <v>#N/A</v>
      </c>
      <c r="C334" s="8"/>
      <c r="D334" s="9"/>
      <c r="E334" s="11"/>
      <c r="F334" s="11"/>
      <c r="N334" s="9" t="e">
        <v>#N/A</v>
      </c>
      <c r="P334" s="10" t="e">
        <v>#N/A</v>
      </c>
      <c r="Q334" t="e">
        <v>#N/A</v>
      </c>
      <c r="R334" s="9" t="e">
        <v>#N/A</v>
      </c>
      <c r="S334" s="9" t="e">
        <v>#N/A</v>
      </c>
      <c r="U334" s="10" t="e">
        <v>#N/A</v>
      </c>
      <c r="V334" t="e">
        <v>#N/A</v>
      </c>
      <c r="W334" t="e">
        <v>#N/A</v>
      </c>
      <c r="X334" t="e">
        <v>#N/A</v>
      </c>
      <c r="Z334" t="e">
        <v>#N/A</v>
      </c>
      <c r="AA334" t="e">
        <v>#N/A</v>
      </c>
      <c r="AD334" s="7">
        <v>0.11527777777777801</v>
      </c>
      <c r="AE334" s="10">
        <f t="shared" si="10"/>
        <v>42586.679166666661</v>
      </c>
      <c r="AF334" t="e">
        <f t="shared" si="11"/>
        <v>#N/A</v>
      </c>
      <c r="AG334" t="e">
        <v>#N/A</v>
      </c>
      <c r="AH334" t="e">
        <v>#N/A</v>
      </c>
    </row>
    <row r="335" spans="1:34" x14ac:dyDescent="0.2">
      <c r="A335" t="e">
        <v>#N/A</v>
      </c>
      <c r="B335" t="e">
        <v>#N/A</v>
      </c>
      <c r="C335" s="8"/>
      <c r="D335" s="9"/>
      <c r="E335" s="11"/>
      <c r="F335" s="11"/>
      <c r="N335" s="9" t="e">
        <v>#N/A</v>
      </c>
      <c r="P335" s="10" t="e">
        <v>#N/A</v>
      </c>
      <c r="Q335" t="e">
        <v>#N/A</v>
      </c>
      <c r="R335" s="9" t="e">
        <v>#N/A</v>
      </c>
      <c r="S335" s="9" t="e">
        <v>#N/A</v>
      </c>
      <c r="U335" s="10" t="e">
        <v>#N/A</v>
      </c>
      <c r="V335" t="e">
        <v>#N/A</v>
      </c>
      <c r="W335" t="e">
        <v>#N/A</v>
      </c>
      <c r="X335" t="e">
        <v>#N/A</v>
      </c>
      <c r="Z335" t="e">
        <v>#N/A</v>
      </c>
      <c r="AA335" t="e">
        <v>#N/A</v>
      </c>
      <c r="AD335" s="7">
        <v>0.11562500000000001</v>
      </c>
      <c r="AE335" s="10">
        <f t="shared" si="10"/>
        <v>42586.679513888885</v>
      </c>
      <c r="AF335" t="e">
        <f t="shared" si="11"/>
        <v>#N/A</v>
      </c>
      <c r="AG335" t="e">
        <v>#N/A</v>
      </c>
      <c r="AH335" t="e">
        <v>#N/A</v>
      </c>
    </row>
    <row r="336" spans="1:34" x14ac:dyDescent="0.2">
      <c r="A336" t="e">
        <v>#N/A</v>
      </c>
      <c r="B336" t="e">
        <v>#N/A</v>
      </c>
      <c r="C336" s="8"/>
      <c r="D336" s="9"/>
      <c r="E336" s="11"/>
      <c r="F336" s="11"/>
      <c r="N336" s="9" t="e">
        <v>#N/A</v>
      </c>
      <c r="P336" s="10" t="e">
        <v>#N/A</v>
      </c>
      <c r="Q336" t="e">
        <v>#N/A</v>
      </c>
      <c r="R336" s="9" t="e">
        <v>#N/A</v>
      </c>
      <c r="S336" s="9" t="e">
        <v>#N/A</v>
      </c>
      <c r="U336" s="10" t="e">
        <v>#N/A</v>
      </c>
      <c r="V336" t="e">
        <v>#N/A</v>
      </c>
      <c r="W336" t="e">
        <v>#N/A</v>
      </c>
      <c r="X336" t="e">
        <v>#N/A</v>
      </c>
      <c r="Z336" t="e">
        <v>#N/A</v>
      </c>
      <c r="AA336" t="e">
        <v>#N/A</v>
      </c>
      <c r="AD336" s="7">
        <v>0.115972222222222</v>
      </c>
      <c r="AE336" s="10">
        <f t="shared" si="10"/>
        <v>42586.679861111108</v>
      </c>
      <c r="AF336" t="e">
        <f t="shared" si="11"/>
        <v>#N/A</v>
      </c>
      <c r="AG336" t="e">
        <v>#N/A</v>
      </c>
      <c r="AH336" t="e">
        <v>#N/A</v>
      </c>
    </row>
    <row r="337" spans="1:34" x14ac:dyDescent="0.2">
      <c r="A337" t="e">
        <v>#N/A</v>
      </c>
      <c r="B337" t="e">
        <v>#N/A</v>
      </c>
      <c r="C337" s="8"/>
      <c r="D337" s="9"/>
      <c r="E337" s="11"/>
      <c r="F337" s="11"/>
      <c r="N337" s="9" t="e">
        <v>#N/A</v>
      </c>
      <c r="P337" s="10" t="e">
        <v>#N/A</v>
      </c>
      <c r="Q337" t="e">
        <v>#N/A</v>
      </c>
      <c r="R337" s="9" t="e">
        <v>#N/A</v>
      </c>
      <c r="S337" s="9" t="e">
        <v>#N/A</v>
      </c>
      <c r="U337" s="10" t="e">
        <v>#N/A</v>
      </c>
      <c r="V337" t="e">
        <v>#N/A</v>
      </c>
      <c r="W337" t="e">
        <v>#N/A</v>
      </c>
      <c r="X337" t="e">
        <v>#N/A</v>
      </c>
      <c r="Z337" t="e">
        <v>#N/A</v>
      </c>
      <c r="AA337" t="e">
        <v>#N/A</v>
      </c>
      <c r="AD337" s="7">
        <v>0.116319444444444</v>
      </c>
      <c r="AE337" s="10">
        <f t="shared" si="10"/>
        <v>42586.680208333331</v>
      </c>
      <c r="AF337" t="e">
        <f t="shared" si="11"/>
        <v>#N/A</v>
      </c>
      <c r="AG337" t="e">
        <v>#N/A</v>
      </c>
      <c r="AH337" t="e">
        <v>#N/A</v>
      </c>
    </row>
    <row r="338" spans="1:34" x14ac:dyDescent="0.2">
      <c r="A338" t="e">
        <v>#N/A</v>
      </c>
      <c r="B338" t="e">
        <v>#N/A</v>
      </c>
      <c r="C338" s="8"/>
      <c r="D338" s="9"/>
      <c r="E338" s="11"/>
      <c r="F338" s="11"/>
      <c r="N338" s="9" t="e">
        <v>#N/A</v>
      </c>
      <c r="P338" s="10" t="e">
        <v>#N/A</v>
      </c>
      <c r="Q338" t="e">
        <v>#N/A</v>
      </c>
      <c r="R338" s="9" t="e">
        <v>#N/A</v>
      </c>
      <c r="S338" s="9" t="e">
        <v>#N/A</v>
      </c>
      <c r="U338" s="10" t="e">
        <v>#N/A</v>
      </c>
      <c r="V338" t="e">
        <v>#N/A</v>
      </c>
      <c r="W338" t="e">
        <v>#N/A</v>
      </c>
      <c r="X338" t="e">
        <v>#N/A</v>
      </c>
      <c r="Z338" t="e">
        <v>#N/A</v>
      </c>
      <c r="AA338" t="e">
        <v>#N/A</v>
      </c>
      <c r="AD338" s="7">
        <v>0.116666666666667</v>
      </c>
      <c r="AE338" s="10">
        <f t="shared" si="10"/>
        <v>42586.680555555555</v>
      </c>
      <c r="AF338" t="e">
        <f t="shared" si="11"/>
        <v>#N/A</v>
      </c>
      <c r="AG338" t="e">
        <v>#N/A</v>
      </c>
      <c r="AH338" t="e">
        <v>#N/A</v>
      </c>
    </row>
    <row r="339" spans="1:34" x14ac:dyDescent="0.2">
      <c r="A339" t="e">
        <v>#N/A</v>
      </c>
      <c r="B339" t="e">
        <v>#N/A</v>
      </c>
      <c r="C339" s="8"/>
      <c r="D339" s="9"/>
      <c r="E339" s="11"/>
      <c r="F339" s="11"/>
      <c r="N339" s="9" t="e">
        <v>#N/A</v>
      </c>
      <c r="P339" s="10" t="e">
        <v>#N/A</v>
      </c>
      <c r="Q339" t="e">
        <v>#N/A</v>
      </c>
      <c r="R339" s="9" t="e">
        <v>#N/A</v>
      </c>
      <c r="S339" s="9" t="e">
        <v>#N/A</v>
      </c>
      <c r="U339" s="10" t="e">
        <v>#N/A</v>
      </c>
      <c r="V339" t="e">
        <v>#N/A</v>
      </c>
      <c r="W339" t="e">
        <v>#N/A</v>
      </c>
      <c r="X339" t="e">
        <v>#N/A</v>
      </c>
      <c r="Z339" t="e">
        <v>#N/A</v>
      </c>
      <c r="AA339" t="e">
        <v>#N/A</v>
      </c>
      <c r="AD339" s="7">
        <v>0.117013888888889</v>
      </c>
      <c r="AE339" s="10">
        <f t="shared" si="10"/>
        <v>42586.680902777778</v>
      </c>
      <c r="AF339" t="e">
        <f t="shared" si="11"/>
        <v>#N/A</v>
      </c>
      <c r="AG339" t="e">
        <v>#N/A</v>
      </c>
      <c r="AH339" t="e">
        <v>#N/A</v>
      </c>
    </row>
    <row r="340" spans="1:34" x14ac:dyDescent="0.2">
      <c r="A340" t="e">
        <v>#N/A</v>
      </c>
      <c r="B340" t="e">
        <v>#N/A</v>
      </c>
      <c r="C340" s="8"/>
      <c r="D340" s="9"/>
      <c r="E340" s="11"/>
      <c r="F340" s="11"/>
      <c r="N340" s="9" t="e">
        <v>#N/A</v>
      </c>
      <c r="P340" s="10" t="e">
        <v>#N/A</v>
      </c>
      <c r="Q340" t="e">
        <v>#N/A</v>
      </c>
      <c r="R340" s="9" t="e">
        <v>#N/A</v>
      </c>
      <c r="S340" s="9" t="e">
        <v>#N/A</v>
      </c>
      <c r="U340" s="10" t="e">
        <v>#N/A</v>
      </c>
      <c r="V340" t="e">
        <v>#N/A</v>
      </c>
      <c r="W340" t="e">
        <v>#N/A</v>
      </c>
      <c r="X340" t="e">
        <v>#N/A</v>
      </c>
      <c r="Z340" t="e">
        <v>#N/A</v>
      </c>
      <c r="AA340" t="e">
        <v>#N/A</v>
      </c>
      <c r="AD340" s="7">
        <v>0.117361111111111</v>
      </c>
      <c r="AE340" s="10">
        <f t="shared" si="10"/>
        <v>42586.681249999994</v>
      </c>
      <c r="AF340" t="e">
        <f t="shared" si="11"/>
        <v>#N/A</v>
      </c>
      <c r="AG340" t="e">
        <v>#N/A</v>
      </c>
      <c r="AH340" t="e">
        <v>#N/A</v>
      </c>
    </row>
    <row r="341" spans="1:34" x14ac:dyDescent="0.2">
      <c r="A341" t="e">
        <v>#N/A</v>
      </c>
      <c r="B341" t="e">
        <v>#N/A</v>
      </c>
      <c r="C341" s="8"/>
      <c r="D341" s="9"/>
      <c r="E341" s="11"/>
      <c r="F341" s="11"/>
      <c r="N341" s="9" t="e">
        <v>#N/A</v>
      </c>
      <c r="P341" s="10" t="e">
        <v>#N/A</v>
      </c>
      <c r="Q341" t="e">
        <v>#N/A</v>
      </c>
      <c r="R341" s="9" t="e">
        <v>#N/A</v>
      </c>
      <c r="S341" s="9" t="e">
        <v>#N/A</v>
      </c>
      <c r="U341" s="10" t="e">
        <v>#N/A</v>
      </c>
      <c r="V341" t="e">
        <v>#N/A</v>
      </c>
      <c r="W341" t="e">
        <v>#N/A</v>
      </c>
      <c r="X341" t="e">
        <v>#N/A</v>
      </c>
      <c r="Z341" t="e">
        <v>#N/A</v>
      </c>
      <c r="AA341" t="e">
        <v>#N/A</v>
      </c>
      <c r="AD341" s="7">
        <v>0.117708333333333</v>
      </c>
      <c r="AE341" s="10">
        <f t="shared" si="10"/>
        <v>42586.681597222218</v>
      </c>
      <c r="AF341" t="e">
        <f t="shared" si="11"/>
        <v>#N/A</v>
      </c>
      <c r="AG341" t="e">
        <v>#N/A</v>
      </c>
      <c r="AH341" t="e">
        <v>#N/A</v>
      </c>
    </row>
    <row r="342" spans="1:34" x14ac:dyDescent="0.2">
      <c r="A342" t="e">
        <v>#N/A</v>
      </c>
      <c r="B342" t="e">
        <v>#N/A</v>
      </c>
      <c r="C342" s="8"/>
      <c r="D342" s="9"/>
      <c r="E342" s="11"/>
      <c r="F342" s="11"/>
      <c r="N342" s="9" t="e">
        <v>#N/A</v>
      </c>
      <c r="P342" s="10" t="e">
        <v>#N/A</v>
      </c>
      <c r="Q342" t="e">
        <v>#N/A</v>
      </c>
      <c r="R342" s="9" t="e">
        <v>#N/A</v>
      </c>
      <c r="S342" s="9" t="e">
        <v>#N/A</v>
      </c>
      <c r="U342" s="10" t="e">
        <v>#N/A</v>
      </c>
      <c r="V342" t="e">
        <v>#N/A</v>
      </c>
      <c r="W342" t="e">
        <v>#N/A</v>
      </c>
      <c r="X342" t="e">
        <v>#N/A</v>
      </c>
      <c r="Z342" t="e">
        <v>#N/A</v>
      </c>
      <c r="AA342" t="e">
        <v>#N/A</v>
      </c>
      <c r="AD342" s="7">
        <v>0.118055555555556</v>
      </c>
      <c r="AE342" s="10">
        <f t="shared" si="10"/>
        <v>42586.681944444441</v>
      </c>
      <c r="AF342" t="e">
        <f t="shared" si="11"/>
        <v>#N/A</v>
      </c>
      <c r="AG342" t="e">
        <v>#N/A</v>
      </c>
      <c r="AH342" t="e">
        <v>#N/A</v>
      </c>
    </row>
    <row r="343" spans="1:34" x14ac:dyDescent="0.2">
      <c r="A343" t="e">
        <v>#N/A</v>
      </c>
      <c r="B343" t="e">
        <v>#N/A</v>
      </c>
      <c r="C343" s="8"/>
      <c r="D343" s="9"/>
      <c r="E343" s="11"/>
      <c r="F343" s="11"/>
      <c r="N343" s="9" t="e">
        <v>#N/A</v>
      </c>
      <c r="P343" s="10" t="e">
        <v>#N/A</v>
      </c>
      <c r="Q343" t="e">
        <v>#N/A</v>
      </c>
      <c r="R343" s="9" t="e">
        <v>#N/A</v>
      </c>
      <c r="S343" s="9" t="e">
        <v>#N/A</v>
      </c>
      <c r="U343" s="10" t="e">
        <v>#N/A</v>
      </c>
      <c r="V343" t="e">
        <v>#N/A</v>
      </c>
      <c r="W343" t="e">
        <v>#N/A</v>
      </c>
      <c r="X343" t="e">
        <v>#N/A</v>
      </c>
      <c r="Z343" t="e">
        <v>#N/A</v>
      </c>
      <c r="AA343" t="e">
        <v>#N/A</v>
      </c>
      <c r="AD343" s="7">
        <v>0.118402777777778</v>
      </c>
      <c r="AE343" s="10">
        <f t="shared" si="10"/>
        <v>42586.682291666664</v>
      </c>
      <c r="AF343" t="e">
        <f t="shared" si="11"/>
        <v>#N/A</v>
      </c>
      <c r="AG343" t="e">
        <v>#N/A</v>
      </c>
      <c r="AH343" t="e">
        <v>#N/A</v>
      </c>
    </row>
    <row r="344" spans="1:34" x14ac:dyDescent="0.2">
      <c r="A344" t="e">
        <v>#N/A</v>
      </c>
      <c r="B344" t="e">
        <v>#N/A</v>
      </c>
      <c r="C344" s="8"/>
      <c r="D344" s="9"/>
      <c r="E344" s="11"/>
      <c r="F344" s="11"/>
      <c r="N344" s="9" t="e">
        <v>#N/A</v>
      </c>
      <c r="P344" s="10" t="e">
        <v>#N/A</v>
      </c>
      <c r="Q344" t="e">
        <v>#N/A</v>
      </c>
      <c r="R344" s="9" t="e">
        <v>#N/A</v>
      </c>
      <c r="S344" s="9" t="e">
        <v>#N/A</v>
      </c>
      <c r="U344" s="10" t="e">
        <v>#N/A</v>
      </c>
      <c r="V344" t="e">
        <v>#N/A</v>
      </c>
      <c r="W344" t="e">
        <v>#N/A</v>
      </c>
      <c r="X344" t="e">
        <v>#N/A</v>
      </c>
      <c r="Z344" t="e">
        <v>#N/A</v>
      </c>
      <c r="AA344" t="e">
        <v>#N/A</v>
      </c>
      <c r="AD344" s="7">
        <v>0.11874999999999999</v>
      </c>
      <c r="AE344" s="10">
        <f t="shared" si="10"/>
        <v>42586.682638888888</v>
      </c>
      <c r="AF344" t="e">
        <f t="shared" si="11"/>
        <v>#N/A</v>
      </c>
      <c r="AG344" t="e">
        <v>#N/A</v>
      </c>
      <c r="AH344" t="e">
        <v>#N/A</v>
      </c>
    </row>
    <row r="345" spans="1:34" x14ac:dyDescent="0.2">
      <c r="A345" t="e">
        <v>#N/A</v>
      </c>
      <c r="B345" t="e">
        <v>#N/A</v>
      </c>
      <c r="C345" s="8"/>
      <c r="D345" s="9"/>
      <c r="E345" s="11"/>
      <c r="F345" s="11"/>
      <c r="N345" s="9" t="e">
        <v>#N/A</v>
      </c>
      <c r="P345" s="10" t="e">
        <v>#N/A</v>
      </c>
      <c r="Q345" t="e">
        <v>#N/A</v>
      </c>
      <c r="R345" s="9" t="e">
        <v>#N/A</v>
      </c>
      <c r="S345" s="9" t="e">
        <v>#N/A</v>
      </c>
      <c r="U345" s="10" t="e">
        <v>#N/A</v>
      </c>
      <c r="V345" t="e">
        <v>#N/A</v>
      </c>
      <c r="W345" t="e">
        <v>#N/A</v>
      </c>
      <c r="X345" t="e">
        <v>#N/A</v>
      </c>
      <c r="Z345" t="e">
        <v>#N/A</v>
      </c>
      <c r="AA345" t="e">
        <v>#N/A</v>
      </c>
      <c r="AD345" s="7">
        <v>0.11909722222222199</v>
      </c>
      <c r="AE345" s="10">
        <f t="shared" si="10"/>
        <v>42586.682986111111</v>
      </c>
      <c r="AF345" t="e">
        <f t="shared" si="11"/>
        <v>#N/A</v>
      </c>
      <c r="AG345" t="e">
        <v>#N/A</v>
      </c>
      <c r="AH345" t="e">
        <v>#N/A</v>
      </c>
    </row>
    <row r="346" spans="1:34" x14ac:dyDescent="0.2">
      <c r="A346" t="e">
        <v>#N/A</v>
      </c>
      <c r="B346" t="e">
        <v>#N/A</v>
      </c>
      <c r="C346" s="8"/>
      <c r="D346" s="9"/>
      <c r="E346" s="11"/>
      <c r="F346" s="11"/>
      <c r="N346" s="9" t="e">
        <v>#N/A</v>
      </c>
      <c r="P346" s="10" t="e">
        <v>#N/A</v>
      </c>
      <c r="Q346" t="e">
        <v>#N/A</v>
      </c>
      <c r="R346" s="9" t="e">
        <v>#N/A</v>
      </c>
      <c r="S346" s="9" t="e">
        <v>#N/A</v>
      </c>
      <c r="U346" s="10" t="e">
        <v>#N/A</v>
      </c>
      <c r="V346" t="e">
        <v>#N/A</v>
      </c>
      <c r="W346" t="e">
        <v>#N/A</v>
      </c>
      <c r="X346" t="e">
        <v>#N/A</v>
      </c>
      <c r="Z346" t="e">
        <v>#N/A</v>
      </c>
      <c r="AA346" t="e">
        <v>#N/A</v>
      </c>
      <c r="AD346" s="7">
        <v>0.11944444444444401</v>
      </c>
      <c r="AE346" s="10">
        <f t="shared" si="10"/>
        <v>42586.683333333327</v>
      </c>
      <c r="AF346" t="e">
        <f t="shared" si="11"/>
        <v>#N/A</v>
      </c>
      <c r="AG346" t="e">
        <v>#N/A</v>
      </c>
      <c r="AH346" t="e">
        <v>#N/A</v>
      </c>
    </row>
    <row r="347" spans="1:34" x14ac:dyDescent="0.2">
      <c r="A347" t="e">
        <v>#N/A</v>
      </c>
      <c r="B347" t="e">
        <v>#N/A</v>
      </c>
      <c r="C347" s="8"/>
      <c r="D347" s="9"/>
      <c r="E347" s="11"/>
      <c r="F347" s="11"/>
      <c r="N347" s="9" t="e">
        <v>#N/A</v>
      </c>
      <c r="P347" s="10" t="e">
        <v>#N/A</v>
      </c>
      <c r="Q347" t="e">
        <v>#N/A</v>
      </c>
      <c r="R347" s="9" t="e">
        <v>#N/A</v>
      </c>
      <c r="S347" s="9" t="e">
        <v>#N/A</v>
      </c>
      <c r="U347" s="10" t="e">
        <v>#N/A</v>
      </c>
      <c r="V347" t="e">
        <v>#N/A</v>
      </c>
      <c r="W347" t="e">
        <v>#N/A</v>
      </c>
      <c r="X347" t="e">
        <v>#N/A</v>
      </c>
      <c r="Z347" t="e">
        <v>#N/A</v>
      </c>
      <c r="AA347" t="e">
        <v>#N/A</v>
      </c>
      <c r="AD347" s="7">
        <v>0.119791666666667</v>
      </c>
      <c r="AE347" s="10">
        <f t="shared" si="10"/>
        <v>42586.68368055555</v>
      </c>
      <c r="AF347" t="e">
        <f t="shared" si="11"/>
        <v>#N/A</v>
      </c>
      <c r="AG347" t="e">
        <v>#N/A</v>
      </c>
      <c r="AH347" t="e">
        <v>#N/A</v>
      </c>
    </row>
    <row r="348" spans="1:34" x14ac:dyDescent="0.2">
      <c r="A348" t="e">
        <v>#N/A</v>
      </c>
      <c r="B348" t="e">
        <v>#N/A</v>
      </c>
      <c r="C348" s="8"/>
      <c r="D348" s="9"/>
      <c r="E348" s="11"/>
      <c r="F348" s="11"/>
      <c r="N348" s="9" t="e">
        <v>#N/A</v>
      </c>
      <c r="P348" s="10" t="e">
        <v>#N/A</v>
      </c>
      <c r="Q348" t="e">
        <v>#N/A</v>
      </c>
      <c r="R348" s="9" t="e">
        <v>#N/A</v>
      </c>
      <c r="S348" s="9" t="e">
        <v>#N/A</v>
      </c>
      <c r="U348" s="10" t="e">
        <v>#N/A</v>
      </c>
      <c r="V348" t="e">
        <v>#N/A</v>
      </c>
      <c r="W348" t="e">
        <v>#N/A</v>
      </c>
      <c r="X348" t="e">
        <v>#N/A</v>
      </c>
      <c r="Z348" t="e">
        <v>#N/A</v>
      </c>
      <c r="AA348" t="e">
        <v>#N/A</v>
      </c>
      <c r="AD348" s="7">
        <v>0.120138888888889</v>
      </c>
      <c r="AE348" s="10">
        <f t="shared" si="10"/>
        <v>42586.684027777774</v>
      </c>
      <c r="AF348" t="e">
        <f t="shared" si="11"/>
        <v>#N/A</v>
      </c>
      <c r="AG348" t="e">
        <v>#N/A</v>
      </c>
      <c r="AH348" t="e">
        <v>#N/A</v>
      </c>
    </row>
    <row r="349" spans="1:34" x14ac:dyDescent="0.2">
      <c r="A349" t="e">
        <v>#N/A</v>
      </c>
      <c r="B349" t="e">
        <v>#N/A</v>
      </c>
      <c r="C349" s="8"/>
      <c r="D349" s="9"/>
      <c r="E349" s="11"/>
      <c r="F349" s="11"/>
      <c r="N349" s="9" t="e">
        <v>#N/A</v>
      </c>
      <c r="P349" s="10" t="e">
        <v>#N/A</v>
      </c>
      <c r="Q349" t="e">
        <v>#N/A</v>
      </c>
      <c r="R349" s="9" t="e">
        <v>#N/A</v>
      </c>
      <c r="S349" s="9" t="e">
        <v>#N/A</v>
      </c>
      <c r="U349" s="10" t="e">
        <v>#N/A</v>
      </c>
      <c r="V349" t="e">
        <v>#N/A</v>
      </c>
      <c r="W349" t="e">
        <v>#N/A</v>
      </c>
      <c r="X349" t="e">
        <v>#N/A</v>
      </c>
      <c r="Z349" t="e">
        <v>#N/A</v>
      </c>
      <c r="AA349" t="e">
        <v>#N/A</v>
      </c>
      <c r="AD349" s="7">
        <v>0.120486111111111</v>
      </c>
      <c r="AE349" s="10">
        <f t="shared" si="10"/>
        <v>42586.684374999997</v>
      </c>
      <c r="AF349" t="e">
        <f t="shared" si="11"/>
        <v>#N/A</v>
      </c>
      <c r="AG349" t="e">
        <v>#N/A</v>
      </c>
      <c r="AH349" t="e">
        <v>#N/A</v>
      </c>
    </row>
    <row r="350" spans="1:34" x14ac:dyDescent="0.2">
      <c r="A350" t="e">
        <v>#N/A</v>
      </c>
      <c r="B350" t="e">
        <v>#N/A</v>
      </c>
      <c r="C350" s="8"/>
      <c r="D350" s="9"/>
      <c r="E350" s="11"/>
      <c r="F350" s="11"/>
      <c r="N350" s="9" t="e">
        <v>#N/A</v>
      </c>
      <c r="P350" s="10" t="e">
        <v>#N/A</v>
      </c>
      <c r="Q350" t="e">
        <v>#N/A</v>
      </c>
      <c r="R350" s="9" t="e">
        <v>#N/A</v>
      </c>
      <c r="S350" s="9" t="e">
        <v>#N/A</v>
      </c>
      <c r="U350" s="10" t="e">
        <v>#N/A</v>
      </c>
      <c r="V350" t="e">
        <v>#N/A</v>
      </c>
      <c r="W350" t="e">
        <v>#N/A</v>
      </c>
      <c r="X350" t="e">
        <v>#N/A</v>
      </c>
      <c r="Z350" t="e">
        <v>#N/A</v>
      </c>
      <c r="AA350" t="e">
        <v>#N/A</v>
      </c>
      <c r="AD350" s="7">
        <v>0.120833333333333</v>
      </c>
      <c r="AE350" s="10">
        <f t="shared" si="10"/>
        <v>42586.68472222222</v>
      </c>
      <c r="AF350" t="e">
        <f t="shared" si="11"/>
        <v>#N/A</v>
      </c>
      <c r="AG350" t="e">
        <v>#N/A</v>
      </c>
      <c r="AH350" t="e">
        <v>#N/A</v>
      </c>
    </row>
    <row r="351" spans="1:34" x14ac:dyDescent="0.2">
      <c r="A351" t="e">
        <v>#N/A</v>
      </c>
      <c r="B351" t="e">
        <v>#N/A</v>
      </c>
      <c r="C351" s="8"/>
      <c r="D351" s="9"/>
      <c r="E351" s="11"/>
      <c r="F351" s="11"/>
      <c r="N351" s="9" t="e">
        <v>#N/A</v>
      </c>
      <c r="P351" s="10" t="e">
        <v>#N/A</v>
      </c>
      <c r="Q351" t="e">
        <v>#N/A</v>
      </c>
      <c r="R351" s="9" t="e">
        <v>#N/A</v>
      </c>
      <c r="S351" s="9" t="e">
        <v>#N/A</v>
      </c>
      <c r="U351" s="10" t="e">
        <v>#N/A</v>
      </c>
      <c r="V351" t="e">
        <v>#N/A</v>
      </c>
      <c r="W351" t="e">
        <v>#N/A</v>
      </c>
      <c r="X351" t="e">
        <v>#N/A</v>
      </c>
      <c r="Z351" t="e">
        <v>#N/A</v>
      </c>
      <c r="AA351" t="e">
        <v>#N/A</v>
      </c>
      <c r="AD351" s="7">
        <v>0.121180555555556</v>
      </c>
      <c r="AE351" s="10">
        <f t="shared" si="10"/>
        <v>42586.685069444444</v>
      </c>
      <c r="AF351" t="e">
        <f t="shared" si="11"/>
        <v>#N/A</v>
      </c>
      <c r="AG351" t="e">
        <v>#N/A</v>
      </c>
      <c r="AH351" t="e">
        <v>#N/A</v>
      </c>
    </row>
    <row r="352" spans="1:34" x14ac:dyDescent="0.2">
      <c r="A352" t="e">
        <v>#N/A</v>
      </c>
      <c r="B352" t="e">
        <v>#N/A</v>
      </c>
      <c r="C352" s="8"/>
      <c r="D352" s="9"/>
      <c r="E352" s="11"/>
      <c r="F352" s="11"/>
      <c r="N352" s="9" t="e">
        <v>#N/A</v>
      </c>
      <c r="P352" s="10" t="e">
        <v>#N/A</v>
      </c>
      <c r="Q352" t="e">
        <v>#N/A</v>
      </c>
      <c r="R352" s="9" t="e">
        <v>#N/A</v>
      </c>
      <c r="S352" s="9" t="e">
        <v>#N/A</v>
      </c>
      <c r="U352" s="10" t="e">
        <v>#N/A</v>
      </c>
      <c r="V352" t="e">
        <v>#N/A</v>
      </c>
      <c r="W352" t="e">
        <v>#N/A</v>
      </c>
      <c r="X352" t="e">
        <v>#N/A</v>
      </c>
      <c r="Z352" t="e">
        <v>#N/A</v>
      </c>
      <c r="AA352" t="e">
        <v>#N/A</v>
      </c>
      <c r="AD352" s="7">
        <v>0.121527777777778</v>
      </c>
      <c r="AE352" s="10">
        <f t="shared" si="10"/>
        <v>42586.685416666667</v>
      </c>
      <c r="AF352" t="e">
        <f t="shared" si="11"/>
        <v>#N/A</v>
      </c>
      <c r="AG352" t="e">
        <v>#N/A</v>
      </c>
      <c r="AH352" t="e">
        <v>#N/A</v>
      </c>
    </row>
    <row r="353" spans="1:34" x14ac:dyDescent="0.2">
      <c r="A353" t="e">
        <v>#N/A</v>
      </c>
      <c r="B353" t="e">
        <v>#N/A</v>
      </c>
      <c r="C353" s="8"/>
      <c r="D353" s="9"/>
      <c r="E353" s="11"/>
      <c r="F353" s="11"/>
      <c r="N353" s="9" t="e">
        <v>#N/A</v>
      </c>
      <c r="P353" s="10" t="e">
        <v>#N/A</v>
      </c>
      <c r="Q353" t="e">
        <v>#N/A</v>
      </c>
      <c r="R353" s="9" t="e">
        <v>#N/A</v>
      </c>
      <c r="S353" s="9" t="e">
        <v>#N/A</v>
      </c>
      <c r="U353" s="10" t="e">
        <v>#N/A</v>
      </c>
      <c r="V353" t="e">
        <v>#N/A</v>
      </c>
      <c r="W353" t="e">
        <v>#N/A</v>
      </c>
      <c r="X353" t="e">
        <v>#N/A</v>
      </c>
      <c r="Z353" t="e">
        <v>#N/A</v>
      </c>
      <c r="AA353" t="e">
        <v>#N/A</v>
      </c>
      <c r="AD353" s="7">
        <v>0.121875</v>
      </c>
      <c r="AE353" s="10">
        <f t="shared" si="10"/>
        <v>42586.685763888883</v>
      </c>
      <c r="AF353" t="e">
        <f t="shared" si="11"/>
        <v>#N/A</v>
      </c>
      <c r="AG353" t="e">
        <v>#N/A</v>
      </c>
      <c r="AH353" t="e">
        <v>#N/A</v>
      </c>
    </row>
    <row r="354" spans="1:34" x14ac:dyDescent="0.2">
      <c r="A354" t="e">
        <v>#N/A</v>
      </c>
      <c r="B354" t="e">
        <v>#N/A</v>
      </c>
      <c r="C354" s="8"/>
      <c r="D354" s="9"/>
      <c r="E354" s="11"/>
      <c r="F354" s="11"/>
      <c r="N354" s="9" t="e">
        <v>#N/A</v>
      </c>
      <c r="P354" s="10" t="e">
        <v>#N/A</v>
      </c>
      <c r="Q354" t="e">
        <v>#N/A</v>
      </c>
      <c r="R354" s="9" t="e">
        <v>#N/A</v>
      </c>
      <c r="S354" s="9" t="e">
        <v>#N/A</v>
      </c>
      <c r="U354" s="10" t="e">
        <v>#N/A</v>
      </c>
      <c r="V354" t="e">
        <v>#N/A</v>
      </c>
      <c r="W354" t="e">
        <v>#N/A</v>
      </c>
      <c r="X354" t="e">
        <v>#N/A</v>
      </c>
      <c r="Z354" t="e">
        <v>#N/A</v>
      </c>
      <c r="AA354" t="e">
        <v>#N/A</v>
      </c>
      <c r="AD354" s="7">
        <v>0.122222222222222</v>
      </c>
      <c r="AE354" s="10">
        <f t="shared" si="10"/>
        <v>42586.686111111107</v>
      </c>
      <c r="AF354" t="e">
        <f t="shared" si="11"/>
        <v>#N/A</v>
      </c>
      <c r="AG354" t="e">
        <v>#N/A</v>
      </c>
      <c r="AH354" t="e">
        <v>#N/A</v>
      </c>
    </row>
    <row r="355" spans="1:34" x14ac:dyDescent="0.2">
      <c r="A355" t="e">
        <v>#N/A</v>
      </c>
      <c r="B355" t="e">
        <v>#N/A</v>
      </c>
      <c r="C355" s="8"/>
      <c r="D355" s="9"/>
      <c r="E355" s="11"/>
      <c r="F355" s="11"/>
      <c r="N355" s="9" t="e">
        <v>#N/A</v>
      </c>
      <c r="P355" s="10" t="e">
        <v>#N/A</v>
      </c>
      <c r="Q355" t="e">
        <v>#N/A</v>
      </c>
      <c r="R355" s="9" t="e">
        <v>#N/A</v>
      </c>
      <c r="S355" s="9" t="e">
        <v>#N/A</v>
      </c>
      <c r="U355" s="10" t="e">
        <v>#N/A</v>
      </c>
      <c r="V355" t="e">
        <v>#N/A</v>
      </c>
      <c r="W355" t="e">
        <v>#N/A</v>
      </c>
      <c r="X355" t="e">
        <v>#N/A</v>
      </c>
      <c r="Z355" t="e">
        <v>#N/A</v>
      </c>
      <c r="AA355" t="e">
        <v>#N/A</v>
      </c>
      <c r="AD355" s="7">
        <v>0.122569444444444</v>
      </c>
      <c r="AE355" s="10">
        <f t="shared" si="10"/>
        <v>42586.68645833333</v>
      </c>
      <c r="AF355" t="e">
        <f t="shared" si="11"/>
        <v>#N/A</v>
      </c>
      <c r="AG355" t="e">
        <v>#N/A</v>
      </c>
      <c r="AH355" t="e">
        <v>#N/A</v>
      </c>
    </row>
    <row r="356" spans="1:34" x14ac:dyDescent="0.2">
      <c r="A356" t="e">
        <v>#N/A</v>
      </c>
      <c r="B356" t="e">
        <v>#N/A</v>
      </c>
      <c r="C356" s="8"/>
      <c r="D356" s="9"/>
      <c r="E356" s="11"/>
      <c r="F356" s="11"/>
      <c r="N356" s="9" t="e">
        <v>#N/A</v>
      </c>
      <c r="P356" s="10" t="e">
        <v>#N/A</v>
      </c>
      <c r="Q356" t="e">
        <v>#N/A</v>
      </c>
      <c r="R356" s="9" t="e">
        <v>#N/A</v>
      </c>
      <c r="S356" s="9" t="e">
        <v>#N/A</v>
      </c>
      <c r="U356" s="10" t="e">
        <v>#N/A</v>
      </c>
      <c r="V356" t="e">
        <v>#N/A</v>
      </c>
      <c r="W356" t="e">
        <v>#N/A</v>
      </c>
      <c r="X356" t="e">
        <v>#N/A</v>
      </c>
      <c r="Z356" t="e">
        <v>#N/A</v>
      </c>
      <c r="AA356" t="e">
        <v>#N/A</v>
      </c>
      <c r="AD356" s="7">
        <v>0.12291666666666699</v>
      </c>
      <c r="AE356" s="10">
        <f t="shared" si="10"/>
        <v>42586.686805555553</v>
      </c>
      <c r="AF356" t="e">
        <f t="shared" si="11"/>
        <v>#N/A</v>
      </c>
      <c r="AG356" t="e">
        <v>#N/A</v>
      </c>
      <c r="AH356" t="e">
        <v>#N/A</v>
      </c>
    </row>
    <row r="357" spans="1:34" x14ac:dyDescent="0.2">
      <c r="A357" t="e">
        <v>#N/A</v>
      </c>
      <c r="B357" t="e">
        <v>#N/A</v>
      </c>
      <c r="C357" s="8"/>
      <c r="D357" s="9"/>
      <c r="E357" s="11"/>
      <c r="F357" s="11"/>
      <c r="N357" s="9" t="e">
        <v>#N/A</v>
      </c>
      <c r="P357" s="10" t="e">
        <v>#N/A</v>
      </c>
      <c r="Q357" t="e">
        <v>#N/A</v>
      </c>
      <c r="R357" s="9" t="e">
        <v>#N/A</v>
      </c>
      <c r="S357" s="9" t="e">
        <v>#N/A</v>
      </c>
      <c r="U357" s="10" t="e">
        <v>#N/A</v>
      </c>
      <c r="V357" t="e">
        <v>#N/A</v>
      </c>
      <c r="W357" t="e">
        <v>#N/A</v>
      </c>
      <c r="X357" t="e">
        <v>#N/A</v>
      </c>
      <c r="Z357" t="e">
        <v>#N/A</v>
      </c>
      <c r="AA357" t="e">
        <v>#N/A</v>
      </c>
      <c r="AD357" s="7">
        <v>0.12326388888888901</v>
      </c>
      <c r="AE357" s="10">
        <f t="shared" si="10"/>
        <v>42586.687152777777</v>
      </c>
      <c r="AF357" t="e">
        <f t="shared" si="11"/>
        <v>#N/A</v>
      </c>
      <c r="AG357" t="e">
        <v>#N/A</v>
      </c>
      <c r="AH357" t="e">
        <v>#N/A</v>
      </c>
    </row>
    <row r="358" spans="1:34" x14ac:dyDescent="0.2">
      <c r="A358" t="e">
        <v>#N/A</v>
      </c>
      <c r="B358" t="e">
        <v>#N/A</v>
      </c>
      <c r="C358" s="8"/>
      <c r="D358" s="9"/>
      <c r="E358" s="11"/>
      <c r="F358" s="11"/>
      <c r="N358" s="9" t="e">
        <v>#N/A</v>
      </c>
      <c r="P358" s="10" t="e">
        <v>#N/A</v>
      </c>
      <c r="Q358" t="e">
        <v>#N/A</v>
      </c>
      <c r="R358" s="9" t="e">
        <v>#N/A</v>
      </c>
      <c r="S358" s="9" t="e">
        <v>#N/A</v>
      </c>
      <c r="U358" s="10" t="e">
        <v>#N/A</v>
      </c>
      <c r="V358" t="e">
        <v>#N/A</v>
      </c>
      <c r="W358" t="e">
        <v>#N/A</v>
      </c>
      <c r="X358" t="e">
        <v>#N/A</v>
      </c>
      <c r="Z358" t="e">
        <v>#N/A</v>
      </c>
      <c r="AA358" t="e">
        <v>#N/A</v>
      </c>
      <c r="AD358" s="7">
        <v>0.12361111111111101</v>
      </c>
      <c r="AE358" s="10">
        <f t="shared" si="10"/>
        <v>42586.6875</v>
      </c>
      <c r="AF358" t="e">
        <f t="shared" si="11"/>
        <v>#N/A</v>
      </c>
      <c r="AG358" t="e">
        <v>#N/A</v>
      </c>
      <c r="AH358" t="e">
        <v>#N/A</v>
      </c>
    </row>
    <row r="359" spans="1:34" x14ac:dyDescent="0.2">
      <c r="A359" t="e">
        <v>#N/A</v>
      </c>
      <c r="B359" t="e">
        <v>#N/A</v>
      </c>
      <c r="C359" s="8"/>
      <c r="D359" s="9"/>
      <c r="E359" s="11"/>
      <c r="F359" s="11"/>
      <c r="N359" s="9" t="e">
        <v>#N/A</v>
      </c>
      <c r="P359" s="10" t="e">
        <v>#N/A</v>
      </c>
      <c r="Q359" t="e">
        <v>#N/A</v>
      </c>
      <c r="R359" s="9" t="e">
        <v>#N/A</v>
      </c>
      <c r="S359" s="9" t="e">
        <v>#N/A</v>
      </c>
      <c r="U359" s="10" t="e">
        <v>#N/A</v>
      </c>
      <c r="V359" t="e">
        <v>#N/A</v>
      </c>
      <c r="W359" t="e">
        <v>#N/A</v>
      </c>
      <c r="X359" t="e">
        <v>#N/A</v>
      </c>
      <c r="Z359" t="e">
        <v>#N/A</v>
      </c>
      <c r="AA359" t="e">
        <v>#N/A</v>
      </c>
      <c r="AD359" s="7">
        <v>0.123958333333333</v>
      </c>
      <c r="AE359" s="10">
        <f t="shared" si="10"/>
        <v>42586.687847222216</v>
      </c>
      <c r="AF359" t="e">
        <f t="shared" si="11"/>
        <v>#N/A</v>
      </c>
      <c r="AG359" t="e">
        <v>#N/A</v>
      </c>
      <c r="AH359" t="e">
        <v>#N/A</v>
      </c>
    </row>
    <row r="360" spans="1:34" x14ac:dyDescent="0.2">
      <c r="A360" t="e">
        <v>#N/A</v>
      </c>
      <c r="B360" t="e">
        <v>#N/A</v>
      </c>
      <c r="C360" s="8"/>
      <c r="D360" s="9"/>
      <c r="E360" s="11"/>
      <c r="F360" s="11"/>
      <c r="N360" s="9" t="e">
        <v>#N/A</v>
      </c>
      <c r="P360" s="10" t="e">
        <v>#N/A</v>
      </c>
      <c r="Q360" t="e">
        <v>#N/A</v>
      </c>
      <c r="R360" s="9" t="e">
        <v>#N/A</v>
      </c>
      <c r="S360" s="9" t="e">
        <v>#N/A</v>
      </c>
      <c r="U360" s="10" t="e">
        <v>#N/A</v>
      </c>
      <c r="V360" t="e">
        <v>#N/A</v>
      </c>
      <c r="W360" t="e">
        <v>#N/A</v>
      </c>
      <c r="X360" t="e">
        <v>#N/A</v>
      </c>
      <c r="Z360" t="e">
        <v>#N/A</v>
      </c>
      <c r="AA360" t="e">
        <v>#N/A</v>
      </c>
      <c r="AD360" s="7">
        <v>0.124305555555556</v>
      </c>
      <c r="AE360" s="10">
        <f t="shared" si="10"/>
        <v>42586.688194444439</v>
      </c>
      <c r="AF360" t="e">
        <f t="shared" si="11"/>
        <v>#N/A</v>
      </c>
      <c r="AG360" t="e">
        <v>#N/A</v>
      </c>
      <c r="AH360" t="e">
        <v>#N/A</v>
      </c>
    </row>
    <row r="361" spans="1:34" x14ac:dyDescent="0.2">
      <c r="A361" t="e">
        <v>#N/A</v>
      </c>
      <c r="B361" t="e">
        <v>#N/A</v>
      </c>
      <c r="C361" s="8"/>
      <c r="D361" s="9"/>
      <c r="E361" s="11"/>
      <c r="F361" s="11"/>
      <c r="N361" s="9" t="e">
        <v>#N/A</v>
      </c>
      <c r="P361" s="10" t="e">
        <v>#N/A</v>
      </c>
      <c r="Q361" t="e">
        <v>#N/A</v>
      </c>
      <c r="R361" s="9" t="e">
        <v>#N/A</v>
      </c>
      <c r="S361" s="9" t="e">
        <v>#N/A</v>
      </c>
      <c r="U361" s="10" t="e">
        <v>#N/A</v>
      </c>
      <c r="V361" t="e">
        <v>#N/A</v>
      </c>
      <c r="W361" t="e">
        <v>#N/A</v>
      </c>
      <c r="X361" t="e">
        <v>#N/A</v>
      </c>
      <c r="Z361" t="e">
        <v>#N/A</v>
      </c>
      <c r="AA361" t="e">
        <v>#N/A</v>
      </c>
      <c r="AD361" s="7">
        <v>0.124652777777778</v>
      </c>
      <c r="AE361" s="10">
        <f t="shared" si="10"/>
        <v>42586.688541666663</v>
      </c>
      <c r="AF361" t="e">
        <f t="shared" si="11"/>
        <v>#N/A</v>
      </c>
      <c r="AG361" t="e">
        <v>#N/A</v>
      </c>
      <c r="AH361" t="e">
        <v>#N/A</v>
      </c>
    </row>
    <row r="362" spans="1:34" x14ac:dyDescent="0.2">
      <c r="A362" t="e">
        <v>#N/A</v>
      </c>
      <c r="B362" t="e">
        <v>#N/A</v>
      </c>
      <c r="C362" s="8"/>
      <c r="D362" s="9"/>
      <c r="E362" s="11"/>
      <c r="F362" s="11"/>
      <c r="N362" s="9" t="e">
        <v>#N/A</v>
      </c>
      <c r="P362" s="10" t="e">
        <v>#N/A</v>
      </c>
      <c r="Q362" t="e">
        <v>#N/A</v>
      </c>
      <c r="R362" s="9" t="e">
        <v>#N/A</v>
      </c>
      <c r="S362" s="9" t="e">
        <v>#N/A</v>
      </c>
      <c r="U362" s="10" t="e">
        <v>#N/A</v>
      </c>
      <c r="V362" t="e">
        <v>#N/A</v>
      </c>
      <c r="W362" t="e">
        <v>#N/A</v>
      </c>
      <c r="X362" t="e">
        <v>#N/A</v>
      </c>
      <c r="Z362" t="e">
        <v>#N/A</v>
      </c>
      <c r="AA362" t="e">
        <v>#N/A</v>
      </c>
      <c r="AD362" s="7">
        <v>0.125</v>
      </c>
      <c r="AE362" s="10">
        <f t="shared" si="10"/>
        <v>42586.688888888886</v>
      </c>
      <c r="AF362" t="e">
        <f t="shared" si="11"/>
        <v>#N/A</v>
      </c>
      <c r="AG362" t="e">
        <v>#N/A</v>
      </c>
      <c r="AH362" t="e">
        <v>#N/A</v>
      </c>
    </row>
    <row r="363" spans="1:34" x14ac:dyDescent="0.2">
      <c r="A363" t="e">
        <v>#N/A</v>
      </c>
      <c r="B363" t="e">
        <v>#N/A</v>
      </c>
      <c r="C363" s="8"/>
      <c r="D363" s="9"/>
      <c r="E363" s="11"/>
      <c r="F363" s="11"/>
      <c r="N363" s="9" t="e">
        <v>#N/A</v>
      </c>
      <c r="P363" s="10" t="e">
        <v>#N/A</v>
      </c>
      <c r="Q363" t="e">
        <v>#N/A</v>
      </c>
      <c r="R363" s="9" t="e">
        <v>#N/A</v>
      </c>
      <c r="S363" s="9" t="e">
        <v>#N/A</v>
      </c>
      <c r="U363" s="10" t="e">
        <v>#N/A</v>
      </c>
      <c r="V363" t="e">
        <v>#N/A</v>
      </c>
      <c r="W363" t="e">
        <v>#N/A</v>
      </c>
      <c r="X363" t="e">
        <v>#N/A</v>
      </c>
      <c r="Z363" t="e">
        <v>#N/A</v>
      </c>
      <c r="AA363" t="e">
        <v>#N/A</v>
      </c>
      <c r="AD363" s="7">
        <v>0.125347222222222</v>
      </c>
      <c r="AE363" s="10">
        <f t="shared" si="10"/>
        <v>42586.689236111109</v>
      </c>
      <c r="AF363" t="e">
        <f t="shared" si="11"/>
        <v>#N/A</v>
      </c>
      <c r="AG363" t="e">
        <v>#N/A</v>
      </c>
      <c r="AH363" t="e">
        <v>#N/A</v>
      </c>
    </row>
    <row r="364" spans="1:34" x14ac:dyDescent="0.2">
      <c r="A364" t="e">
        <v>#N/A</v>
      </c>
      <c r="B364" t="e">
        <v>#N/A</v>
      </c>
      <c r="C364" s="8"/>
      <c r="D364" s="9"/>
      <c r="E364" s="11"/>
      <c r="F364" s="11"/>
      <c r="N364" s="9" t="e">
        <v>#N/A</v>
      </c>
      <c r="P364" s="10" t="e">
        <v>#N/A</v>
      </c>
      <c r="Q364" t="e">
        <v>#N/A</v>
      </c>
      <c r="R364" s="9" t="e">
        <v>#N/A</v>
      </c>
      <c r="S364" s="9" t="e">
        <v>#N/A</v>
      </c>
      <c r="U364" s="10" t="e">
        <v>#N/A</v>
      </c>
      <c r="V364" t="e">
        <v>#N/A</v>
      </c>
      <c r="W364" t="e">
        <v>#N/A</v>
      </c>
      <c r="X364" t="e">
        <v>#N/A</v>
      </c>
      <c r="Z364" t="e">
        <v>#N/A</v>
      </c>
      <c r="AA364" t="e">
        <v>#N/A</v>
      </c>
      <c r="AD364" s="7">
        <v>0.125694444444444</v>
      </c>
      <c r="AE364" s="10">
        <f t="shared" si="10"/>
        <v>42586.689583333333</v>
      </c>
      <c r="AF364" t="e">
        <f t="shared" si="11"/>
        <v>#N/A</v>
      </c>
      <c r="AG364" t="e">
        <v>#N/A</v>
      </c>
      <c r="AH364" t="e">
        <v>#N/A</v>
      </c>
    </row>
    <row r="365" spans="1:34" x14ac:dyDescent="0.2">
      <c r="A365" t="e">
        <v>#N/A</v>
      </c>
      <c r="B365" t="e">
        <v>#N/A</v>
      </c>
      <c r="C365" s="8"/>
      <c r="D365" s="9"/>
      <c r="E365" s="11"/>
      <c r="F365" s="11"/>
      <c r="N365" s="9" t="e">
        <v>#N/A</v>
      </c>
      <c r="P365" s="10" t="e">
        <v>#N/A</v>
      </c>
      <c r="Q365" t="e">
        <v>#N/A</v>
      </c>
      <c r="R365" s="9" t="e">
        <v>#N/A</v>
      </c>
      <c r="S365" s="9" t="e">
        <v>#N/A</v>
      </c>
      <c r="U365" s="10" t="e">
        <v>#N/A</v>
      </c>
      <c r="V365" t="e">
        <v>#N/A</v>
      </c>
      <c r="W365" t="e">
        <v>#N/A</v>
      </c>
      <c r="X365" t="e">
        <v>#N/A</v>
      </c>
      <c r="Z365" t="e">
        <v>#N/A</v>
      </c>
      <c r="AA365" t="e">
        <v>#N/A</v>
      </c>
      <c r="AD365" s="7">
        <v>0.126041666666667</v>
      </c>
      <c r="AE365" s="10">
        <f t="shared" si="10"/>
        <v>42586.689930555556</v>
      </c>
      <c r="AF365" t="e">
        <f t="shared" si="11"/>
        <v>#N/A</v>
      </c>
      <c r="AG365" t="e">
        <v>#N/A</v>
      </c>
      <c r="AH365" t="e">
        <v>#N/A</v>
      </c>
    </row>
    <row r="366" spans="1:34" x14ac:dyDescent="0.2">
      <c r="A366" t="e">
        <v>#N/A</v>
      </c>
      <c r="B366" t="e">
        <v>#N/A</v>
      </c>
      <c r="C366" s="8"/>
      <c r="D366" s="9"/>
      <c r="E366" s="11"/>
      <c r="F366" s="11"/>
      <c r="N366" s="9" t="e">
        <v>#N/A</v>
      </c>
      <c r="P366" s="10" t="e">
        <v>#N/A</v>
      </c>
      <c r="Q366" t="e">
        <v>#N/A</v>
      </c>
      <c r="R366" s="9" t="e">
        <v>#N/A</v>
      </c>
      <c r="S366" s="9" t="e">
        <v>#N/A</v>
      </c>
      <c r="U366" s="10" t="e">
        <v>#N/A</v>
      </c>
      <c r="V366" t="e">
        <v>#N/A</v>
      </c>
      <c r="W366" t="e">
        <v>#N/A</v>
      </c>
      <c r="X366" t="e">
        <v>#N/A</v>
      </c>
      <c r="Z366" t="e">
        <v>#N/A</v>
      </c>
      <c r="AA366" t="e">
        <v>#N/A</v>
      </c>
      <c r="AD366" s="7">
        <v>0.12638888888888899</v>
      </c>
      <c r="AE366" s="10">
        <f t="shared" si="10"/>
        <v>42586.690277777772</v>
      </c>
      <c r="AF366" t="e">
        <f t="shared" si="11"/>
        <v>#N/A</v>
      </c>
      <c r="AG366" t="e">
        <v>#N/A</v>
      </c>
      <c r="AH366" t="e">
        <v>#N/A</v>
      </c>
    </row>
    <row r="367" spans="1:34" x14ac:dyDescent="0.2">
      <c r="A367" t="e">
        <v>#N/A</v>
      </c>
      <c r="B367" t="e">
        <v>#N/A</v>
      </c>
      <c r="C367" s="8"/>
      <c r="D367" s="9"/>
      <c r="E367" s="11"/>
      <c r="F367" s="11"/>
      <c r="N367" s="9" t="e">
        <v>#N/A</v>
      </c>
      <c r="P367" s="10" t="e">
        <v>#N/A</v>
      </c>
      <c r="Q367" t="e">
        <v>#N/A</v>
      </c>
      <c r="R367" s="9" t="e">
        <v>#N/A</v>
      </c>
      <c r="S367" s="9" t="e">
        <v>#N/A</v>
      </c>
      <c r="U367" s="10" t="e">
        <v>#N/A</v>
      </c>
      <c r="V367" t="e">
        <v>#N/A</v>
      </c>
      <c r="W367" t="e">
        <v>#N/A</v>
      </c>
      <c r="X367" t="e">
        <v>#N/A</v>
      </c>
      <c r="Z367" t="e">
        <v>#N/A</v>
      </c>
      <c r="AA367" t="e">
        <v>#N/A</v>
      </c>
      <c r="AD367" s="7">
        <v>0.12673611111111099</v>
      </c>
      <c r="AE367" s="10">
        <f t="shared" si="10"/>
        <v>42586.690624999996</v>
      </c>
      <c r="AF367" t="e">
        <f t="shared" si="11"/>
        <v>#N/A</v>
      </c>
      <c r="AG367" t="e">
        <v>#N/A</v>
      </c>
      <c r="AH367" t="e">
        <v>#N/A</v>
      </c>
    </row>
    <row r="368" spans="1:34" x14ac:dyDescent="0.2">
      <c r="A368" t="e">
        <v>#N/A</v>
      </c>
      <c r="B368" t="e">
        <v>#N/A</v>
      </c>
      <c r="C368" s="8"/>
      <c r="D368" s="9"/>
      <c r="E368" s="11"/>
      <c r="F368" s="11"/>
      <c r="N368" s="9" t="e">
        <v>#N/A</v>
      </c>
      <c r="P368" s="10" t="e">
        <v>#N/A</v>
      </c>
      <c r="Q368" t="e">
        <v>#N/A</v>
      </c>
      <c r="R368" s="9" t="e">
        <v>#N/A</v>
      </c>
      <c r="S368" s="9" t="e">
        <v>#N/A</v>
      </c>
      <c r="U368" s="10" t="e">
        <v>#N/A</v>
      </c>
      <c r="V368" t="e">
        <v>#N/A</v>
      </c>
      <c r="W368" t="e">
        <v>#N/A</v>
      </c>
      <c r="X368" t="e">
        <v>#N/A</v>
      </c>
      <c r="Z368" t="e">
        <v>#N/A</v>
      </c>
      <c r="AA368" t="e">
        <v>#N/A</v>
      </c>
      <c r="AD368" s="7">
        <v>0.12708333333333299</v>
      </c>
      <c r="AE368" s="10">
        <f t="shared" si="10"/>
        <v>42586.690972222219</v>
      </c>
      <c r="AF368" t="e">
        <f t="shared" si="11"/>
        <v>#N/A</v>
      </c>
      <c r="AG368" t="e">
        <v>#N/A</v>
      </c>
      <c r="AH368" t="e">
        <v>#N/A</v>
      </c>
    </row>
    <row r="369" spans="1:34" x14ac:dyDescent="0.2">
      <c r="A369" t="e">
        <v>#N/A</v>
      </c>
      <c r="B369" t="e">
        <v>#N/A</v>
      </c>
      <c r="C369" s="8"/>
      <c r="D369" s="9"/>
      <c r="E369" s="11"/>
      <c r="F369" s="11"/>
      <c r="N369" s="9" t="e">
        <v>#N/A</v>
      </c>
      <c r="P369" s="10" t="e">
        <v>#N/A</v>
      </c>
      <c r="Q369" t="e">
        <v>#N/A</v>
      </c>
      <c r="R369" s="9" t="e">
        <v>#N/A</v>
      </c>
      <c r="S369" s="9" t="e">
        <v>#N/A</v>
      </c>
      <c r="U369" s="10" t="e">
        <v>#N/A</v>
      </c>
      <c r="V369" t="e">
        <v>#N/A</v>
      </c>
      <c r="W369" t="e">
        <v>#N/A</v>
      </c>
      <c r="X369" t="e">
        <v>#N/A</v>
      </c>
      <c r="Z369" t="e">
        <v>#N/A</v>
      </c>
      <c r="AA369" t="e">
        <v>#N/A</v>
      </c>
      <c r="AD369" s="7">
        <v>0.12743055555555599</v>
      </c>
      <c r="AE369" s="10">
        <f t="shared" si="10"/>
        <v>42586.691319444442</v>
      </c>
      <c r="AF369" t="e">
        <f t="shared" si="11"/>
        <v>#N/A</v>
      </c>
      <c r="AG369" t="e">
        <v>#N/A</v>
      </c>
      <c r="AH369" t="e">
        <v>#N/A</v>
      </c>
    </row>
    <row r="370" spans="1:34" x14ac:dyDescent="0.2">
      <c r="A370" t="e">
        <v>#N/A</v>
      </c>
      <c r="B370" t="e">
        <v>#N/A</v>
      </c>
      <c r="C370" s="8"/>
      <c r="D370" s="9"/>
      <c r="E370" s="11"/>
      <c r="F370" s="11"/>
      <c r="N370" s="9" t="e">
        <v>#N/A</v>
      </c>
      <c r="P370" s="10" t="e">
        <v>#N/A</v>
      </c>
      <c r="Q370" t="e">
        <v>#N/A</v>
      </c>
      <c r="R370" s="9" t="e">
        <v>#N/A</v>
      </c>
      <c r="S370" s="9" t="e">
        <v>#N/A</v>
      </c>
      <c r="U370" s="10" t="e">
        <v>#N/A</v>
      </c>
      <c r="V370" t="e">
        <v>#N/A</v>
      </c>
      <c r="W370" t="e">
        <v>#N/A</v>
      </c>
      <c r="X370" t="e">
        <v>#N/A</v>
      </c>
      <c r="Z370" t="e">
        <v>#N/A</v>
      </c>
      <c r="AA370" t="e">
        <v>#N/A</v>
      </c>
      <c r="AD370" s="7">
        <v>0.12777777777777799</v>
      </c>
      <c r="AE370" s="10">
        <f t="shared" si="10"/>
        <v>42586.691666666666</v>
      </c>
      <c r="AF370" t="e">
        <f t="shared" si="11"/>
        <v>#N/A</v>
      </c>
      <c r="AG370" t="e">
        <v>#N/A</v>
      </c>
      <c r="AH370" t="e">
        <v>#N/A</v>
      </c>
    </row>
    <row r="371" spans="1:34" x14ac:dyDescent="0.2">
      <c r="A371" t="e">
        <v>#N/A</v>
      </c>
      <c r="B371" t="e">
        <v>#N/A</v>
      </c>
      <c r="C371" s="8"/>
      <c r="D371" s="9"/>
      <c r="E371" s="11"/>
      <c r="F371" s="11"/>
      <c r="N371" s="9" t="e">
        <v>#N/A</v>
      </c>
      <c r="P371" s="10" t="e">
        <v>#N/A</v>
      </c>
      <c r="Q371" t="e">
        <v>#N/A</v>
      </c>
      <c r="R371" s="9" t="e">
        <v>#N/A</v>
      </c>
      <c r="S371" s="9" t="e">
        <v>#N/A</v>
      </c>
      <c r="U371" s="10" t="e">
        <v>#N/A</v>
      </c>
      <c r="V371" t="e">
        <v>#N/A</v>
      </c>
      <c r="W371" t="e">
        <v>#N/A</v>
      </c>
      <c r="X371" t="e">
        <v>#N/A</v>
      </c>
      <c r="Z371" t="e">
        <v>#N/A</v>
      </c>
      <c r="AA371" t="e">
        <v>#N/A</v>
      </c>
      <c r="AD371" s="7">
        <v>0.12812499999999999</v>
      </c>
      <c r="AE371" s="10">
        <f t="shared" si="10"/>
        <v>42586.692013888889</v>
      </c>
      <c r="AF371" t="e">
        <f t="shared" si="11"/>
        <v>#N/A</v>
      </c>
      <c r="AG371" t="e">
        <v>#N/A</v>
      </c>
      <c r="AH371" t="e">
        <v>#N/A</v>
      </c>
    </row>
    <row r="372" spans="1:34" x14ac:dyDescent="0.2">
      <c r="A372" t="e">
        <v>#N/A</v>
      </c>
      <c r="B372" t="e">
        <v>#N/A</v>
      </c>
      <c r="C372" s="8"/>
      <c r="D372" s="9"/>
      <c r="E372" s="11"/>
      <c r="F372" s="11"/>
      <c r="N372" s="9" t="e">
        <v>#N/A</v>
      </c>
      <c r="P372" s="10" t="e">
        <v>#N/A</v>
      </c>
      <c r="Q372" t="e">
        <v>#N/A</v>
      </c>
      <c r="R372" s="9" t="e">
        <v>#N/A</v>
      </c>
      <c r="S372" s="9" t="e">
        <v>#N/A</v>
      </c>
      <c r="U372" s="10" t="e">
        <v>#N/A</v>
      </c>
      <c r="V372" t="e">
        <v>#N/A</v>
      </c>
      <c r="W372" t="e">
        <v>#N/A</v>
      </c>
      <c r="X372" t="e">
        <v>#N/A</v>
      </c>
      <c r="Z372" t="e">
        <v>#N/A</v>
      </c>
      <c r="AA372" t="e">
        <v>#N/A</v>
      </c>
      <c r="AD372" s="7">
        <v>0.12847222222222199</v>
      </c>
      <c r="AE372" s="10">
        <f t="shared" si="10"/>
        <v>42586.692361111105</v>
      </c>
      <c r="AF372" t="e">
        <f t="shared" si="11"/>
        <v>#N/A</v>
      </c>
      <c r="AG372" t="e">
        <v>#N/A</v>
      </c>
      <c r="AH372" t="e">
        <v>#N/A</v>
      </c>
    </row>
    <row r="373" spans="1:34" x14ac:dyDescent="0.2">
      <c r="A373" t="e">
        <v>#N/A</v>
      </c>
      <c r="B373" t="e">
        <v>#N/A</v>
      </c>
      <c r="C373" s="8"/>
      <c r="D373" s="9"/>
      <c r="E373" s="11"/>
      <c r="F373" s="11"/>
      <c r="N373" s="9" t="e">
        <v>#N/A</v>
      </c>
      <c r="P373" s="10" t="e">
        <v>#N/A</v>
      </c>
      <c r="Q373" t="e">
        <v>#N/A</v>
      </c>
      <c r="R373" s="9" t="e">
        <v>#N/A</v>
      </c>
      <c r="S373" s="9" t="e">
        <v>#N/A</v>
      </c>
      <c r="U373" s="10" t="e">
        <v>#N/A</v>
      </c>
      <c r="V373" t="e">
        <v>#N/A</v>
      </c>
      <c r="W373" t="e">
        <v>#N/A</v>
      </c>
      <c r="X373" t="e">
        <v>#N/A</v>
      </c>
      <c r="Z373" t="e">
        <v>#N/A</v>
      </c>
      <c r="AA373" t="e">
        <v>#N/A</v>
      </c>
      <c r="AD373" s="7">
        <v>0.12881944444444399</v>
      </c>
      <c r="AE373" s="10">
        <f t="shared" si="10"/>
        <v>42586.692708333328</v>
      </c>
      <c r="AF373" t="e">
        <f t="shared" si="11"/>
        <v>#N/A</v>
      </c>
      <c r="AG373" t="e">
        <v>#N/A</v>
      </c>
      <c r="AH373" t="e">
        <v>#N/A</v>
      </c>
    </row>
    <row r="374" spans="1:34" x14ac:dyDescent="0.2">
      <c r="A374" t="e">
        <v>#N/A</v>
      </c>
      <c r="B374" t="e">
        <v>#N/A</v>
      </c>
      <c r="C374" s="8"/>
      <c r="D374" s="9"/>
      <c r="E374" s="11"/>
      <c r="F374" s="11"/>
      <c r="N374" s="9" t="e">
        <v>#N/A</v>
      </c>
      <c r="P374" s="10" t="e">
        <v>#N/A</v>
      </c>
      <c r="Q374" t="e">
        <v>#N/A</v>
      </c>
      <c r="R374" s="9" t="e">
        <v>#N/A</v>
      </c>
      <c r="S374" s="9" t="e">
        <v>#N/A</v>
      </c>
      <c r="U374" s="10" t="e">
        <v>#N/A</v>
      </c>
      <c r="V374" t="e">
        <v>#N/A</v>
      </c>
      <c r="W374" t="e">
        <v>#N/A</v>
      </c>
      <c r="X374" t="e">
        <v>#N/A</v>
      </c>
      <c r="Z374" t="e">
        <v>#N/A</v>
      </c>
      <c r="AA374" t="e">
        <v>#N/A</v>
      </c>
      <c r="AD374" s="7">
        <v>0.12916666666666701</v>
      </c>
      <c r="AE374" s="10">
        <f t="shared" si="10"/>
        <v>42586.693055555552</v>
      </c>
      <c r="AF374" t="e">
        <f t="shared" si="11"/>
        <v>#N/A</v>
      </c>
      <c r="AG374" t="e">
        <v>#N/A</v>
      </c>
      <c r="AH374" t="e">
        <v>#N/A</v>
      </c>
    </row>
    <row r="375" spans="1:34" x14ac:dyDescent="0.2">
      <c r="A375" t="e">
        <v>#N/A</v>
      </c>
      <c r="B375" t="e">
        <v>#N/A</v>
      </c>
      <c r="C375" s="8"/>
      <c r="D375" s="9"/>
      <c r="E375" s="11"/>
      <c r="F375" s="11"/>
      <c r="N375" s="9" t="e">
        <v>#N/A</v>
      </c>
      <c r="P375" s="10" t="e">
        <v>#N/A</v>
      </c>
      <c r="Q375" t="e">
        <v>#N/A</v>
      </c>
      <c r="R375" s="9" t="e">
        <v>#N/A</v>
      </c>
      <c r="S375" s="9" t="e">
        <v>#N/A</v>
      </c>
      <c r="U375" s="10" t="e">
        <v>#N/A</v>
      </c>
      <c r="V375" t="e">
        <v>#N/A</v>
      </c>
      <c r="W375" t="e">
        <v>#N/A</v>
      </c>
      <c r="X375" t="e">
        <v>#N/A</v>
      </c>
      <c r="Z375" t="e">
        <v>#N/A</v>
      </c>
      <c r="AA375" t="e">
        <v>#N/A</v>
      </c>
      <c r="AD375" s="7">
        <v>0.12951388888888901</v>
      </c>
      <c r="AE375" s="10">
        <f t="shared" si="10"/>
        <v>42586.693402777775</v>
      </c>
      <c r="AF375" t="e">
        <f t="shared" si="11"/>
        <v>#N/A</v>
      </c>
      <c r="AG375" t="e">
        <v>#N/A</v>
      </c>
      <c r="AH375" t="e">
        <v>#N/A</v>
      </c>
    </row>
    <row r="376" spans="1:34" x14ac:dyDescent="0.2">
      <c r="A376" t="e">
        <v>#N/A</v>
      </c>
      <c r="B376" t="e">
        <v>#N/A</v>
      </c>
      <c r="C376" s="8"/>
      <c r="D376" s="9"/>
      <c r="E376" s="11"/>
      <c r="F376" s="11"/>
      <c r="N376" s="9" t="e">
        <v>#N/A</v>
      </c>
      <c r="P376" s="10" t="e">
        <v>#N/A</v>
      </c>
      <c r="Q376" t="e">
        <v>#N/A</v>
      </c>
      <c r="R376" s="9" t="e">
        <v>#N/A</v>
      </c>
      <c r="S376" s="9" t="e">
        <v>#N/A</v>
      </c>
      <c r="U376" s="10" t="e">
        <v>#N/A</v>
      </c>
      <c r="V376" t="e">
        <v>#N/A</v>
      </c>
      <c r="W376" t="e">
        <v>#N/A</v>
      </c>
      <c r="X376" t="e">
        <v>#N/A</v>
      </c>
      <c r="Z376" t="e">
        <v>#N/A</v>
      </c>
      <c r="AA376" t="e">
        <v>#N/A</v>
      </c>
      <c r="AD376" s="7">
        <v>0.12986111111111101</v>
      </c>
      <c r="AE376" s="10">
        <f t="shared" si="10"/>
        <v>42586.693749999999</v>
      </c>
      <c r="AF376" t="e">
        <f t="shared" si="11"/>
        <v>#N/A</v>
      </c>
      <c r="AG376" t="e">
        <v>#N/A</v>
      </c>
      <c r="AH376" t="e">
        <v>#N/A</v>
      </c>
    </row>
    <row r="377" spans="1:34" x14ac:dyDescent="0.2">
      <c r="A377" t="e">
        <v>#N/A</v>
      </c>
      <c r="B377" t="e">
        <v>#N/A</v>
      </c>
      <c r="C377" s="8"/>
      <c r="D377" s="9"/>
      <c r="E377" s="11"/>
      <c r="F377" s="11"/>
      <c r="N377" s="9" t="e">
        <v>#N/A</v>
      </c>
      <c r="P377" s="10" t="e">
        <v>#N/A</v>
      </c>
      <c r="Q377" t="e">
        <v>#N/A</v>
      </c>
      <c r="R377" s="9" t="e">
        <v>#N/A</v>
      </c>
      <c r="S377" s="9" t="e">
        <v>#N/A</v>
      </c>
      <c r="U377" s="10" t="e">
        <v>#N/A</v>
      </c>
      <c r="V377" t="e">
        <v>#N/A</v>
      </c>
      <c r="W377" t="e">
        <v>#N/A</v>
      </c>
      <c r="X377" t="e">
        <v>#N/A</v>
      </c>
      <c r="Z377" t="e">
        <v>#N/A</v>
      </c>
      <c r="AA377" t="e">
        <v>#N/A</v>
      </c>
      <c r="AD377" s="7">
        <v>0.13020833333333301</v>
      </c>
      <c r="AE377" s="10">
        <f t="shared" si="10"/>
        <v>42586.694097222222</v>
      </c>
      <c r="AF377" t="e">
        <f t="shared" si="11"/>
        <v>#N/A</v>
      </c>
      <c r="AG377" t="e">
        <v>#N/A</v>
      </c>
      <c r="AH377" t="e">
        <v>#N/A</v>
      </c>
    </row>
    <row r="378" spans="1:34" x14ac:dyDescent="0.2">
      <c r="A378" t="e">
        <v>#N/A</v>
      </c>
      <c r="B378" t="e">
        <v>#N/A</v>
      </c>
      <c r="C378" s="8"/>
      <c r="D378" s="9"/>
      <c r="E378" s="11"/>
      <c r="F378" s="11"/>
      <c r="N378" s="9" t="e">
        <v>#N/A</v>
      </c>
      <c r="P378" s="10" t="e">
        <v>#N/A</v>
      </c>
      <c r="Q378" t="e">
        <v>#N/A</v>
      </c>
      <c r="R378" s="9" t="e">
        <v>#N/A</v>
      </c>
      <c r="S378" s="9" t="e">
        <v>#N/A</v>
      </c>
      <c r="U378" s="10" t="e">
        <v>#N/A</v>
      </c>
      <c r="V378" t="e">
        <v>#N/A</v>
      </c>
      <c r="W378" t="e">
        <v>#N/A</v>
      </c>
      <c r="X378" t="e">
        <v>#N/A</v>
      </c>
      <c r="Z378" t="e">
        <v>#N/A</v>
      </c>
      <c r="AA378" t="e">
        <v>#N/A</v>
      </c>
      <c r="AD378" s="7">
        <v>0.13055555555555601</v>
      </c>
      <c r="AE378" s="10">
        <f t="shared" si="10"/>
        <v>42586.694444444445</v>
      </c>
      <c r="AF378" t="e">
        <f t="shared" si="11"/>
        <v>#N/A</v>
      </c>
      <c r="AG378" t="e">
        <v>#N/A</v>
      </c>
      <c r="AH378" t="e">
        <v>#N/A</v>
      </c>
    </row>
    <row r="379" spans="1:34" x14ac:dyDescent="0.2">
      <c r="A379" t="e">
        <v>#N/A</v>
      </c>
      <c r="B379" t="e">
        <v>#N/A</v>
      </c>
      <c r="C379" s="8"/>
      <c r="D379" s="9"/>
      <c r="E379" s="11"/>
      <c r="F379" s="11"/>
      <c r="N379" s="9" t="e">
        <v>#N/A</v>
      </c>
      <c r="P379" s="10" t="e">
        <v>#N/A</v>
      </c>
      <c r="Q379" t="e">
        <v>#N/A</v>
      </c>
      <c r="R379" s="9" t="e">
        <v>#N/A</v>
      </c>
      <c r="S379" s="9" t="e">
        <v>#N/A</v>
      </c>
      <c r="U379" s="10" t="e">
        <v>#N/A</v>
      </c>
      <c r="V379" t="e">
        <v>#N/A</v>
      </c>
      <c r="W379" t="e">
        <v>#N/A</v>
      </c>
      <c r="X379" t="e">
        <v>#N/A</v>
      </c>
      <c r="Z379" t="e">
        <v>#N/A</v>
      </c>
      <c r="AA379" t="e">
        <v>#N/A</v>
      </c>
      <c r="AD379" s="7">
        <v>0.13090277777777801</v>
      </c>
      <c r="AE379" s="10">
        <f t="shared" si="10"/>
        <v>42586.694791666661</v>
      </c>
      <c r="AF379" t="e">
        <f t="shared" si="11"/>
        <v>#N/A</v>
      </c>
      <c r="AG379" t="e">
        <v>#N/A</v>
      </c>
      <c r="AH379" t="e">
        <v>#N/A</v>
      </c>
    </row>
    <row r="380" spans="1:34" x14ac:dyDescent="0.2">
      <c r="A380" t="e">
        <v>#N/A</v>
      </c>
      <c r="B380" t="e">
        <v>#N/A</v>
      </c>
      <c r="C380" s="8"/>
      <c r="D380" s="9"/>
      <c r="E380" s="11"/>
      <c r="F380" s="11"/>
      <c r="N380" s="9" t="e">
        <v>#N/A</v>
      </c>
      <c r="P380" s="10" t="e">
        <v>#N/A</v>
      </c>
      <c r="Q380" t="e">
        <v>#N/A</v>
      </c>
      <c r="R380" s="9" t="e">
        <v>#N/A</v>
      </c>
      <c r="S380" s="9" t="e">
        <v>#N/A</v>
      </c>
      <c r="U380" s="10" t="e">
        <v>#N/A</v>
      </c>
      <c r="V380" t="e">
        <v>#N/A</v>
      </c>
      <c r="W380" t="e">
        <v>#N/A</v>
      </c>
      <c r="X380" t="e">
        <v>#N/A</v>
      </c>
      <c r="Z380" t="e">
        <v>#N/A</v>
      </c>
      <c r="AA380" t="e">
        <v>#N/A</v>
      </c>
      <c r="AD380" s="7">
        <v>0.13125000000000001</v>
      </c>
      <c r="AE380" s="10">
        <f t="shared" si="10"/>
        <v>42586.695138888885</v>
      </c>
      <c r="AF380" t="e">
        <f t="shared" si="11"/>
        <v>#N/A</v>
      </c>
      <c r="AG380" t="e">
        <v>#N/A</v>
      </c>
      <c r="AH380" t="e">
        <v>#N/A</v>
      </c>
    </row>
    <row r="381" spans="1:34" x14ac:dyDescent="0.2">
      <c r="A381" t="e">
        <v>#N/A</v>
      </c>
      <c r="B381" t="e">
        <v>#N/A</v>
      </c>
      <c r="C381" s="8"/>
      <c r="D381" s="9"/>
      <c r="E381" s="11"/>
      <c r="F381" s="11"/>
      <c r="N381" s="9" t="e">
        <v>#N/A</v>
      </c>
      <c r="P381" s="10" t="e">
        <v>#N/A</v>
      </c>
      <c r="Q381" t="e">
        <v>#N/A</v>
      </c>
      <c r="R381" s="9" t="e">
        <v>#N/A</v>
      </c>
      <c r="S381" s="9" t="e">
        <v>#N/A</v>
      </c>
      <c r="U381" s="10" t="e">
        <v>#N/A</v>
      </c>
      <c r="V381" t="e">
        <v>#N/A</v>
      </c>
      <c r="W381" t="e">
        <v>#N/A</v>
      </c>
      <c r="X381" t="e">
        <v>#N/A</v>
      </c>
      <c r="Z381" t="e">
        <v>#N/A</v>
      </c>
      <c r="AA381" t="e">
        <v>#N/A</v>
      </c>
      <c r="AD381" s="7">
        <v>0.131597222222222</v>
      </c>
      <c r="AE381" s="10">
        <f t="shared" si="10"/>
        <v>42586.695486111108</v>
      </c>
      <c r="AF381" t="e">
        <f t="shared" si="11"/>
        <v>#N/A</v>
      </c>
      <c r="AG381" t="e">
        <v>#N/A</v>
      </c>
      <c r="AH381" t="e">
        <v>#N/A</v>
      </c>
    </row>
    <row r="382" spans="1:34" x14ac:dyDescent="0.2">
      <c r="A382" t="e">
        <v>#N/A</v>
      </c>
      <c r="B382" t="e">
        <v>#N/A</v>
      </c>
      <c r="C382" s="8"/>
      <c r="D382" s="9"/>
      <c r="E382" s="11"/>
      <c r="F382" s="11"/>
      <c r="N382" s="9" t="e">
        <v>#N/A</v>
      </c>
      <c r="P382" s="10" t="e">
        <v>#N/A</v>
      </c>
      <c r="Q382" t="e">
        <v>#N/A</v>
      </c>
      <c r="R382" s="9" t="e">
        <v>#N/A</v>
      </c>
      <c r="S382" s="9" t="e">
        <v>#N/A</v>
      </c>
      <c r="U382" s="10" t="e">
        <v>#N/A</v>
      </c>
      <c r="V382" t="e">
        <v>#N/A</v>
      </c>
      <c r="W382" t="e">
        <v>#N/A</v>
      </c>
      <c r="X382" t="e">
        <v>#N/A</v>
      </c>
      <c r="Z382" t="e">
        <v>#N/A</v>
      </c>
      <c r="AA382" t="e">
        <v>#N/A</v>
      </c>
      <c r="AD382" s="7">
        <v>0.131944444444444</v>
      </c>
      <c r="AE382" s="10">
        <f t="shared" si="10"/>
        <v>42586.695833333331</v>
      </c>
      <c r="AF382" t="e">
        <f t="shared" si="11"/>
        <v>#N/A</v>
      </c>
      <c r="AG382" t="e">
        <v>#N/A</v>
      </c>
      <c r="AH382" t="e">
        <v>#N/A</v>
      </c>
    </row>
    <row r="383" spans="1:34" x14ac:dyDescent="0.2">
      <c r="A383" t="e">
        <v>#N/A</v>
      </c>
      <c r="B383" t="e">
        <v>#N/A</v>
      </c>
      <c r="C383" s="8"/>
      <c r="D383" s="9"/>
      <c r="E383" s="11"/>
      <c r="F383" s="11"/>
      <c r="N383" s="9" t="e">
        <v>#N/A</v>
      </c>
      <c r="P383" s="10" t="e">
        <v>#N/A</v>
      </c>
      <c r="Q383" t="e">
        <v>#N/A</v>
      </c>
      <c r="R383" s="9" t="e">
        <v>#N/A</v>
      </c>
      <c r="S383" s="9" t="e">
        <v>#N/A</v>
      </c>
      <c r="U383" s="10" t="e">
        <v>#N/A</v>
      </c>
      <c r="V383" t="e">
        <v>#N/A</v>
      </c>
      <c r="W383" t="e">
        <v>#N/A</v>
      </c>
      <c r="X383" t="e">
        <v>#N/A</v>
      </c>
      <c r="Z383" t="e">
        <v>#N/A</v>
      </c>
      <c r="AA383" t="e">
        <v>#N/A</v>
      </c>
      <c r="AD383" s="7">
        <v>0.132291666666667</v>
      </c>
      <c r="AE383" s="10">
        <f t="shared" si="10"/>
        <v>42586.696180555555</v>
      </c>
      <c r="AF383" t="e">
        <f t="shared" si="11"/>
        <v>#N/A</v>
      </c>
      <c r="AG383" t="e">
        <v>#N/A</v>
      </c>
      <c r="AH383" t="e">
        <v>#N/A</v>
      </c>
    </row>
    <row r="384" spans="1:34" x14ac:dyDescent="0.2">
      <c r="A384" t="e">
        <v>#N/A</v>
      </c>
      <c r="B384" t="e">
        <v>#N/A</v>
      </c>
      <c r="C384" s="8"/>
      <c r="D384" s="9"/>
      <c r="E384" s="11"/>
      <c r="F384" s="11"/>
      <c r="N384" s="9" t="e">
        <v>#N/A</v>
      </c>
      <c r="P384" s="10" t="e">
        <v>#N/A</v>
      </c>
      <c r="Q384" t="e">
        <v>#N/A</v>
      </c>
      <c r="R384" s="9" t="e">
        <v>#N/A</v>
      </c>
      <c r="S384" s="9" t="e">
        <v>#N/A</v>
      </c>
      <c r="U384" s="10" t="e">
        <v>#N/A</v>
      </c>
      <c r="V384" t="e">
        <v>#N/A</v>
      </c>
      <c r="W384" t="e">
        <v>#N/A</v>
      </c>
      <c r="X384" t="e">
        <v>#N/A</v>
      </c>
      <c r="Z384" t="e">
        <v>#N/A</v>
      </c>
      <c r="AA384" t="e">
        <v>#N/A</v>
      </c>
      <c r="AD384" s="7">
        <v>0.132638888888889</v>
      </c>
      <c r="AE384" s="10">
        <f t="shared" si="10"/>
        <v>42586.696527777778</v>
      </c>
      <c r="AF384" t="e">
        <f t="shared" si="11"/>
        <v>#N/A</v>
      </c>
      <c r="AG384" t="e">
        <v>#N/A</v>
      </c>
      <c r="AH384" t="e">
        <v>#N/A</v>
      </c>
    </row>
    <row r="385" spans="1:34" x14ac:dyDescent="0.2">
      <c r="A385" t="e">
        <v>#N/A</v>
      </c>
      <c r="B385" t="e">
        <v>#N/A</v>
      </c>
      <c r="C385" s="8"/>
      <c r="D385" s="9"/>
      <c r="E385" s="11"/>
      <c r="F385" s="11"/>
      <c r="N385" s="9" t="e">
        <v>#N/A</v>
      </c>
      <c r="P385" s="10" t="e">
        <v>#N/A</v>
      </c>
      <c r="Q385" t="e">
        <v>#N/A</v>
      </c>
      <c r="R385" s="9" t="e">
        <v>#N/A</v>
      </c>
      <c r="S385" s="9" t="e">
        <v>#N/A</v>
      </c>
      <c r="U385" s="10" t="e">
        <v>#N/A</v>
      </c>
      <c r="V385" t="e">
        <v>#N/A</v>
      </c>
      <c r="W385" t="e">
        <v>#N/A</v>
      </c>
      <c r="X385" t="e">
        <v>#N/A</v>
      </c>
      <c r="Z385" t="e">
        <v>#N/A</v>
      </c>
      <c r="AA385" t="e">
        <v>#N/A</v>
      </c>
      <c r="AD385" s="7">
        <v>0.132986111111111</v>
      </c>
      <c r="AE385" s="10">
        <f t="shared" si="10"/>
        <v>42586.696874999994</v>
      </c>
      <c r="AF385" t="e">
        <f t="shared" si="11"/>
        <v>#N/A</v>
      </c>
      <c r="AG385" t="e">
        <v>#N/A</v>
      </c>
      <c r="AH385" t="e">
        <v>#N/A</v>
      </c>
    </row>
    <row r="386" spans="1:34" x14ac:dyDescent="0.2">
      <c r="A386" t="e">
        <v>#N/A</v>
      </c>
      <c r="B386" t="e">
        <v>#N/A</v>
      </c>
      <c r="C386" s="8"/>
      <c r="D386" s="9"/>
      <c r="E386" s="11"/>
      <c r="F386" s="11"/>
      <c r="N386" s="9" t="e">
        <v>#N/A</v>
      </c>
      <c r="P386" s="10" t="e">
        <v>#N/A</v>
      </c>
      <c r="Q386" t="e">
        <v>#N/A</v>
      </c>
      <c r="R386" s="9" t="e">
        <v>#N/A</v>
      </c>
      <c r="S386" s="9" t="e">
        <v>#N/A</v>
      </c>
      <c r="U386" s="10" t="e">
        <v>#N/A</v>
      </c>
      <c r="V386" t="e">
        <v>#N/A</v>
      </c>
      <c r="W386" t="e">
        <v>#N/A</v>
      </c>
      <c r="X386" t="e">
        <v>#N/A</v>
      </c>
      <c r="Z386" t="e">
        <v>#N/A</v>
      </c>
      <c r="AA386" t="e">
        <v>#N/A</v>
      </c>
      <c r="AD386" s="7">
        <v>0.133333333333333</v>
      </c>
      <c r="AE386" s="10">
        <f t="shared" si="10"/>
        <v>42586.697222222218</v>
      </c>
      <c r="AF386" t="e">
        <f t="shared" si="11"/>
        <v>#N/A</v>
      </c>
      <c r="AG386" t="e">
        <v>#N/A</v>
      </c>
      <c r="AH386" t="e">
        <v>#N/A</v>
      </c>
    </row>
    <row r="387" spans="1:34" x14ac:dyDescent="0.2">
      <c r="A387" t="e">
        <v>#N/A</v>
      </c>
      <c r="B387" t="e">
        <v>#N/A</v>
      </c>
      <c r="C387" s="8"/>
      <c r="D387" s="9"/>
      <c r="E387" s="11"/>
      <c r="F387" s="11"/>
      <c r="N387" s="9" t="e">
        <v>#N/A</v>
      </c>
      <c r="P387" s="10" t="e">
        <v>#N/A</v>
      </c>
      <c r="Q387" t="e">
        <v>#N/A</v>
      </c>
      <c r="R387" s="9" t="e">
        <v>#N/A</v>
      </c>
      <c r="S387" s="9" t="e">
        <v>#N/A</v>
      </c>
      <c r="U387" s="10" t="e">
        <v>#N/A</v>
      </c>
      <c r="V387" t="e">
        <v>#N/A</v>
      </c>
      <c r="W387" t="e">
        <v>#N/A</v>
      </c>
      <c r="X387" t="e">
        <v>#N/A</v>
      </c>
      <c r="Z387" t="e">
        <v>#N/A</v>
      </c>
      <c r="AA387" t="e">
        <v>#N/A</v>
      </c>
      <c r="AD387" s="7">
        <v>0.133680555555556</v>
      </c>
      <c r="AE387" s="10">
        <f t="shared" ref="AE387:AE450" si="12">SUM(AD387,$C$2)</f>
        <v>42586.697569444441</v>
      </c>
      <c r="AF387" t="e">
        <f t="shared" ref="AF387:AF450" si="13">IF(B387=5,4.95,-1)</f>
        <v>#N/A</v>
      </c>
      <c r="AG387" t="e">
        <v>#N/A</v>
      </c>
      <c r="AH387" t="e">
        <v>#N/A</v>
      </c>
    </row>
    <row r="388" spans="1:34" x14ac:dyDescent="0.2">
      <c r="A388" t="e">
        <v>#N/A</v>
      </c>
      <c r="B388" t="e">
        <v>#N/A</v>
      </c>
      <c r="C388" s="8"/>
      <c r="D388" s="9"/>
      <c r="E388" s="11"/>
      <c r="F388" s="11"/>
      <c r="N388" s="9" t="e">
        <v>#N/A</v>
      </c>
      <c r="P388" s="10" t="e">
        <v>#N/A</v>
      </c>
      <c r="Q388" t="e">
        <v>#N/A</v>
      </c>
      <c r="R388" s="9" t="e">
        <v>#N/A</v>
      </c>
      <c r="S388" s="9" t="e">
        <v>#N/A</v>
      </c>
      <c r="U388" s="10" t="e">
        <v>#N/A</v>
      </c>
      <c r="V388" t="e">
        <v>#N/A</v>
      </c>
      <c r="W388" t="e">
        <v>#N/A</v>
      </c>
      <c r="X388" t="e">
        <v>#N/A</v>
      </c>
      <c r="Z388" t="e">
        <v>#N/A</v>
      </c>
      <c r="AA388" t="e">
        <v>#N/A</v>
      </c>
      <c r="AD388" s="7">
        <v>0.134027777777778</v>
      </c>
      <c r="AE388" s="10">
        <f t="shared" si="12"/>
        <v>42586.697916666664</v>
      </c>
      <c r="AF388" t="e">
        <f t="shared" si="13"/>
        <v>#N/A</v>
      </c>
      <c r="AG388" t="e">
        <v>#N/A</v>
      </c>
      <c r="AH388" t="e">
        <v>#N/A</v>
      </c>
    </row>
    <row r="389" spans="1:34" x14ac:dyDescent="0.2">
      <c r="A389" t="e">
        <v>#N/A</v>
      </c>
      <c r="B389" t="e">
        <v>#N/A</v>
      </c>
      <c r="C389" s="8"/>
      <c r="D389" s="9"/>
      <c r="E389" s="11"/>
      <c r="F389" s="11"/>
      <c r="N389" s="9" t="e">
        <v>#N/A</v>
      </c>
      <c r="P389" s="10" t="e">
        <v>#N/A</v>
      </c>
      <c r="Q389" t="e">
        <v>#N/A</v>
      </c>
      <c r="R389" s="9" t="e">
        <v>#N/A</v>
      </c>
      <c r="S389" s="9" t="e">
        <v>#N/A</v>
      </c>
      <c r="U389" s="10" t="e">
        <v>#N/A</v>
      </c>
      <c r="V389" t="e">
        <v>#N/A</v>
      </c>
      <c r="W389" t="e">
        <v>#N/A</v>
      </c>
      <c r="X389" t="e">
        <v>#N/A</v>
      </c>
      <c r="Z389" t="e">
        <v>#N/A</v>
      </c>
      <c r="AA389" t="e">
        <v>#N/A</v>
      </c>
      <c r="AD389" s="7">
        <v>0.13437499999999999</v>
      </c>
      <c r="AE389" s="10">
        <f t="shared" si="12"/>
        <v>42586.698263888888</v>
      </c>
      <c r="AF389" t="e">
        <f t="shared" si="13"/>
        <v>#N/A</v>
      </c>
      <c r="AG389" t="e">
        <v>#N/A</v>
      </c>
      <c r="AH389" t="e">
        <v>#N/A</v>
      </c>
    </row>
    <row r="390" spans="1:34" x14ac:dyDescent="0.2">
      <c r="A390" t="e">
        <v>#N/A</v>
      </c>
      <c r="B390" t="e">
        <v>#N/A</v>
      </c>
      <c r="C390" s="8"/>
      <c r="D390" s="9"/>
      <c r="E390" s="11"/>
      <c r="F390" s="11"/>
      <c r="N390" s="9" t="e">
        <v>#N/A</v>
      </c>
      <c r="P390" s="10" t="e">
        <v>#N/A</v>
      </c>
      <c r="Q390" t="e">
        <v>#N/A</v>
      </c>
      <c r="R390" s="9" t="e">
        <v>#N/A</v>
      </c>
      <c r="S390" s="9" t="e">
        <v>#N/A</v>
      </c>
      <c r="U390" s="10" t="e">
        <v>#N/A</v>
      </c>
      <c r="V390" t="e">
        <v>#N/A</v>
      </c>
      <c r="W390" t="e">
        <v>#N/A</v>
      </c>
      <c r="X390" t="e">
        <v>#N/A</v>
      </c>
      <c r="Z390" t="e">
        <v>#N/A</v>
      </c>
      <c r="AA390" t="e">
        <v>#N/A</v>
      </c>
      <c r="AD390" s="7">
        <v>0.13472222222222199</v>
      </c>
      <c r="AE390" s="10">
        <f t="shared" si="12"/>
        <v>42586.698611111111</v>
      </c>
      <c r="AF390" t="e">
        <f t="shared" si="13"/>
        <v>#N/A</v>
      </c>
      <c r="AG390" t="e">
        <v>#N/A</v>
      </c>
      <c r="AH390" t="e">
        <v>#N/A</v>
      </c>
    </row>
    <row r="391" spans="1:34" x14ac:dyDescent="0.2">
      <c r="A391" t="e">
        <v>#N/A</v>
      </c>
      <c r="B391" t="e">
        <v>#N/A</v>
      </c>
      <c r="C391" s="8"/>
      <c r="D391" s="9"/>
      <c r="E391" s="11"/>
      <c r="F391" s="11"/>
      <c r="N391" s="9" t="e">
        <v>#N/A</v>
      </c>
      <c r="P391" s="10" t="e">
        <v>#N/A</v>
      </c>
      <c r="Q391" t="e">
        <v>#N/A</v>
      </c>
      <c r="R391" s="9" t="e">
        <v>#N/A</v>
      </c>
      <c r="S391" s="9" t="e">
        <v>#N/A</v>
      </c>
      <c r="U391" s="10" t="e">
        <v>#N/A</v>
      </c>
      <c r="V391" t="e">
        <v>#N/A</v>
      </c>
      <c r="W391" t="e">
        <v>#N/A</v>
      </c>
      <c r="X391" t="e">
        <v>#N/A</v>
      </c>
      <c r="Z391" t="e">
        <v>#N/A</v>
      </c>
      <c r="AA391" t="e">
        <v>#N/A</v>
      </c>
      <c r="AD391" s="7">
        <v>0.13506944444444399</v>
      </c>
      <c r="AE391" s="10">
        <f t="shared" si="12"/>
        <v>42586.698958333327</v>
      </c>
      <c r="AF391" t="e">
        <f t="shared" si="13"/>
        <v>#N/A</v>
      </c>
      <c r="AG391" t="e">
        <v>#N/A</v>
      </c>
      <c r="AH391" t="e">
        <v>#N/A</v>
      </c>
    </row>
    <row r="392" spans="1:34" x14ac:dyDescent="0.2">
      <c r="A392" t="e">
        <v>#N/A</v>
      </c>
      <c r="B392" t="e">
        <v>#N/A</v>
      </c>
      <c r="C392" s="8"/>
      <c r="D392" s="9"/>
      <c r="E392" s="11"/>
      <c r="F392" s="11"/>
      <c r="N392" s="9" t="e">
        <v>#N/A</v>
      </c>
      <c r="P392" s="10" t="e">
        <v>#N/A</v>
      </c>
      <c r="Q392" t="e">
        <v>#N/A</v>
      </c>
      <c r="R392" s="9" t="e">
        <v>#N/A</v>
      </c>
      <c r="S392" s="9" t="e">
        <v>#N/A</v>
      </c>
      <c r="U392" s="10" t="e">
        <v>#N/A</v>
      </c>
      <c r="V392" t="e">
        <v>#N/A</v>
      </c>
      <c r="W392" t="e">
        <v>#N/A</v>
      </c>
      <c r="X392" t="e">
        <v>#N/A</v>
      </c>
      <c r="Z392" t="e">
        <v>#N/A</v>
      </c>
      <c r="AA392" t="e">
        <v>#N/A</v>
      </c>
      <c r="AD392" s="7">
        <v>0.13541666666666699</v>
      </c>
      <c r="AE392" s="10">
        <f t="shared" si="12"/>
        <v>42586.69930555555</v>
      </c>
      <c r="AF392" t="e">
        <f t="shared" si="13"/>
        <v>#N/A</v>
      </c>
      <c r="AG392" t="e">
        <v>#N/A</v>
      </c>
      <c r="AH392" t="e">
        <v>#N/A</v>
      </c>
    </row>
    <row r="393" spans="1:34" x14ac:dyDescent="0.2">
      <c r="A393" t="e">
        <v>#N/A</v>
      </c>
      <c r="B393" t="e">
        <v>#N/A</v>
      </c>
      <c r="C393" s="8"/>
      <c r="D393" s="9"/>
      <c r="E393" s="11"/>
      <c r="F393" s="11"/>
      <c r="N393" s="9" t="e">
        <v>#N/A</v>
      </c>
      <c r="P393" s="10" t="e">
        <v>#N/A</v>
      </c>
      <c r="Q393" t="e">
        <v>#N/A</v>
      </c>
      <c r="R393" s="9" t="e">
        <v>#N/A</v>
      </c>
      <c r="S393" s="9" t="e">
        <v>#N/A</v>
      </c>
      <c r="U393" s="10" t="e">
        <v>#N/A</v>
      </c>
      <c r="V393" t="e">
        <v>#N/A</v>
      </c>
      <c r="W393" t="e">
        <v>#N/A</v>
      </c>
      <c r="X393" t="e">
        <v>#N/A</v>
      </c>
      <c r="Z393" t="e">
        <v>#N/A</v>
      </c>
      <c r="AA393" t="e">
        <v>#N/A</v>
      </c>
      <c r="AD393" s="7">
        <v>0.13576388888888899</v>
      </c>
      <c r="AE393" s="10">
        <f t="shared" si="12"/>
        <v>42586.699652777774</v>
      </c>
      <c r="AF393" t="e">
        <f t="shared" si="13"/>
        <v>#N/A</v>
      </c>
      <c r="AG393" t="e">
        <v>#N/A</v>
      </c>
      <c r="AH393" t="e">
        <v>#N/A</v>
      </c>
    </row>
    <row r="394" spans="1:34" x14ac:dyDescent="0.2">
      <c r="A394" t="e">
        <v>#N/A</v>
      </c>
      <c r="B394" t="e">
        <v>#N/A</v>
      </c>
      <c r="C394" s="8"/>
      <c r="D394" s="9"/>
      <c r="E394" s="11"/>
      <c r="F394" s="11"/>
      <c r="N394" s="9" t="e">
        <v>#N/A</v>
      </c>
      <c r="P394" s="10" t="e">
        <v>#N/A</v>
      </c>
      <c r="Q394" t="e">
        <v>#N/A</v>
      </c>
      <c r="R394" s="9" t="e">
        <v>#N/A</v>
      </c>
      <c r="S394" s="9" t="e">
        <v>#N/A</v>
      </c>
      <c r="U394" s="10" t="e">
        <v>#N/A</v>
      </c>
      <c r="V394" t="e">
        <v>#N/A</v>
      </c>
      <c r="W394" t="e">
        <v>#N/A</v>
      </c>
      <c r="X394" t="e">
        <v>#N/A</v>
      </c>
      <c r="Z394" t="e">
        <v>#N/A</v>
      </c>
      <c r="AA394" t="e">
        <v>#N/A</v>
      </c>
      <c r="AD394" s="7">
        <v>0.13611111111111099</v>
      </c>
      <c r="AE394" s="10">
        <f t="shared" si="12"/>
        <v>42586.7</v>
      </c>
      <c r="AF394" t="e">
        <f t="shared" si="13"/>
        <v>#N/A</v>
      </c>
      <c r="AG394" t="e">
        <v>#N/A</v>
      </c>
      <c r="AH394" t="e">
        <v>#N/A</v>
      </c>
    </row>
    <row r="395" spans="1:34" x14ac:dyDescent="0.2">
      <c r="A395" t="e">
        <v>#N/A</v>
      </c>
      <c r="B395" t="e">
        <v>#N/A</v>
      </c>
      <c r="C395" s="8"/>
      <c r="D395" s="9"/>
      <c r="E395" s="11"/>
      <c r="F395" s="11"/>
      <c r="N395" s="9" t="e">
        <v>#N/A</v>
      </c>
      <c r="P395" s="10" t="e">
        <v>#N/A</v>
      </c>
      <c r="Q395" t="e">
        <v>#N/A</v>
      </c>
      <c r="R395" s="9" t="e">
        <v>#N/A</v>
      </c>
      <c r="S395" s="9" t="e">
        <v>#N/A</v>
      </c>
      <c r="U395" s="10" t="e">
        <v>#N/A</v>
      </c>
      <c r="V395" t="e">
        <v>#N/A</v>
      </c>
      <c r="W395" t="e">
        <v>#N/A</v>
      </c>
      <c r="X395" t="e">
        <v>#N/A</v>
      </c>
      <c r="Z395" t="e">
        <v>#N/A</v>
      </c>
      <c r="AA395" t="e">
        <v>#N/A</v>
      </c>
      <c r="AD395" s="7">
        <v>0.13645833333333299</v>
      </c>
      <c r="AE395" s="10">
        <f t="shared" si="12"/>
        <v>42586.70034722222</v>
      </c>
      <c r="AF395" t="e">
        <f t="shared" si="13"/>
        <v>#N/A</v>
      </c>
      <c r="AG395" t="e">
        <v>#N/A</v>
      </c>
      <c r="AH395" t="e">
        <v>#N/A</v>
      </c>
    </row>
    <row r="396" spans="1:34" x14ac:dyDescent="0.2">
      <c r="A396" t="e">
        <v>#N/A</v>
      </c>
      <c r="B396" t="e">
        <v>#N/A</v>
      </c>
      <c r="C396" s="8"/>
      <c r="D396" s="9"/>
      <c r="E396" s="11"/>
      <c r="F396" s="11"/>
      <c r="N396" s="9" t="e">
        <v>#N/A</v>
      </c>
      <c r="P396" s="10" t="e">
        <v>#N/A</v>
      </c>
      <c r="Q396" t="e">
        <v>#N/A</v>
      </c>
      <c r="R396" s="9" t="e">
        <v>#N/A</v>
      </c>
      <c r="S396" s="9" t="e">
        <v>#N/A</v>
      </c>
      <c r="U396" s="10" t="e">
        <v>#N/A</v>
      </c>
      <c r="V396" t="e">
        <v>#N/A</v>
      </c>
      <c r="W396" t="e">
        <v>#N/A</v>
      </c>
      <c r="X396" t="e">
        <v>#N/A</v>
      </c>
      <c r="Z396" t="e">
        <v>#N/A</v>
      </c>
      <c r="AA396" t="e">
        <v>#N/A</v>
      </c>
      <c r="AD396" s="7">
        <v>0.13680555555555601</v>
      </c>
      <c r="AE396" s="10">
        <f t="shared" si="12"/>
        <v>42586.700694444444</v>
      </c>
      <c r="AF396" t="e">
        <f t="shared" si="13"/>
        <v>#N/A</v>
      </c>
      <c r="AG396" t="e">
        <v>#N/A</v>
      </c>
      <c r="AH396" t="e">
        <v>#N/A</v>
      </c>
    </row>
    <row r="397" spans="1:34" x14ac:dyDescent="0.2">
      <c r="A397" t="e">
        <v>#N/A</v>
      </c>
      <c r="B397" t="e">
        <v>#N/A</v>
      </c>
      <c r="C397" s="8"/>
      <c r="D397" s="9"/>
      <c r="E397" s="11"/>
      <c r="F397" s="11"/>
      <c r="N397" s="9" t="e">
        <v>#N/A</v>
      </c>
      <c r="P397" s="10" t="e">
        <v>#N/A</v>
      </c>
      <c r="Q397" t="e">
        <v>#N/A</v>
      </c>
      <c r="R397" s="9" t="e">
        <v>#N/A</v>
      </c>
      <c r="S397" s="9" t="e">
        <v>#N/A</v>
      </c>
      <c r="U397" s="10" t="e">
        <v>#N/A</v>
      </c>
      <c r="V397" t="e">
        <v>#N/A</v>
      </c>
      <c r="W397" t="e">
        <v>#N/A</v>
      </c>
      <c r="X397" t="e">
        <v>#N/A</v>
      </c>
      <c r="Z397" t="e">
        <v>#N/A</v>
      </c>
      <c r="AA397" t="e">
        <v>#N/A</v>
      </c>
      <c r="AD397" s="7">
        <v>0.13715277777777801</v>
      </c>
      <c r="AE397" s="10">
        <f t="shared" si="12"/>
        <v>42586.701041666667</v>
      </c>
      <c r="AF397" t="e">
        <f t="shared" si="13"/>
        <v>#N/A</v>
      </c>
      <c r="AG397" t="e">
        <v>#N/A</v>
      </c>
      <c r="AH397" t="e">
        <v>#N/A</v>
      </c>
    </row>
    <row r="398" spans="1:34" x14ac:dyDescent="0.2">
      <c r="A398" t="e">
        <v>#N/A</v>
      </c>
      <c r="B398" t="e">
        <v>#N/A</v>
      </c>
      <c r="C398" s="8"/>
      <c r="D398" s="9"/>
      <c r="E398" s="11"/>
      <c r="F398" s="11"/>
      <c r="N398" s="9" t="e">
        <v>#N/A</v>
      </c>
      <c r="P398" s="10" t="e">
        <v>#N/A</v>
      </c>
      <c r="Q398" t="e">
        <v>#N/A</v>
      </c>
      <c r="R398" s="9" t="e">
        <v>#N/A</v>
      </c>
      <c r="S398" s="9" t="e">
        <v>#N/A</v>
      </c>
      <c r="U398" s="10" t="e">
        <v>#N/A</v>
      </c>
      <c r="V398" t="e">
        <v>#N/A</v>
      </c>
      <c r="W398" t="e">
        <v>#N/A</v>
      </c>
      <c r="X398" t="e">
        <v>#N/A</v>
      </c>
      <c r="Z398" t="e">
        <v>#N/A</v>
      </c>
      <c r="AA398" t="e">
        <v>#N/A</v>
      </c>
      <c r="AD398" s="7">
        <v>0.13750000000000001</v>
      </c>
      <c r="AE398" s="10">
        <f t="shared" si="12"/>
        <v>42586.701388888883</v>
      </c>
      <c r="AF398" t="e">
        <f t="shared" si="13"/>
        <v>#N/A</v>
      </c>
      <c r="AG398" t="e">
        <v>#N/A</v>
      </c>
      <c r="AH398" t="e">
        <v>#N/A</v>
      </c>
    </row>
    <row r="399" spans="1:34" x14ac:dyDescent="0.2">
      <c r="A399" t="e">
        <v>#N/A</v>
      </c>
      <c r="B399" t="e">
        <v>#N/A</v>
      </c>
      <c r="C399" s="8"/>
      <c r="D399" s="9"/>
      <c r="E399" s="11"/>
      <c r="F399" s="11"/>
      <c r="N399" s="9" t="e">
        <v>#N/A</v>
      </c>
      <c r="P399" s="10" t="e">
        <v>#N/A</v>
      </c>
      <c r="Q399" t="e">
        <v>#N/A</v>
      </c>
      <c r="R399" s="9" t="e">
        <v>#N/A</v>
      </c>
      <c r="S399" s="9" t="e">
        <v>#N/A</v>
      </c>
      <c r="U399" s="10" t="e">
        <v>#N/A</v>
      </c>
      <c r="V399" t="e">
        <v>#N/A</v>
      </c>
      <c r="W399" t="e">
        <v>#N/A</v>
      </c>
      <c r="X399" t="e">
        <v>#N/A</v>
      </c>
      <c r="Z399" t="e">
        <v>#N/A</v>
      </c>
      <c r="AA399" t="e">
        <v>#N/A</v>
      </c>
      <c r="AD399" s="7">
        <v>0.13784722222222201</v>
      </c>
      <c r="AE399" s="10">
        <f t="shared" si="12"/>
        <v>42586.701736111107</v>
      </c>
      <c r="AF399" t="e">
        <f t="shared" si="13"/>
        <v>#N/A</v>
      </c>
      <c r="AG399" t="e">
        <v>#N/A</v>
      </c>
      <c r="AH399" t="e">
        <v>#N/A</v>
      </c>
    </row>
    <row r="400" spans="1:34" x14ac:dyDescent="0.2">
      <c r="A400" t="e">
        <v>#N/A</v>
      </c>
      <c r="B400" t="e">
        <v>#N/A</v>
      </c>
      <c r="C400" s="8"/>
      <c r="D400" s="9"/>
      <c r="E400" s="11"/>
      <c r="F400" s="11"/>
      <c r="N400" s="9" t="e">
        <v>#N/A</v>
      </c>
      <c r="P400" s="10" t="e">
        <v>#N/A</v>
      </c>
      <c r="Q400" t="e">
        <v>#N/A</v>
      </c>
      <c r="R400" s="9" t="e">
        <v>#N/A</v>
      </c>
      <c r="S400" s="9" t="e">
        <v>#N/A</v>
      </c>
      <c r="U400" s="10" t="e">
        <v>#N/A</v>
      </c>
      <c r="V400" t="e">
        <v>#N/A</v>
      </c>
      <c r="W400" t="e">
        <v>#N/A</v>
      </c>
      <c r="X400" t="e">
        <v>#N/A</v>
      </c>
      <c r="Z400" t="e">
        <v>#N/A</v>
      </c>
      <c r="AA400" t="e">
        <v>#N/A</v>
      </c>
      <c r="AD400" s="7">
        <v>0.13819444444444401</v>
      </c>
      <c r="AE400" s="10">
        <f t="shared" si="12"/>
        <v>42586.70208333333</v>
      </c>
      <c r="AF400" t="e">
        <f t="shared" si="13"/>
        <v>#N/A</v>
      </c>
      <c r="AG400" t="e">
        <v>#N/A</v>
      </c>
      <c r="AH400" t="e">
        <v>#N/A</v>
      </c>
    </row>
    <row r="401" spans="1:34" x14ac:dyDescent="0.2">
      <c r="A401" t="e">
        <v>#N/A</v>
      </c>
      <c r="B401" t="e">
        <v>#N/A</v>
      </c>
      <c r="C401" s="8"/>
      <c r="D401" s="9"/>
      <c r="E401" s="11"/>
      <c r="F401" s="11"/>
      <c r="N401" s="9" t="e">
        <v>#N/A</v>
      </c>
      <c r="P401" s="10" t="e">
        <v>#N/A</v>
      </c>
      <c r="Q401" t="e">
        <v>#N/A</v>
      </c>
      <c r="R401" s="9" t="e">
        <v>#N/A</v>
      </c>
      <c r="S401" s="9" t="e">
        <v>#N/A</v>
      </c>
      <c r="U401" s="10" t="e">
        <v>#N/A</v>
      </c>
      <c r="V401" t="e">
        <v>#N/A</v>
      </c>
      <c r="W401" t="e">
        <v>#N/A</v>
      </c>
      <c r="X401" t="e">
        <v>#N/A</v>
      </c>
      <c r="Z401" t="e">
        <v>#N/A</v>
      </c>
      <c r="AA401" t="e">
        <v>#N/A</v>
      </c>
      <c r="AD401" s="7">
        <v>0.13854166666666701</v>
      </c>
      <c r="AE401" s="10">
        <f t="shared" si="12"/>
        <v>42586.702430555553</v>
      </c>
      <c r="AF401" t="e">
        <f t="shared" si="13"/>
        <v>#N/A</v>
      </c>
      <c r="AG401" t="e">
        <v>#N/A</v>
      </c>
      <c r="AH401" t="e">
        <v>#N/A</v>
      </c>
    </row>
    <row r="402" spans="1:34" x14ac:dyDescent="0.2">
      <c r="A402" t="e">
        <v>#N/A</v>
      </c>
      <c r="B402" t="e">
        <v>#N/A</v>
      </c>
      <c r="C402" s="8"/>
      <c r="D402" s="9"/>
      <c r="E402" s="11"/>
      <c r="F402" s="11"/>
      <c r="N402" s="9" t="e">
        <v>#N/A</v>
      </c>
      <c r="P402" s="10" t="e">
        <v>#N/A</v>
      </c>
      <c r="Q402" t="e">
        <v>#N/A</v>
      </c>
      <c r="R402" s="9" t="e">
        <v>#N/A</v>
      </c>
      <c r="S402" s="9" t="e">
        <v>#N/A</v>
      </c>
      <c r="U402" s="10" t="e">
        <v>#N/A</v>
      </c>
      <c r="V402" t="e">
        <v>#N/A</v>
      </c>
      <c r="W402" t="e">
        <v>#N/A</v>
      </c>
      <c r="X402" t="e">
        <v>#N/A</v>
      </c>
      <c r="Z402" t="e">
        <v>#N/A</v>
      </c>
      <c r="AA402" t="e">
        <v>#N/A</v>
      </c>
      <c r="AD402" s="7">
        <v>0.13888888888888901</v>
      </c>
      <c r="AE402" s="10">
        <f t="shared" si="12"/>
        <v>42586.702777777777</v>
      </c>
      <c r="AF402" t="e">
        <f t="shared" si="13"/>
        <v>#N/A</v>
      </c>
      <c r="AG402" t="e">
        <v>#N/A</v>
      </c>
      <c r="AH402" t="e">
        <v>#N/A</v>
      </c>
    </row>
    <row r="403" spans="1:34" x14ac:dyDescent="0.2">
      <c r="A403" t="e">
        <v>#N/A</v>
      </c>
      <c r="B403" t="e">
        <v>#N/A</v>
      </c>
      <c r="C403" s="8"/>
      <c r="D403" s="9"/>
      <c r="E403" s="11"/>
      <c r="F403" s="11"/>
      <c r="N403" s="9" t="e">
        <v>#N/A</v>
      </c>
      <c r="P403" s="10" t="e">
        <v>#N/A</v>
      </c>
      <c r="Q403" t="e">
        <v>#N/A</v>
      </c>
      <c r="R403" s="9" t="e">
        <v>#N/A</v>
      </c>
      <c r="S403" s="9" t="e">
        <v>#N/A</v>
      </c>
      <c r="U403" s="10" t="e">
        <v>#N/A</v>
      </c>
      <c r="V403" t="e">
        <v>#N/A</v>
      </c>
      <c r="W403" t="e">
        <v>#N/A</v>
      </c>
      <c r="X403" t="e">
        <v>#N/A</v>
      </c>
      <c r="Z403" t="e">
        <v>#N/A</v>
      </c>
      <c r="AA403" t="e">
        <v>#N/A</v>
      </c>
      <c r="AD403" s="7">
        <v>0.13923611111111101</v>
      </c>
      <c r="AE403" s="10">
        <f t="shared" si="12"/>
        <v>42586.703125</v>
      </c>
      <c r="AF403" t="e">
        <f t="shared" si="13"/>
        <v>#N/A</v>
      </c>
      <c r="AG403" t="e">
        <v>#N/A</v>
      </c>
      <c r="AH403" t="e">
        <v>#N/A</v>
      </c>
    </row>
    <row r="404" spans="1:34" x14ac:dyDescent="0.2">
      <c r="A404" t="e">
        <v>#N/A</v>
      </c>
      <c r="B404" t="e">
        <v>#N/A</v>
      </c>
      <c r="C404" s="8"/>
      <c r="D404" s="9"/>
      <c r="E404" s="11"/>
      <c r="F404" s="11"/>
      <c r="N404" s="9" t="e">
        <v>#N/A</v>
      </c>
      <c r="P404" s="10" t="e">
        <v>#N/A</v>
      </c>
      <c r="Q404" t="e">
        <v>#N/A</v>
      </c>
      <c r="R404" s="9" t="e">
        <v>#N/A</v>
      </c>
      <c r="S404" s="9" t="e">
        <v>#N/A</v>
      </c>
      <c r="U404" s="10" t="e">
        <v>#N/A</v>
      </c>
      <c r="V404" t="e">
        <v>#N/A</v>
      </c>
      <c r="W404" t="e">
        <v>#N/A</v>
      </c>
      <c r="X404" t="e">
        <v>#N/A</v>
      </c>
      <c r="Z404" t="e">
        <v>#N/A</v>
      </c>
      <c r="AA404" t="e">
        <v>#N/A</v>
      </c>
      <c r="AD404" s="7">
        <v>0.139583333333333</v>
      </c>
      <c r="AE404" s="10">
        <f t="shared" si="12"/>
        <v>42586.703472222216</v>
      </c>
      <c r="AF404" t="e">
        <f t="shared" si="13"/>
        <v>#N/A</v>
      </c>
      <c r="AG404" t="e">
        <v>#N/A</v>
      </c>
      <c r="AH404" t="e">
        <v>#N/A</v>
      </c>
    </row>
    <row r="405" spans="1:34" x14ac:dyDescent="0.2">
      <c r="A405" t="e">
        <v>#N/A</v>
      </c>
      <c r="B405" t="e">
        <v>#N/A</v>
      </c>
      <c r="C405" s="8"/>
      <c r="D405" s="9"/>
      <c r="E405" s="11"/>
      <c r="F405" s="11"/>
      <c r="N405" s="9" t="e">
        <v>#N/A</v>
      </c>
      <c r="P405" s="10" t="e">
        <v>#N/A</v>
      </c>
      <c r="Q405" t="e">
        <v>#N/A</v>
      </c>
      <c r="R405" s="9" t="e">
        <v>#N/A</v>
      </c>
      <c r="S405" s="9" t="e">
        <v>#N/A</v>
      </c>
      <c r="U405" s="10" t="e">
        <v>#N/A</v>
      </c>
      <c r="V405" t="e">
        <v>#N/A</v>
      </c>
      <c r="W405" t="e">
        <v>#N/A</v>
      </c>
      <c r="X405" t="e">
        <v>#N/A</v>
      </c>
      <c r="Z405" t="e">
        <v>#N/A</v>
      </c>
      <c r="AA405" t="e">
        <v>#N/A</v>
      </c>
      <c r="AD405" s="7">
        <v>0.139930555555556</v>
      </c>
      <c r="AE405" s="10">
        <f t="shared" si="12"/>
        <v>42586.703819444439</v>
      </c>
      <c r="AF405" t="e">
        <f t="shared" si="13"/>
        <v>#N/A</v>
      </c>
      <c r="AG405" t="e">
        <v>#N/A</v>
      </c>
      <c r="AH405" t="e">
        <v>#N/A</v>
      </c>
    </row>
    <row r="406" spans="1:34" x14ac:dyDescent="0.2">
      <c r="A406" t="e">
        <v>#N/A</v>
      </c>
      <c r="B406" t="e">
        <v>#N/A</v>
      </c>
      <c r="C406" s="8"/>
      <c r="D406" s="9"/>
      <c r="E406" s="11"/>
      <c r="F406" s="11"/>
      <c r="N406" s="9" t="e">
        <v>#N/A</v>
      </c>
      <c r="P406" s="10" t="e">
        <v>#N/A</v>
      </c>
      <c r="Q406" t="e">
        <v>#N/A</v>
      </c>
      <c r="R406" s="9" t="e">
        <v>#N/A</v>
      </c>
      <c r="S406" s="9" t="e">
        <v>#N/A</v>
      </c>
      <c r="U406" s="10" t="e">
        <v>#N/A</v>
      </c>
      <c r="V406" t="e">
        <v>#N/A</v>
      </c>
      <c r="W406" t="e">
        <v>#N/A</v>
      </c>
      <c r="X406" t="e">
        <v>#N/A</v>
      </c>
      <c r="Z406" t="e">
        <v>#N/A</v>
      </c>
      <c r="AA406" t="e">
        <v>#N/A</v>
      </c>
      <c r="AD406" s="7">
        <v>0.140277777777778</v>
      </c>
      <c r="AE406" s="10">
        <f t="shared" si="12"/>
        <v>42586.704166666663</v>
      </c>
      <c r="AF406" t="e">
        <f t="shared" si="13"/>
        <v>#N/A</v>
      </c>
      <c r="AG406" t="e">
        <v>#N/A</v>
      </c>
      <c r="AH406" t="e">
        <v>#N/A</v>
      </c>
    </row>
    <row r="407" spans="1:34" x14ac:dyDescent="0.2">
      <c r="A407" t="e">
        <v>#N/A</v>
      </c>
      <c r="B407" t="e">
        <v>#N/A</v>
      </c>
      <c r="C407" s="8"/>
      <c r="D407" s="9"/>
      <c r="E407" s="11"/>
      <c r="F407" s="11"/>
      <c r="N407" s="9" t="e">
        <v>#N/A</v>
      </c>
      <c r="P407" s="10" t="e">
        <v>#N/A</v>
      </c>
      <c r="Q407" t="e">
        <v>#N/A</v>
      </c>
      <c r="R407" s="9" t="e">
        <v>#N/A</v>
      </c>
      <c r="S407" s="9" t="e">
        <v>#N/A</v>
      </c>
      <c r="U407" s="10" t="e">
        <v>#N/A</v>
      </c>
      <c r="V407" t="e">
        <v>#N/A</v>
      </c>
      <c r="W407" t="e">
        <v>#N/A</v>
      </c>
      <c r="X407" t="e">
        <v>#N/A</v>
      </c>
      <c r="Z407" t="e">
        <v>#N/A</v>
      </c>
      <c r="AA407" t="e">
        <v>#N/A</v>
      </c>
      <c r="AD407" s="7">
        <v>0.140625</v>
      </c>
      <c r="AE407" s="10">
        <f t="shared" si="12"/>
        <v>42586.704513888886</v>
      </c>
      <c r="AF407" t="e">
        <f t="shared" si="13"/>
        <v>#N/A</v>
      </c>
      <c r="AG407" t="e">
        <v>#N/A</v>
      </c>
      <c r="AH407" t="e">
        <v>#N/A</v>
      </c>
    </row>
    <row r="408" spans="1:34" x14ac:dyDescent="0.2">
      <c r="A408" t="e">
        <v>#N/A</v>
      </c>
      <c r="B408" t="e">
        <v>#N/A</v>
      </c>
      <c r="C408" s="8"/>
      <c r="D408" s="9"/>
      <c r="E408" s="11"/>
      <c r="F408" s="11"/>
      <c r="N408" s="9" t="e">
        <v>#N/A</v>
      </c>
      <c r="P408" s="10" t="e">
        <v>#N/A</v>
      </c>
      <c r="Q408" t="e">
        <v>#N/A</v>
      </c>
      <c r="R408" s="9" t="e">
        <v>#N/A</v>
      </c>
      <c r="S408" s="9" t="e">
        <v>#N/A</v>
      </c>
      <c r="U408" s="10" t="e">
        <v>#N/A</v>
      </c>
      <c r="V408" t="e">
        <v>#N/A</v>
      </c>
      <c r="W408" t="e">
        <v>#N/A</v>
      </c>
      <c r="X408" t="e">
        <v>#N/A</v>
      </c>
      <c r="Z408" t="e">
        <v>#N/A</v>
      </c>
      <c r="AA408" t="e">
        <v>#N/A</v>
      </c>
      <c r="AD408" s="7">
        <v>0.140972222222222</v>
      </c>
      <c r="AE408" s="10">
        <f t="shared" si="12"/>
        <v>42586.704861111109</v>
      </c>
      <c r="AF408" t="e">
        <f t="shared" si="13"/>
        <v>#N/A</v>
      </c>
      <c r="AG408" t="e">
        <v>#N/A</v>
      </c>
      <c r="AH408" t="e">
        <v>#N/A</v>
      </c>
    </row>
    <row r="409" spans="1:34" x14ac:dyDescent="0.2">
      <c r="A409" t="e">
        <v>#N/A</v>
      </c>
      <c r="B409" t="e">
        <v>#N/A</v>
      </c>
      <c r="C409" s="8"/>
      <c r="D409" s="9"/>
      <c r="E409" s="11"/>
      <c r="F409" s="11"/>
      <c r="N409" s="9" t="e">
        <v>#N/A</v>
      </c>
      <c r="P409" s="10" t="e">
        <v>#N/A</v>
      </c>
      <c r="Q409" t="e">
        <v>#N/A</v>
      </c>
      <c r="R409" s="9" t="e">
        <v>#N/A</v>
      </c>
      <c r="S409" s="9" t="e">
        <v>#N/A</v>
      </c>
      <c r="U409" s="10" t="e">
        <v>#N/A</v>
      </c>
      <c r="V409" t="e">
        <v>#N/A</v>
      </c>
      <c r="W409" t="e">
        <v>#N/A</v>
      </c>
      <c r="X409" t="e">
        <v>#N/A</v>
      </c>
      <c r="Z409" t="e">
        <v>#N/A</v>
      </c>
      <c r="AA409" t="e">
        <v>#N/A</v>
      </c>
      <c r="AD409" s="7">
        <v>0.141319444444444</v>
      </c>
      <c r="AE409" s="10">
        <f t="shared" si="12"/>
        <v>42586.705208333333</v>
      </c>
      <c r="AF409" t="e">
        <f t="shared" si="13"/>
        <v>#N/A</v>
      </c>
      <c r="AG409" t="e">
        <v>#N/A</v>
      </c>
      <c r="AH409" t="e">
        <v>#N/A</v>
      </c>
    </row>
    <row r="410" spans="1:34" x14ac:dyDescent="0.2">
      <c r="A410" t="e">
        <v>#N/A</v>
      </c>
      <c r="B410" t="e">
        <v>#N/A</v>
      </c>
      <c r="C410" s="8"/>
      <c r="D410" s="9"/>
      <c r="E410" s="11"/>
      <c r="F410" s="11"/>
      <c r="N410" s="9" t="e">
        <v>#N/A</v>
      </c>
      <c r="P410" s="10" t="e">
        <v>#N/A</v>
      </c>
      <c r="Q410" t="e">
        <v>#N/A</v>
      </c>
      <c r="R410" s="9" t="e">
        <v>#N/A</v>
      </c>
      <c r="S410" s="9" t="e">
        <v>#N/A</v>
      </c>
      <c r="U410" s="10" t="e">
        <v>#N/A</v>
      </c>
      <c r="V410" t="e">
        <v>#N/A</v>
      </c>
      <c r="W410" t="e">
        <v>#N/A</v>
      </c>
      <c r="X410" t="e">
        <v>#N/A</v>
      </c>
      <c r="Z410" t="e">
        <v>#N/A</v>
      </c>
      <c r="AA410" t="e">
        <v>#N/A</v>
      </c>
      <c r="AD410" s="7">
        <v>0.141666666666667</v>
      </c>
      <c r="AE410" s="10">
        <f t="shared" si="12"/>
        <v>42586.705555555556</v>
      </c>
      <c r="AF410" t="e">
        <f t="shared" si="13"/>
        <v>#N/A</v>
      </c>
      <c r="AG410" t="e">
        <v>#N/A</v>
      </c>
      <c r="AH410" t="e">
        <v>#N/A</v>
      </c>
    </row>
    <row r="411" spans="1:34" x14ac:dyDescent="0.2">
      <c r="A411" t="e">
        <v>#N/A</v>
      </c>
      <c r="B411" t="e">
        <v>#N/A</v>
      </c>
      <c r="C411" s="8"/>
      <c r="D411" s="9"/>
      <c r="E411" s="11"/>
      <c r="F411" s="11"/>
      <c r="N411" s="9" t="e">
        <v>#N/A</v>
      </c>
      <c r="P411" s="10" t="e">
        <v>#N/A</v>
      </c>
      <c r="Q411" t="e">
        <v>#N/A</v>
      </c>
      <c r="R411" s="9" t="e">
        <v>#N/A</v>
      </c>
      <c r="S411" s="9" t="e">
        <v>#N/A</v>
      </c>
      <c r="U411" s="10" t="e">
        <v>#N/A</v>
      </c>
      <c r="V411" t="e">
        <v>#N/A</v>
      </c>
      <c r="W411" t="e">
        <v>#N/A</v>
      </c>
      <c r="X411" t="e">
        <v>#N/A</v>
      </c>
      <c r="Z411" t="e">
        <v>#N/A</v>
      </c>
      <c r="AA411" t="e">
        <v>#N/A</v>
      </c>
      <c r="AD411" s="7">
        <v>0.14201388888888899</v>
      </c>
      <c r="AE411" s="10">
        <f t="shared" si="12"/>
        <v>42586.705902777772</v>
      </c>
      <c r="AF411" t="e">
        <f t="shared" si="13"/>
        <v>#N/A</v>
      </c>
      <c r="AG411" t="e">
        <v>#N/A</v>
      </c>
      <c r="AH411" t="e">
        <v>#N/A</v>
      </c>
    </row>
    <row r="412" spans="1:34" x14ac:dyDescent="0.2">
      <c r="A412" t="e">
        <v>#N/A</v>
      </c>
      <c r="B412" t="e">
        <v>#N/A</v>
      </c>
      <c r="C412" s="8"/>
      <c r="D412" s="9"/>
      <c r="E412" s="11"/>
      <c r="F412" s="11"/>
      <c r="N412" s="9" t="e">
        <v>#N/A</v>
      </c>
      <c r="P412" s="10" t="e">
        <v>#N/A</v>
      </c>
      <c r="Q412" t="e">
        <v>#N/A</v>
      </c>
      <c r="R412" s="9" t="e">
        <v>#N/A</v>
      </c>
      <c r="S412" s="9" t="e">
        <v>#N/A</v>
      </c>
      <c r="U412" s="10" t="e">
        <v>#N/A</v>
      </c>
      <c r="V412" t="e">
        <v>#N/A</v>
      </c>
      <c r="W412" t="e">
        <v>#N/A</v>
      </c>
      <c r="X412" t="e">
        <v>#N/A</v>
      </c>
      <c r="Z412" t="e">
        <v>#N/A</v>
      </c>
      <c r="AA412" t="e">
        <v>#N/A</v>
      </c>
      <c r="AD412" s="7">
        <v>0.14236111111111099</v>
      </c>
      <c r="AE412" s="10">
        <f t="shared" si="12"/>
        <v>42586.706249999996</v>
      </c>
      <c r="AF412" t="e">
        <f t="shared" si="13"/>
        <v>#N/A</v>
      </c>
      <c r="AG412" t="e">
        <v>#N/A</v>
      </c>
      <c r="AH412" t="e">
        <v>#N/A</v>
      </c>
    </row>
    <row r="413" spans="1:34" x14ac:dyDescent="0.2">
      <c r="A413" t="e">
        <v>#N/A</v>
      </c>
      <c r="B413" t="e">
        <v>#N/A</v>
      </c>
      <c r="C413" s="8"/>
      <c r="D413" s="9"/>
      <c r="E413" s="11"/>
      <c r="F413" s="11"/>
      <c r="N413" s="9" t="e">
        <v>#N/A</v>
      </c>
      <c r="P413" s="10" t="e">
        <v>#N/A</v>
      </c>
      <c r="Q413" t="e">
        <v>#N/A</v>
      </c>
      <c r="R413" s="9" t="e">
        <v>#N/A</v>
      </c>
      <c r="S413" s="9" t="e">
        <v>#N/A</v>
      </c>
      <c r="U413" s="10" t="e">
        <v>#N/A</v>
      </c>
      <c r="V413" t="e">
        <v>#N/A</v>
      </c>
      <c r="W413" t="e">
        <v>#N/A</v>
      </c>
      <c r="X413" t="e">
        <v>#N/A</v>
      </c>
      <c r="Z413" t="e">
        <v>#N/A</v>
      </c>
      <c r="AA413" t="e">
        <v>#N/A</v>
      </c>
      <c r="AD413" s="7">
        <v>0.14270833333333299</v>
      </c>
      <c r="AE413" s="10">
        <f t="shared" si="12"/>
        <v>42586.706597222219</v>
      </c>
      <c r="AF413" t="e">
        <f t="shared" si="13"/>
        <v>#N/A</v>
      </c>
      <c r="AG413" t="e">
        <v>#N/A</v>
      </c>
      <c r="AH413" t="e">
        <v>#N/A</v>
      </c>
    </row>
    <row r="414" spans="1:34" x14ac:dyDescent="0.2">
      <c r="A414" t="e">
        <v>#N/A</v>
      </c>
      <c r="B414" t="e">
        <v>#N/A</v>
      </c>
      <c r="C414" s="8"/>
      <c r="D414" s="9"/>
      <c r="E414" s="11"/>
      <c r="F414" s="11"/>
      <c r="N414" s="9" t="e">
        <v>#N/A</v>
      </c>
      <c r="P414" s="10" t="e">
        <v>#N/A</v>
      </c>
      <c r="Q414" t="e">
        <v>#N/A</v>
      </c>
      <c r="R414" s="9" t="e">
        <v>#N/A</v>
      </c>
      <c r="S414" s="9" t="e">
        <v>#N/A</v>
      </c>
      <c r="U414" s="10" t="e">
        <v>#N/A</v>
      </c>
      <c r="V414" t="e">
        <v>#N/A</v>
      </c>
      <c r="W414" t="e">
        <v>#N/A</v>
      </c>
      <c r="X414" t="e">
        <v>#N/A</v>
      </c>
      <c r="Z414" t="e">
        <v>#N/A</v>
      </c>
      <c r="AA414" t="e">
        <v>#N/A</v>
      </c>
      <c r="AD414" s="7">
        <v>0.14305555555555599</v>
      </c>
      <c r="AE414" s="10">
        <f t="shared" si="12"/>
        <v>42586.706944444442</v>
      </c>
      <c r="AF414" t="e">
        <f t="shared" si="13"/>
        <v>#N/A</v>
      </c>
      <c r="AG414" t="e">
        <v>#N/A</v>
      </c>
      <c r="AH414" t="e">
        <v>#N/A</v>
      </c>
    </row>
    <row r="415" spans="1:34" x14ac:dyDescent="0.2">
      <c r="A415" t="e">
        <v>#N/A</v>
      </c>
      <c r="B415" t="e">
        <v>#N/A</v>
      </c>
      <c r="C415" s="8"/>
      <c r="D415" s="9"/>
      <c r="E415" s="11"/>
      <c r="F415" s="11"/>
      <c r="N415" s="9" t="e">
        <v>#N/A</v>
      </c>
      <c r="P415" s="10" t="e">
        <v>#N/A</v>
      </c>
      <c r="Q415" t="e">
        <v>#N/A</v>
      </c>
      <c r="R415" s="9" t="e">
        <v>#N/A</v>
      </c>
      <c r="S415" s="9" t="e">
        <v>#N/A</v>
      </c>
      <c r="U415" s="10" t="e">
        <v>#N/A</v>
      </c>
      <c r="V415" t="e">
        <v>#N/A</v>
      </c>
      <c r="W415" t="e">
        <v>#N/A</v>
      </c>
      <c r="X415" t="e">
        <v>#N/A</v>
      </c>
      <c r="Z415" t="e">
        <v>#N/A</v>
      </c>
      <c r="AA415" t="e">
        <v>#N/A</v>
      </c>
      <c r="AD415" s="7">
        <v>0.14340277777777799</v>
      </c>
      <c r="AE415" s="10">
        <f t="shared" si="12"/>
        <v>42586.707291666666</v>
      </c>
      <c r="AF415" t="e">
        <f t="shared" si="13"/>
        <v>#N/A</v>
      </c>
      <c r="AG415" t="e">
        <v>#N/A</v>
      </c>
      <c r="AH415" t="e">
        <v>#N/A</v>
      </c>
    </row>
    <row r="416" spans="1:34" x14ac:dyDescent="0.2">
      <c r="A416" t="e">
        <v>#N/A</v>
      </c>
      <c r="B416" t="e">
        <v>#N/A</v>
      </c>
      <c r="C416" s="8"/>
      <c r="D416" s="9"/>
      <c r="E416" s="11"/>
      <c r="F416" s="11"/>
      <c r="N416" s="9" t="e">
        <v>#N/A</v>
      </c>
      <c r="P416" s="10" t="e">
        <v>#N/A</v>
      </c>
      <c r="Q416" t="e">
        <v>#N/A</v>
      </c>
      <c r="R416" s="9" t="e">
        <v>#N/A</v>
      </c>
      <c r="S416" s="9" t="e">
        <v>#N/A</v>
      </c>
      <c r="U416" s="10" t="e">
        <v>#N/A</v>
      </c>
      <c r="V416" t="e">
        <v>#N/A</v>
      </c>
      <c r="W416" t="e">
        <v>#N/A</v>
      </c>
      <c r="X416" t="e">
        <v>#N/A</v>
      </c>
      <c r="Z416" t="e">
        <v>#N/A</v>
      </c>
      <c r="AA416" t="e">
        <v>#N/A</v>
      </c>
      <c r="AD416" s="7">
        <v>0.14374999999999999</v>
      </c>
      <c r="AE416" s="10">
        <f t="shared" si="12"/>
        <v>42586.707638888889</v>
      </c>
      <c r="AF416" t="e">
        <f t="shared" si="13"/>
        <v>#N/A</v>
      </c>
      <c r="AG416" t="e">
        <v>#N/A</v>
      </c>
      <c r="AH416" t="e">
        <v>#N/A</v>
      </c>
    </row>
    <row r="417" spans="1:34" x14ac:dyDescent="0.2">
      <c r="A417" t="e">
        <v>#N/A</v>
      </c>
      <c r="B417" t="e">
        <v>#N/A</v>
      </c>
      <c r="C417" s="8"/>
      <c r="D417" s="9"/>
      <c r="E417" s="11"/>
      <c r="F417" s="11"/>
      <c r="N417" s="9" t="e">
        <v>#N/A</v>
      </c>
      <c r="P417" s="10" t="e">
        <v>#N/A</v>
      </c>
      <c r="Q417" t="e">
        <v>#N/A</v>
      </c>
      <c r="R417" s="9" t="e">
        <v>#N/A</v>
      </c>
      <c r="S417" s="9" t="e">
        <v>#N/A</v>
      </c>
      <c r="U417" s="10" t="e">
        <v>#N/A</v>
      </c>
      <c r="V417" t="e">
        <v>#N/A</v>
      </c>
      <c r="W417" t="e">
        <v>#N/A</v>
      </c>
      <c r="X417" t="e">
        <v>#N/A</v>
      </c>
      <c r="Z417" t="e">
        <v>#N/A</v>
      </c>
      <c r="AA417" t="e">
        <v>#N/A</v>
      </c>
      <c r="AD417" s="7">
        <v>0.14409722222222199</v>
      </c>
      <c r="AE417" s="10">
        <f t="shared" si="12"/>
        <v>42586.707986111105</v>
      </c>
      <c r="AF417" t="e">
        <f t="shared" si="13"/>
        <v>#N/A</v>
      </c>
      <c r="AG417" t="e">
        <v>#N/A</v>
      </c>
      <c r="AH417" t="e">
        <v>#N/A</v>
      </c>
    </row>
    <row r="418" spans="1:34" x14ac:dyDescent="0.2">
      <c r="A418" t="e">
        <v>#N/A</v>
      </c>
      <c r="B418" t="e">
        <v>#N/A</v>
      </c>
      <c r="C418" s="8"/>
      <c r="D418" s="9"/>
      <c r="E418" s="11"/>
      <c r="F418" s="11"/>
      <c r="N418" s="9" t="e">
        <v>#N/A</v>
      </c>
      <c r="P418" s="10" t="e">
        <v>#N/A</v>
      </c>
      <c r="Q418" t="e">
        <v>#N/A</v>
      </c>
      <c r="R418" s="9" t="e">
        <v>#N/A</v>
      </c>
      <c r="S418" s="9" t="e">
        <v>#N/A</v>
      </c>
      <c r="U418" s="10" t="e">
        <v>#N/A</v>
      </c>
      <c r="V418" t="e">
        <v>#N/A</v>
      </c>
      <c r="W418" t="e">
        <v>#N/A</v>
      </c>
      <c r="X418" t="e">
        <v>#N/A</v>
      </c>
      <c r="Z418" t="e">
        <v>#N/A</v>
      </c>
      <c r="AA418" t="e">
        <v>#N/A</v>
      </c>
      <c r="AD418" s="7">
        <v>0.14444444444444399</v>
      </c>
      <c r="AE418" s="10">
        <f t="shared" si="12"/>
        <v>42586.708333333328</v>
      </c>
      <c r="AF418" t="e">
        <f t="shared" si="13"/>
        <v>#N/A</v>
      </c>
      <c r="AG418" t="e">
        <v>#N/A</v>
      </c>
      <c r="AH418" t="e">
        <v>#N/A</v>
      </c>
    </row>
    <row r="419" spans="1:34" x14ac:dyDescent="0.2">
      <c r="A419" t="e">
        <v>#N/A</v>
      </c>
      <c r="B419" t="e">
        <v>#N/A</v>
      </c>
      <c r="C419" s="8"/>
      <c r="D419" s="9"/>
      <c r="E419" s="11"/>
      <c r="F419" s="11"/>
      <c r="N419" s="9" t="e">
        <v>#N/A</v>
      </c>
      <c r="P419" s="10" t="e">
        <v>#N/A</v>
      </c>
      <c r="Q419" t="e">
        <v>#N/A</v>
      </c>
      <c r="R419" s="9" t="e">
        <v>#N/A</v>
      </c>
      <c r="S419" s="9" t="e">
        <v>#N/A</v>
      </c>
      <c r="U419" s="10" t="e">
        <v>#N/A</v>
      </c>
      <c r="V419" t="e">
        <v>#N/A</v>
      </c>
      <c r="W419" t="e">
        <v>#N/A</v>
      </c>
      <c r="X419" t="e">
        <v>#N/A</v>
      </c>
      <c r="Z419" t="e">
        <v>#N/A</v>
      </c>
      <c r="AA419" t="e">
        <v>#N/A</v>
      </c>
      <c r="AD419" s="7">
        <v>0.14479166666666701</v>
      </c>
      <c r="AE419" s="10">
        <f t="shared" si="12"/>
        <v>42586.708680555552</v>
      </c>
      <c r="AF419" t="e">
        <f t="shared" si="13"/>
        <v>#N/A</v>
      </c>
      <c r="AG419" t="e">
        <v>#N/A</v>
      </c>
      <c r="AH419" t="e">
        <v>#N/A</v>
      </c>
    </row>
    <row r="420" spans="1:34" x14ac:dyDescent="0.2">
      <c r="A420" t="e">
        <v>#N/A</v>
      </c>
      <c r="B420" t="e">
        <v>#N/A</v>
      </c>
      <c r="C420" s="8"/>
      <c r="D420" s="9"/>
      <c r="E420" s="11"/>
      <c r="F420" s="11"/>
      <c r="N420" s="9" t="e">
        <v>#N/A</v>
      </c>
      <c r="P420" s="10" t="e">
        <v>#N/A</v>
      </c>
      <c r="Q420" t="e">
        <v>#N/A</v>
      </c>
      <c r="R420" s="9" t="e">
        <v>#N/A</v>
      </c>
      <c r="S420" s="9" t="e">
        <v>#N/A</v>
      </c>
      <c r="U420" s="10" t="e">
        <v>#N/A</v>
      </c>
      <c r="V420" t="e">
        <v>#N/A</v>
      </c>
      <c r="W420" t="e">
        <v>#N/A</v>
      </c>
      <c r="X420" t="e">
        <v>#N/A</v>
      </c>
      <c r="Z420" t="e">
        <v>#N/A</v>
      </c>
      <c r="AA420" t="e">
        <v>#N/A</v>
      </c>
      <c r="AD420" s="7">
        <v>0.14513888888888901</v>
      </c>
      <c r="AE420" s="10">
        <f t="shared" si="12"/>
        <v>42586.709027777775</v>
      </c>
      <c r="AF420" t="e">
        <f t="shared" si="13"/>
        <v>#N/A</v>
      </c>
      <c r="AG420" t="e">
        <v>#N/A</v>
      </c>
      <c r="AH420" t="e">
        <v>#N/A</v>
      </c>
    </row>
    <row r="421" spans="1:34" x14ac:dyDescent="0.2">
      <c r="A421" t="e">
        <v>#N/A</v>
      </c>
      <c r="B421" t="e">
        <v>#N/A</v>
      </c>
      <c r="C421" s="8"/>
      <c r="D421" s="9"/>
      <c r="E421" s="11"/>
      <c r="F421" s="11"/>
      <c r="N421" s="9" t="e">
        <v>#N/A</v>
      </c>
      <c r="P421" s="10" t="e">
        <v>#N/A</v>
      </c>
      <c r="Q421" t="e">
        <v>#N/A</v>
      </c>
      <c r="R421" s="9" t="e">
        <v>#N/A</v>
      </c>
      <c r="S421" s="9" t="e">
        <v>#N/A</v>
      </c>
      <c r="U421" s="10" t="e">
        <v>#N/A</v>
      </c>
      <c r="V421" t="e">
        <v>#N/A</v>
      </c>
      <c r="W421" t="e">
        <v>#N/A</v>
      </c>
      <c r="X421" t="e">
        <v>#N/A</v>
      </c>
      <c r="Z421" t="e">
        <v>#N/A</v>
      </c>
      <c r="AA421" t="e">
        <v>#N/A</v>
      </c>
      <c r="AD421" s="7">
        <v>0.14548611111111101</v>
      </c>
      <c r="AE421" s="10">
        <f t="shared" si="12"/>
        <v>42586.709374999999</v>
      </c>
      <c r="AF421" t="e">
        <f t="shared" si="13"/>
        <v>#N/A</v>
      </c>
      <c r="AG421" t="e">
        <v>#N/A</v>
      </c>
      <c r="AH421" t="e">
        <v>#N/A</v>
      </c>
    </row>
    <row r="422" spans="1:34" x14ac:dyDescent="0.2">
      <c r="A422" t="e">
        <v>#N/A</v>
      </c>
      <c r="B422" t="e">
        <v>#N/A</v>
      </c>
      <c r="C422" s="8"/>
      <c r="D422" s="9"/>
      <c r="E422" s="11"/>
      <c r="F422" s="11"/>
      <c r="N422" s="9" t="e">
        <v>#N/A</v>
      </c>
      <c r="P422" s="10" t="e">
        <v>#N/A</v>
      </c>
      <c r="Q422" t="e">
        <v>#N/A</v>
      </c>
      <c r="R422" s="9" t="e">
        <v>#N/A</v>
      </c>
      <c r="S422" s="9" t="e">
        <v>#N/A</v>
      </c>
      <c r="U422" s="10" t="e">
        <v>#N/A</v>
      </c>
      <c r="V422" t="e">
        <v>#N/A</v>
      </c>
      <c r="W422" t="e">
        <v>#N/A</v>
      </c>
      <c r="X422" t="e">
        <v>#N/A</v>
      </c>
      <c r="Z422" t="e">
        <v>#N/A</v>
      </c>
      <c r="AA422" t="e">
        <v>#N/A</v>
      </c>
      <c r="AD422" s="7">
        <v>0.14583333333333301</v>
      </c>
      <c r="AE422" s="10">
        <f t="shared" si="12"/>
        <v>42586.709722222222</v>
      </c>
      <c r="AF422" t="e">
        <f t="shared" si="13"/>
        <v>#N/A</v>
      </c>
      <c r="AG422" t="e">
        <v>#N/A</v>
      </c>
      <c r="AH422" t="e">
        <v>#N/A</v>
      </c>
    </row>
    <row r="423" spans="1:34" x14ac:dyDescent="0.2">
      <c r="A423" t="e">
        <v>#N/A</v>
      </c>
      <c r="B423" t="e">
        <v>#N/A</v>
      </c>
      <c r="C423" s="8"/>
      <c r="D423" s="9"/>
      <c r="E423" s="11"/>
      <c r="F423" s="11"/>
      <c r="N423" s="9" t="e">
        <v>#N/A</v>
      </c>
      <c r="P423" s="10" t="e">
        <v>#N/A</v>
      </c>
      <c r="Q423" t="e">
        <v>#N/A</v>
      </c>
      <c r="R423" s="9" t="e">
        <v>#N/A</v>
      </c>
      <c r="S423" s="9" t="e">
        <v>#N/A</v>
      </c>
      <c r="U423" s="10" t="e">
        <v>#N/A</v>
      </c>
      <c r="V423" t="e">
        <v>#N/A</v>
      </c>
      <c r="W423" t="e">
        <v>#N/A</v>
      </c>
      <c r="X423" t="e">
        <v>#N/A</v>
      </c>
      <c r="Z423" t="e">
        <v>#N/A</v>
      </c>
      <c r="AA423" t="e">
        <v>#N/A</v>
      </c>
      <c r="AD423" s="7">
        <v>0.14618055555555601</v>
      </c>
      <c r="AE423" s="10">
        <f t="shared" si="12"/>
        <v>42586.710069444445</v>
      </c>
      <c r="AF423" t="e">
        <f t="shared" si="13"/>
        <v>#N/A</v>
      </c>
      <c r="AG423" t="e">
        <v>#N/A</v>
      </c>
      <c r="AH423" t="e">
        <v>#N/A</v>
      </c>
    </row>
    <row r="424" spans="1:34" x14ac:dyDescent="0.2">
      <c r="A424" t="e">
        <v>#N/A</v>
      </c>
      <c r="B424" t="e">
        <v>#N/A</v>
      </c>
      <c r="C424" s="8"/>
      <c r="D424" s="9"/>
      <c r="E424" s="11"/>
      <c r="F424" s="11"/>
      <c r="N424" s="9" t="e">
        <v>#N/A</v>
      </c>
      <c r="P424" s="10" t="e">
        <v>#N/A</v>
      </c>
      <c r="Q424" t="e">
        <v>#N/A</v>
      </c>
      <c r="R424" s="9" t="e">
        <v>#N/A</v>
      </c>
      <c r="S424" s="9" t="e">
        <v>#N/A</v>
      </c>
      <c r="U424" s="10" t="e">
        <v>#N/A</v>
      </c>
      <c r="V424" t="e">
        <v>#N/A</v>
      </c>
      <c r="W424" t="e">
        <v>#N/A</v>
      </c>
      <c r="X424" t="e">
        <v>#N/A</v>
      </c>
      <c r="Z424" t="e">
        <v>#N/A</v>
      </c>
      <c r="AA424" t="e">
        <v>#N/A</v>
      </c>
      <c r="AD424" s="7">
        <v>0.14652777777777801</v>
      </c>
      <c r="AE424" s="10">
        <f t="shared" si="12"/>
        <v>42586.710416666661</v>
      </c>
      <c r="AF424" t="e">
        <f t="shared" si="13"/>
        <v>#N/A</v>
      </c>
      <c r="AG424" t="e">
        <v>#N/A</v>
      </c>
      <c r="AH424" t="e">
        <v>#N/A</v>
      </c>
    </row>
    <row r="425" spans="1:34" x14ac:dyDescent="0.2">
      <c r="A425" t="e">
        <v>#N/A</v>
      </c>
      <c r="B425" t="e">
        <v>#N/A</v>
      </c>
      <c r="C425" s="8"/>
      <c r="D425" s="9"/>
      <c r="E425" s="11"/>
      <c r="F425" s="11"/>
      <c r="N425" s="9" t="e">
        <v>#N/A</v>
      </c>
      <c r="P425" s="10" t="e">
        <v>#N/A</v>
      </c>
      <c r="Q425" t="e">
        <v>#N/A</v>
      </c>
      <c r="R425" s="9" t="e">
        <v>#N/A</v>
      </c>
      <c r="S425" s="9" t="e">
        <v>#N/A</v>
      </c>
      <c r="U425" s="10" t="e">
        <v>#N/A</v>
      </c>
      <c r="V425" t="e">
        <v>#N/A</v>
      </c>
      <c r="W425" t="e">
        <v>#N/A</v>
      </c>
      <c r="X425" t="e">
        <v>#N/A</v>
      </c>
      <c r="Z425" t="e">
        <v>#N/A</v>
      </c>
      <c r="AA425" t="e">
        <v>#N/A</v>
      </c>
      <c r="AD425" s="7">
        <v>0.14687500000000001</v>
      </c>
      <c r="AE425" s="10">
        <f t="shared" si="12"/>
        <v>42586.710763888885</v>
      </c>
      <c r="AF425" t="e">
        <f t="shared" si="13"/>
        <v>#N/A</v>
      </c>
      <c r="AG425" t="e">
        <v>#N/A</v>
      </c>
      <c r="AH425" t="e">
        <v>#N/A</v>
      </c>
    </row>
    <row r="426" spans="1:34" x14ac:dyDescent="0.2">
      <c r="A426" t="e">
        <v>#N/A</v>
      </c>
      <c r="B426" t="e">
        <v>#N/A</v>
      </c>
      <c r="C426" s="8"/>
      <c r="D426" s="9"/>
      <c r="E426" s="11"/>
      <c r="F426" s="11"/>
      <c r="N426" s="9" t="e">
        <v>#N/A</v>
      </c>
      <c r="P426" s="10" t="e">
        <v>#N/A</v>
      </c>
      <c r="Q426" t="e">
        <v>#N/A</v>
      </c>
      <c r="R426" s="9" t="e">
        <v>#N/A</v>
      </c>
      <c r="S426" s="9" t="e">
        <v>#N/A</v>
      </c>
      <c r="U426" s="10" t="e">
        <v>#N/A</v>
      </c>
      <c r="V426" t="e">
        <v>#N/A</v>
      </c>
      <c r="W426" t="e">
        <v>#N/A</v>
      </c>
      <c r="X426" t="e">
        <v>#N/A</v>
      </c>
      <c r="Z426" t="e">
        <v>#N/A</v>
      </c>
      <c r="AA426" t="e">
        <v>#N/A</v>
      </c>
      <c r="AD426" s="7">
        <v>0.147222222222222</v>
      </c>
      <c r="AE426" s="10">
        <f t="shared" si="12"/>
        <v>42586.711111111108</v>
      </c>
      <c r="AF426" t="e">
        <f t="shared" si="13"/>
        <v>#N/A</v>
      </c>
      <c r="AG426" t="e">
        <v>#N/A</v>
      </c>
      <c r="AH426" t="e">
        <v>#N/A</v>
      </c>
    </row>
    <row r="427" spans="1:34" x14ac:dyDescent="0.2">
      <c r="A427" t="e">
        <v>#N/A</v>
      </c>
      <c r="B427" t="e">
        <v>#N/A</v>
      </c>
      <c r="C427" s="8"/>
      <c r="D427" s="9"/>
      <c r="E427" s="11"/>
      <c r="F427" s="11"/>
      <c r="N427" s="9" t="e">
        <v>#N/A</v>
      </c>
      <c r="P427" s="10" t="e">
        <v>#N/A</v>
      </c>
      <c r="Q427" t="e">
        <v>#N/A</v>
      </c>
      <c r="R427" s="9" t="e">
        <v>#N/A</v>
      </c>
      <c r="S427" s="9" t="e">
        <v>#N/A</v>
      </c>
      <c r="U427" s="10" t="e">
        <v>#N/A</v>
      </c>
      <c r="V427" t="e">
        <v>#N/A</v>
      </c>
      <c r="W427" t="e">
        <v>#N/A</v>
      </c>
      <c r="X427" t="e">
        <v>#N/A</v>
      </c>
      <c r="Z427" t="e">
        <v>#N/A</v>
      </c>
      <c r="AA427" t="e">
        <v>#N/A</v>
      </c>
      <c r="AD427" s="7">
        <v>0.147569444444444</v>
      </c>
      <c r="AE427" s="10">
        <f t="shared" si="12"/>
        <v>42586.711458333331</v>
      </c>
      <c r="AF427" t="e">
        <f t="shared" si="13"/>
        <v>#N/A</v>
      </c>
      <c r="AG427" t="e">
        <v>#N/A</v>
      </c>
      <c r="AH427" t="e">
        <v>#N/A</v>
      </c>
    </row>
    <row r="428" spans="1:34" x14ac:dyDescent="0.2">
      <c r="A428" t="e">
        <v>#N/A</v>
      </c>
      <c r="B428" t="e">
        <v>#N/A</v>
      </c>
      <c r="C428" s="8"/>
      <c r="D428" s="9"/>
      <c r="E428" s="11"/>
      <c r="F428" s="11"/>
      <c r="N428" s="9" t="e">
        <v>#N/A</v>
      </c>
      <c r="P428" s="10" t="e">
        <v>#N/A</v>
      </c>
      <c r="Q428" t="e">
        <v>#N/A</v>
      </c>
      <c r="R428" s="9" t="e">
        <v>#N/A</v>
      </c>
      <c r="S428" s="9" t="e">
        <v>#N/A</v>
      </c>
      <c r="U428" s="10" t="e">
        <v>#N/A</v>
      </c>
      <c r="V428" t="e">
        <v>#N/A</v>
      </c>
      <c r="W428" t="e">
        <v>#N/A</v>
      </c>
      <c r="X428" t="e">
        <v>#N/A</v>
      </c>
      <c r="Z428" t="e">
        <v>#N/A</v>
      </c>
      <c r="AA428" t="e">
        <v>#N/A</v>
      </c>
      <c r="AD428" s="7">
        <v>0.147916666666667</v>
      </c>
      <c r="AE428" s="10">
        <f t="shared" si="12"/>
        <v>42586.711805555555</v>
      </c>
      <c r="AF428" t="e">
        <f t="shared" si="13"/>
        <v>#N/A</v>
      </c>
      <c r="AG428" t="e">
        <v>#N/A</v>
      </c>
      <c r="AH428" t="e">
        <v>#N/A</v>
      </c>
    </row>
    <row r="429" spans="1:34" x14ac:dyDescent="0.2">
      <c r="A429" t="e">
        <v>#N/A</v>
      </c>
      <c r="B429" t="e">
        <v>#N/A</v>
      </c>
      <c r="C429" s="8"/>
      <c r="D429" s="9"/>
      <c r="E429" s="11"/>
      <c r="F429" s="11"/>
      <c r="N429" s="9" t="e">
        <v>#N/A</v>
      </c>
      <c r="P429" s="10" t="e">
        <v>#N/A</v>
      </c>
      <c r="Q429" t="e">
        <v>#N/A</v>
      </c>
      <c r="R429" s="9" t="e">
        <v>#N/A</v>
      </c>
      <c r="S429" s="9" t="e">
        <v>#N/A</v>
      </c>
      <c r="U429" s="10" t="e">
        <v>#N/A</v>
      </c>
      <c r="V429" t="e">
        <v>#N/A</v>
      </c>
      <c r="W429" t="e">
        <v>#N/A</v>
      </c>
      <c r="X429" t="e">
        <v>#N/A</v>
      </c>
      <c r="Z429" t="e">
        <v>#N/A</v>
      </c>
      <c r="AA429" t="e">
        <v>#N/A</v>
      </c>
      <c r="AD429" s="7">
        <v>0.148263888888889</v>
      </c>
      <c r="AE429" s="10">
        <f t="shared" si="12"/>
        <v>42586.712152777778</v>
      </c>
      <c r="AF429" t="e">
        <f t="shared" si="13"/>
        <v>#N/A</v>
      </c>
      <c r="AG429" t="e">
        <v>#N/A</v>
      </c>
      <c r="AH429" t="e">
        <v>#N/A</v>
      </c>
    </row>
    <row r="430" spans="1:34" x14ac:dyDescent="0.2">
      <c r="A430" t="e">
        <v>#N/A</v>
      </c>
      <c r="B430" t="e">
        <v>#N/A</v>
      </c>
      <c r="C430" s="8"/>
      <c r="D430" s="9"/>
      <c r="E430" s="11"/>
      <c r="F430" s="11"/>
      <c r="N430" s="9" t="e">
        <v>#N/A</v>
      </c>
      <c r="P430" s="10" t="e">
        <v>#N/A</v>
      </c>
      <c r="Q430" t="e">
        <v>#N/A</v>
      </c>
      <c r="R430" s="9" t="e">
        <v>#N/A</v>
      </c>
      <c r="S430" s="9" t="e">
        <v>#N/A</v>
      </c>
      <c r="U430" s="10" t="e">
        <v>#N/A</v>
      </c>
      <c r="V430" t="e">
        <v>#N/A</v>
      </c>
      <c r="W430" t="e">
        <v>#N/A</v>
      </c>
      <c r="X430" t="e">
        <v>#N/A</v>
      </c>
      <c r="Z430" t="e">
        <v>#N/A</v>
      </c>
      <c r="AA430" t="e">
        <v>#N/A</v>
      </c>
      <c r="AD430" s="7">
        <v>0.148611111111111</v>
      </c>
      <c r="AE430" s="10">
        <f t="shared" si="12"/>
        <v>42586.712499999994</v>
      </c>
      <c r="AF430" t="e">
        <f t="shared" si="13"/>
        <v>#N/A</v>
      </c>
      <c r="AG430" t="e">
        <v>#N/A</v>
      </c>
      <c r="AH430" t="e">
        <v>#N/A</v>
      </c>
    </row>
    <row r="431" spans="1:34" x14ac:dyDescent="0.2">
      <c r="A431" t="e">
        <v>#N/A</v>
      </c>
      <c r="B431" t="e">
        <v>#N/A</v>
      </c>
      <c r="C431" s="8"/>
      <c r="D431" s="9"/>
      <c r="E431" s="11"/>
      <c r="F431" s="11"/>
      <c r="N431" s="9" t="e">
        <v>#N/A</v>
      </c>
      <c r="P431" s="10" t="e">
        <v>#N/A</v>
      </c>
      <c r="Q431" t="e">
        <v>#N/A</v>
      </c>
      <c r="R431" s="9" t="e">
        <v>#N/A</v>
      </c>
      <c r="S431" s="9" t="e">
        <v>#N/A</v>
      </c>
      <c r="U431" s="10" t="e">
        <v>#N/A</v>
      </c>
      <c r="V431" t="e">
        <v>#N/A</v>
      </c>
      <c r="W431" t="e">
        <v>#N/A</v>
      </c>
      <c r="X431" t="e">
        <v>#N/A</v>
      </c>
      <c r="Z431" t="e">
        <v>#N/A</v>
      </c>
      <c r="AA431" t="e">
        <v>#N/A</v>
      </c>
      <c r="AD431" s="7">
        <v>0.148958333333333</v>
      </c>
      <c r="AE431" s="10">
        <f t="shared" si="12"/>
        <v>42586.712847222218</v>
      </c>
      <c r="AF431" t="e">
        <f t="shared" si="13"/>
        <v>#N/A</v>
      </c>
      <c r="AG431" t="e">
        <v>#N/A</v>
      </c>
      <c r="AH431" t="e">
        <v>#N/A</v>
      </c>
    </row>
    <row r="432" spans="1:34" x14ac:dyDescent="0.2">
      <c r="A432" t="e">
        <v>#N/A</v>
      </c>
      <c r="B432" t="e">
        <v>#N/A</v>
      </c>
      <c r="C432" s="8"/>
      <c r="D432" s="9"/>
      <c r="E432" s="11"/>
      <c r="F432" s="11"/>
      <c r="N432" s="9" t="e">
        <v>#N/A</v>
      </c>
      <c r="P432" s="10" t="e">
        <v>#N/A</v>
      </c>
      <c r="Q432" t="e">
        <v>#N/A</v>
      </c>
      <c r="R432" s="9" t="e">
        <v>#N/A</v>
      </c>
      <c r="S432" s="9" t="e">
        <v>#N/A</v>
      </c>
      <c r="U432" s="10" t="e">
        <v>#N/A</v>
      </c>
      <c r="V432" t="e">
        <v>#N/A</v>
      </c>
      <c r="W432" t="e">
        <v>#N/A</v>
      </c>
      <c r="X432" t="e">
        <v>#N/A</v>
      </c>
      <c r="Z432" t="e">
        <v>#N/A</v>
      </c>
      <c r="AA432" t="e">
        <v>#N/A</v>
      </c>
      <c r="AD432" s="7">
        <v>0.149305555555556</v>
      </c>
      <c r="AE432" s="10">
        <f t="shared" si="12"/>
        <v>42586.713194444441</v>
      </c>
      <c r="AF432" t="e">
        <f t="shared" si="13"/>
        <v>#N/A</v>
      </c>
      <c r="AG432" t="e">
        <v>#N/A</v>
      </c>
      <c r="AH432" t="e">
        <v>#N/A</v>
      </c>
    </row>
    <row r="433" spans="1:34" x14ac:dyDescent="0.2">
      <c r="A433" t="e">
        <v>#N/A</v>
      </c>
      <c r="B433" t="e">
        <v>#N/A</v>
      </c>
      <c r="C433" s="8"/>
      <c r="D433" s="9"/>
      <c r="E433" s="11"/>
      <c r="F433" s="11"/>
      <c r="N433" s="9" t="e">
        <v>#N/A</v>
      </c>
      <c r="P433" s="10" t="e">
        <v>#N/A</v>
      </c>
      <c r="Q433" t="e">
        <v>#N/A</v>
      </c>
      <c r="R433" s="9" t="e">
        <v>#N/A</v>
      </c>
      <c r="S433" s="9" t="e">
        <v>#N/A</v>
      </c>
      <c r="U433" s="10" t="e">
        <v>#N/A</v>
      </c>
      <c r="V433" t="e">
        <v>#N/A</v>
      </c>
      <c r="W433" t="e">
        <v>#N/A</v>
      </c>
      <c r="X433" t="e">
        <v>#N/A</v>
      </c>
      <c r="Z433" t="e">
        <v>#N/A</v>
      </c>
      <c r="AA433" t="e">
        <v>#N/A</v>
      </c>
      <c r="AD433" s="7">
        <v>0.149652777777778</v>
      </c>
      <c r="AE433" s="10">
        <f t="shared" si="12"/>
        <v>42586.713541666664</v>
      </c>
      <c r="AF433" t="e">
        <f t="shared" si="13"/>
        <v>#N/A</v>
      </c>
      <c r="AG433" t="e">
        <v>#N/A</v>
      </c>
      <c r="AH433" t="e">
        <v>#N/A</v>
      </c>
    </row>
    <row r="434" spans="1:34" x14ac:dyDescent="0.2">
      <c r="A434" t="e">
        <v>#N/A</v>
      </c>
      <c r="B434" t="e">
        <v>#N/A</v>
      </c>
      <c r="C434" s="8"/>
      <c r="D434" s="9"/>
      <c r="E434" s="11"/>
      <c r="F434" s="11"/>
      <c r="N434" s="9" t="e">
        <v>#N/A</v>
      </c>
      <c r="P434" s="10" t="e">
        <v>#N/A</v>
      </c>
      <c r="Q434" t="e">
        <v>#N/A</v>
      </c>
      <c r="R434" s="9" t="e">
        <v>#N/A</v>
      </c>
      <c r="S434" s="9" t="e">
        <v>#N/A</v>
      </c>
      <c r="U434" s="10" t="e">
        <v>#N/A</v>
      </c>
      <c r="V434" t="e">
        <v>#N/A</v>
      </c>
      <c r="W434" t="e">
        <v>#N/A</v>
      </c>
      <c r="X434" t="e">
        <v>#N/A</v>
      </c>
      <c r="Z434" t="e">
        <v>#N/A</v>
      </c>
      <c r="AA434" t="e">
        <v>#N/A</v>
      </c>
      <c r="AD434" s="7">
        <v>0.15</v>
      </c>
      <c r="AE434" s="10">
        <f t="shared" si="12"/>
        <v>42586.713888888888</v>
      </c>
      <c r="AF434" t="e">
        <f t="shared" si="13"/>
        <v>#N/A</v>
      </c>
      <c r="AG434" t="e">
        <v>#N/A</v>
      </c>
      <c r="AH434" t="e">
        <v>#N/A</v>
      </c>
    </row>
    <row r="435" spans="1:34" x14ac:dyDescent="0.2">
      <c r="A435" t="e">
        <v>#N/A</v>
      </c>
      <c r="B435" t="e">
        <v>#N/A</v>
      </c>
      <c r="C435" s="8"/>
      <c r="D435" s="9"/>
      <c r="E435" s="11"/>
      <c r="F435" s="11"/>
      <c r="N435" s="9" t="e">
        <v>#N/A</v>
      </c>
      <c r="P435" s="10" t="e">
        <v>#N/A</v>
      </c>
      <c r="Q435" t="e">
        <v>#N/A</v>
      </c>
      <c r="R435" s="9" t="e">
        <v>#N/A</v>
      </c>
      <c r="S435" s="9" t="e">
        <v>#N/A</v>
      </c>
      <c r="U435" s="10" t="e">
        <v>#N/A</v>
      </c>
      <c r="V435" t="e">
        <v>#N/A</v>
      </c>
      <c r="W435" t="e">
        <v>#N/A</v>
      </c>
      <c r="X435" t="e">
        <v>#N/A</v>
      </c>
      <c r="Z435" t="e">
        <v>#N/A</v>
      </c>
      <c r="AA435" t="e">
        <v>#N/A</v>
      </c>
      <c r="AD435" s="7">
        <v>0.15034722222222199</v>
      </c>
      <c r="AE435" s="10">
        <f t="shared" si="12"/>
        <v>42586.714236111111</v>
      </c>
      <c r="AF435" t="e">
        <f t="shared" si="13"/>
        <v>#N/A</v>
      </c>
      <c r="AG435" t="e">
        <v>#N/A</v>
      </c>
      <c r="AH435" t="e">
        <v>#N/A</v>
      </c>
    </row>
    <row r="436" spans="1:34" x14ac:dyDescent="0.2">
      <c r="A436" t="e">
        <v>#N/A</v>
      </c>
      <c r="B436" t="e">
        <v>#N/A</v>
      </c>
      <c r="C436" s="8"/>
      <c r="D436" s="9"/>
      <c r="E436" s="11"/>
      <c r="F436" s="11"/>
      <c r="N436" s="9" t="e">
        <v>#N/A</v>
      </c>
      <c r="P436" s="10" t="e">
        <v>#N/A</v>
      </c>
      <c r="Q436" t="e">
        <v>#N/A</v>
      </c>
      <c r="R436" s="9" t="e">
        <v>#N/A</v>
      </c>
      <c r="S436" s="9" t="e">
        <v>#N/A</v>
      </c>
      <c r="U436" s="10" t="e">
        <v>#N/A</v>
      </c>
      <c r="V436" t="e">
        <v>#N/A</v>
      </c>
      <c r="W436" t="e">
        <v>#N/A</v>
      </c>
      <c r="X436" t="e">
        <v>#N/A</v>
      </c>
      <c r="Z436" t="e">
        <v>#N/A</v>
      </c>
      <c r="AA436" t="e">
        <v>#N/A</v>
      </c>
      <c r="AD436" s="7">
        <v>0.15069444444444399</v>
      </c>
      <c r="AE436" s="10">
        <f t="shared" si="12"/>
        <v>42586.714583333327</v>
      </c>
      <c r="AF436" t="e">
        <f t="shared" si="13"/>
        <v>#N/A</v>
      </c>
      <c r="AG436" t="e">
        <v>#N/A</v>
      </c>
      <c r="AH436" t="e">
        <v>#N/A</v>
      </c>
    </row>
    <row r="437" spans="1:34" x14ac:dyDescent="0.2">
      <c r="A437" t="e">
        <v>#N/A</v>
      </c>
      <c r="B437" t="e">
        <v>#N/A</v>
      </c>
      <c r="C437" s="8"/>
      <c r="D437" s="9"/>
      <c r="E437" s="11"/>
      <c r="F437" s="11"/>
      <c r="N437" s="9" t="e">
        <v>#N/A</v>
      </c>
      <c r="P437" s="10" t="e">
        <v>#N/A</v>
      </c>
      <c r="Q437" t="e">
        <v>#N/A</v>
      </c>
      <c r="R437" s="9" t="e">
        <v>#N/A</v>
      </c>
      <c r="S437" s="9" t="e">
        <v>#N/A</v>
      </c>
      <c r="U437" s="10" t="e">
        <v>#N/A</v>
      </c>
      <c r="V437" t="e">
        <v>#N/A</v>
      </c>
      <c r="W437" t="e">
        <v>#N/A</v>
      </c>
      <c r="X437" t="e">
        <v>#N/A</v>
      </c>
      <c r="Z437" t="e">
        <v>#N/A</v>
      </c>
      <c r="AA437" t="e">
        <v>#N/A</v>
      </c>
      <c r="AD437" s="7">
        <v>0.15104166666666699</v>
      </c>
      <c r="AE437" s="10">
        <f t="shared" si="12"/>
        <v>42586.71493055555</v>
      </c>
      <c r="AF437" t="e">
        <f t="shared" si="13"/>
        <v>#N/A</v>
      </c>
      <c r="AG437" t="e">
        <v>#N/A</v>
      </c>
      <c r="AH437" t="e">
        <v>#N/A</v>
      </c>
    </row>
    <row r="438" spans="1:34" x14ac:dyDescent="0.2">
      <c r="A438" t="e">
        <v>#N/A</v>
      </c>
      <c r="B438" t="e">
        <v>#N/A</v>
      </c>
      <c r="C438" s="8"/>
      <c r="D438" s="9"/>
      <c r="E438" s="11"/>
      <c r="F438" s="11"/>
      <c r="N438" s="9" t="e">
        <v>#N/A</v>
      </c>
      <c r="P438" s="10" t="e">
        <v>#N/A</v>
      </c>
      <c r="Q438" t="e">
        <v>#N/A</v>
      </c>
      <c r="R438" s="9" t="e">
        <v>#N/A</v>
      </c>
      <c r="S438" s="9" t="e">
        <v>#N/A</v>
      </c>
      <c r="U438" s="10" t="e">
        <v>#N/A</v>
      </c>
      <c r="V438" t="e">
        <v>#N/A</v>
      </c>
      <c r="W438" t="e">
        <v>#N/A</v>
      </c>
      <c r="X438" t="e">
        <v>#N/A</v>
      </c>
      <c r="Z438" t="e">
        <v>#N/A</v>
      </c>
      <c r="AA438" t="e">
        <v>#N/A</v>
      </c>
      <c r="AD438" s="7">
        <v>0.15138888888888899</v>
      </c>
      <c r="AE438" s="10">
        <f t="shared" si="12"/>
        <v>42586.715277777774</v>
      </c>
      <c r="AF438" t="e">
        <f t="shared" si="13"/>
        <v>#N/A</v>
      </c>
      <c r="AG438" t="e">
        <v>#N/A</v>
      </c>
      <c r="AH438" t="e">
        <v>#N/A</v>
      </c>
    </row>
    <row r="439" spans="1:34" x14ac:dyDescent="0.2">
      <c r="A439" t="e">
        <v>#N/A</v>
      </c>
      <c r="B439" t="e">
        <v>#N/A</v>
      </c>
      <c r="C439" s="8"/>
      <c r="D439" s="9"/>
      <c r="E439" s="11"/>
      <c r="F439" s="11"/>
      <c r="N439" s="9" t="e">
        <v>#N/A</v>
      </c>
      <c r="P439" s="10" t="e">
        <v>#N/A</v>
      </c>
      <c r="Q439" t="e">
        <v>#N/A</v>
      </c>
      <c r="R439" s="9" t="e">
        <v>#N/A</v>
      </c>
      <c r="S439" s="9" t="e">
        <v>#N/A</v>
      </c>
      <c r="U439" s="10" t="e">
        <v>#N/A</v>
      </c>
      <c r="V439" t="e">
        <v>#N/A</v>
      </c>
      <c r="W439" t="e">
        <v>#N/A</v>
      </c>
      <c r="X439" t="e">
        <v>#N/A</v>
      </c>
      <c r="Z439" t="e">
        <v>#N/A</v>
      </c>
      <c r="AA439" t="e">
        <v>#N/A</v>
      </c>
      <c r="AD439" s="7">
        <v>0.15173611111111099</v>
      </c>
      <c r="AE439" s="10">
        <f t="shared" si="12"/>
        <v>42586.715624999997</v>
      </c>
      <c r="AF439" t="e">
        <f t="shared" si="13"/>
        <v>#N/A</v>
      </c>
      <c r="AG439" t="e">
        <v>#N/A</v>
      </c>
      <c r="AH439" t="e">
        <v>#N/A</v>
      </c>
    </row>
    <row r="440" spans="1:34" x14ac:dyDescent="0.2">
      <c r="A440" t="e">
        <v>#N/A</v>
      </c>
      <c r="B440" t="e">
        <v>#N/A</v>
      </c>
      <c r="C440" s="8"/>
      <c r="D440" s="9"/>
      <c r="E440" s="11"/>
      <c r="F440" s="11"/>
      <c r="N440" s="9" t="e">
        <v>#N/A</v>
      </c>
      <c r="P440" s="10" t="e">
        <v>#N/A</v>
      </c>
      <c r="Q440" t="e">
        <v>#N/A</v>
      </c>
      <c r="R440" s="9" t="e">
        <v>#N/A</v>
      </c>
      <c r="S440" s="9" t="e">
        <v>#N/A</v>
      </c>
      <c r="U440" s="10" t="e">
        <v>#N/A</v>
      </c>
      <c r="V440" t="e">
        <v>#N/A</v>
      </c>
      <c r="W440" t="e">
        <v>#N/A</v>
      </c>
      <c r="X440" t="e">
        <v>#N/A</v>
      </c>
      <c r="Z440" t="e">
        <v>#N/A</v>
      </c>
      <c r="AA440" t="e">
        <v>#N/A</v>
      </c>
      <c r="AD440" s="7">
        <v>0.15208333333333299</v>
      </c>
      <c r="AE440" s="10">
        <f t="shared" si="12"/>
        <v>42586.71597222222</v>
      </c>
      <c r="AF440" t="e">
        <f t="shared" si="13"/>
        <v>#N/A</v>
      </c>
      <c r="AG440" t="e">
        <v>#N/A</v>
      </c>
      <c r="AH440" t="e">
        <v>#N/A</v>
      </c>
    </row>
    <row r="441" spans="1:34" x14ac:dyDescent="0.2">
      <c r="A441" t="e">
        <v>#N/A</v>
      </c>
      <c r="B441" t="e">
        <v>#N/A</v>
      </c>
      <c r="C441" s="8"/>
      <c r="D441" s="9"/>
      <c r="E441" s="11"/>
      <c r="F441" s="11"/>
      <c r="N441" s="9" t="e">
        <v>#N/A</v>
      </c>
      <c r="P441" s="10" t="e">
        <v>#N/A</v>
      </c>
      <c r="Q441" t="e">
        <v>#N/A</v>
      </c>
      <c r="R441" s="9" t="e">
        <v>#N/A</v>
      </c>
      <c r="S441" s="9" t="e">
        <v>#N/A</v>
      </c>
      <c r="U441" s="10" t="e">
        <v>#N/A</v>
      </c>
      <c r="V441" t="e">
        <v>#N/A</v>
      </c>
      <c r="W441" t="e">
        <v>#N/A</v>
      </c>
      <c r="X441" t="e">
        <v>#N/A</v>
      </c>
      <c r="Z441" t="e">
        <v>#N/A</v>
      </c>
      <c r="AA441" t="e">
        <v>#N/A</v>
      </c>
      <c r="AD441" s="7">
        <v>0.15243055555555601</v>
      </c>
      <c r="AE441" s="10">
        <f t="shared" si="12"/>
        <v>42586.716319444444</v>
      </c>
      <c r="AF441" t="e">
        <f t="shared" si="13"/>
        <v>#N/A</v>
      </c>
      <c r="AG441" t="e">
        <v>#N/A</v>
      </c>
      <c r="AH441" t="e">
        <v>#N/A</v>
      </c>
    </row>
    <row r="442" spans="1:34" x14ac:dyDescent="0.2">
      <c r="A442" t="e">
        <v>#N/A</v>
      </c>
      <c r="B442" t="e">
        <v>#N/A</v>
      </c>
      <c r="C442" s="8"/>
      <c r="D442" s="9"/>
      <c r="E442" s="11"/>
      <c r="F442" s="11"/>
      <c r="N442" s="9" t="e">
        <v>#N/A</v>
      </c>
      <c r="P442" s="10" t="e">
        <v>#N/A</v>
      </c>
      <c r="Q442" t="e">
        <v>#N/A</v>
      </c>
      <c r="R442" s="9" t="e">
        <v>#N/A</v>
      </c>
      <c r="S442" s="9" t="e">
        <v>#N/A</v>
      </c>
      <c r="U442" s="10" t="e">
        <v>#N/A</v>
      </c>
      <c r="V442" t="e">
        <v>#N/A</v>
      </c>
      <c r="W442" t="e">
        <v>#N/A</v>
      </c>
      <c r="X442" t="e">
        <v>#N/A</v>
      </c>
      <c r="Z442" t="e">
        <v>#N/A</v>
      </c>
      <c r="AA442" t="e">
        <v>#N/A</v>
      </c>
      <c r="AD442" s="7">
        <v>0.15277777777777801</v>
      </c>
      <c r="AE442" s="10">
        <f t="shared" si="12"/>
        <v>42586.716666666667</v>
      </c>
      <c r="AF442" t="e">
        <f t="shared" si="13"/>
        <v>#N/A</v>
      </c>
      <c r="AG442" t="e">
        <v>#N/A</v>
      </c>
      <c r="AH442" t="e">
        <v>#N/A</v>
      </c>
    </row>
    <row r="443" spans="1:34" x14ac:dyDescent="0.2">
      <c r="A443" t="e">
        <v>#N/A</v>
      </c>
      <c r="B443" t="e">
        <v>#N/A</v>
      </c>
      <c r="C443" s="8"/>
      <c r="D443" s="9"/>
      <c r="E443" s="11"/>
      <c r="F443" s="11"/>
      <c r="N443" s="9" t="e">
        <v>#N/A</v>
      </c>
      <c r="P443" s="10" t="e">
        <v>#N/A</v>
      </c>
      <c r="Q443" t="e">
        <v>#N/A</v>
      </c>
      <c r="R443" s="9" t="e">
        <v>#N/A</v>
      </c>
      <c r="S443" s="9" t="e">
        <v>#N/A</v>
      </c>
      <c r="U443" s="10" t="e">
        <v>#N/A</v>
      </c>
      <c r="V443" t="e">
        <v>#N/A</v>
      </c>
      <c r="W443" t="e">
        <v>#N/A</v>
      </c>
      <c r="X443" t="e">
        <v>#N/A</v>
      </c>
      <c r="Z443" t="e">
        <v>#N/A</v>
      </c>
      <c r="AA443" t="e">
        <v>#N/A</v>
      </c>
      <c r="AD443" s="7">
        <v>0.15312500000000001</v>
      </c>
      <c r="AE443" s="10">
        <f t="shared" si="12"/>
        <v>42586.717013888883</v>
      </c>
      <c r="AF443" t="e">
        <f t="shared" si="13"/>
        <v>#N/A</v>
      </c>
      <c r="AG443" t="e">
        <v>#N/A</v>
      </c>
      <c r="AH443" t="e">
        <v>#N/A</v>
      </c>
    </row>
    <row r="444" spans="1:34" x14ac:dyDescent="0.2">
      <c r="A444" t="e">
        <v>#N/A</v>
      </c>
      <c r="B444" t="e">
        <v>#N/A</v>
      </c>
      <c r="C444" s="8"/>
      <c r="D444" s="9"/>
      <c r="E444" s="11"/>
      <c r="F444" s="11"/>
      <c r="N444" s="9" t="e">
        <v>#N/A</v>
      </c>
      <c r="P444" s="10" t="e">
        <v>#N/A</v>
      </c>
      <c r="Q444" t="e">
        <v>#N/A</v>
      </c>
      <c r="R444" s="9" t="e">
        <v>#N/A</v>
      </c>
      <c r="S444" s="9" t="e">
        <v>#N/A</v>
      </c>
      <c r="U444" s="10" t="e">
        <v>#N/A</v>
      </c>
      <c r="V444" t="e">
        <v>#N/A</v>
      </c>
      <c r="W444" t="e">
        <v>#N/A</v>
      </c>
      <c r="X444" t="e">
        <v>#N/A</v>
      </c>
      <c r="Z444" t="e">
        <v>#N/A</v>
      </c>
      <c r="AA444" t="e">
        <v>#N/A</v>
      </c>
      <c r="AD444" s="7">
        <v>0.15347222222222201</v>
      </c>
      <c r="AE444" s="10">
        <f t="shared" si="12"/>
        <v>42586.717361111107</v>
      </c>
      <c r="AF444" t="e">
        <f t="shared" si="13"/>
        <v>#N/A</v>
      </c>
      <c r="AG444" t="e">
        <v>#N/A</v>
      </c>
      <c r="AH444" t="e">
        <v>#N/A</v>
      </c>
    </row>
    <row r="445" spans="1:34" x14ac:dyDescent="0.2">
      <c r="A445" t="e">
        <v>#N/A</v>
      </c>
      <c r="B445" t="e">
        <v>#N/A</v>
      </c>
      <c r="C445" s="8"/>
      <c r="D445" s="9"/>
      <c r="E445" s="11"/>
      <c r="F445" s="11"/>
      <c r="N445" s="9" t="e">
        <v>#N/A</v>
      </c>
      <c r="P445" s="10" t="e">
        <v>#N/A</v>
      </c>
      <c r="Q445" t="e">
        <v>#N/A</v>
      </c>
      <c r="R445" s="9" t="e">
        <v>#N/A</v>
      </c>
      <c r="S445" s="9" t="e">
        <v>#N/A</v>
      </c>
      <c r="U445" s="10" t="e">
        <v>#N/A</v>
      </c>
      <c r="V445" t="e">
        <v>#N/A</v>
      </c>
      <c r="W445" t="e">
        <v>#N/A</v>
      </c>
      <c r="X445" t="e">
        <v>#N/A</v>
      </c>
      <c r="Z445" t="e">
        <v>#N/A</v>
      </c>
      <c r="AA445" t="e">
        <v>#N/A</v>
      </c>
      <c r="AD445" s="7">
        <v>0.15381944444444401</v>
      </c>
      <c r="AE445" s="10">
        <f t="shared" si="12"/>
        <v>42586.71770833333</v>
      </c>
      <c r="AF445" t="e">
        <f t="shared" si="13"/>
        <v>#N/A</v>
      </c>
      <c r="AG445" t="e">
        <v>#N/A</v>
      </c>
      <c r="AH445" t="e">
        <v>#N/A</v>
      </c>
    </row>
    <row r="446" spans="1:34" x14ac:dyDescent="0.2">
      <c r="A446" t="e">
        <v>#N/A</v>
      </c>
      <c r="B446" t="e">
        <v>#N/A</v>
      </c>
      <c r="C446" s="8"/>
      <c r="D446" s="9"/>
      <c r="E446" s="11"/>
      <c r="F446" s="11"/>
      <c r="N446" s="9" t="e">
        <v>#N/A</v>
      </c>
      <c r="P446" s="10" t="e">
        <v>#N/A</v>
      </c>
      <c r="Q446" t="e">
        <v>#N/A</v>
      </c>
      <c r="R446" s="9" t="e">
        <v>#N/A</v>
      </c>
      <c r="S446" s="9" t="e">
        <v>#N/A</v>
      </c>
      <c r="U446" s="10" t="e">
        <v>#N/A</v>
      </c>
      <c r="V446" t="e">
        <v>#N/A</v>
      </c>
      <c r="W446" t="e">
        <v>#N/A</v>
      </c>
      <c r="X446" t="e">
        <v>#N/A</v>
      </c>
      <c r="Z446" t="e">
        <v>#N/A</v>
      </c>
      <c r="AA446" t="e">
        <v>#N/A</v>
      </c>
      <c r="AD446" s="7">
        <v>0.15416666666666701</v>
      </c>
      <c r="AE446" s="10">
        <f t="shared" si="12"/>
        <v>42586.718055555553</v>
      </c>
      <c r="AF446" t="e">
        <f t="shared" si="13"/>
        <v>#N/A</v>
      </c>
      <c r="AG446" t="e">
        <v>#N/A</v>
      </c>
      <c r="AH446" t="e">
        <v>#N/A</v>
      </c>
    </row>
    <row r="447" spans="1:34" x14ac:dyDescent="0.2">
      <c r="A447" t="e">
        <v>#N/A</v>
      </c>
      <c r="B447" t="e">
        <v>#N/A</v>
      </c>
      <c r="C447" s="8"/>
      <c r="D447" s="9"/>
      <c r="E447" s="11"/>
      <c r="F447" s="11"/>
      <c r="N447" s="9" t="e">
        <v>#N/A</v>
      </c>
      <c r="P447" s="10" t="e">
        <v>#N/A</v>
      </c>
      <c r="Q447" t="e">
        <v>#N/A</v>
      </c>
      <c r="R447" s="9" t="e">
        <v>#N/A</v>
      </c>
      <c r="S447" s="9" t="e">
        <v>#N/A</v>
      </c>
      <c r="U447" s="10" t="e">
        <v>#N/A</v>
      </c>
      <c r="V447" t="e">
        <v>#N/A</v>
      </c>
      <c r="W447" t="e">
        <v>#N/A</v>
      </c>
      <c r="X447" t="e">
        <v>#N/A</v>
      </c>
      <c r="Z447" t="e">
        <v>#N/A</v>
      </c>
      <c r="AA447" t="e">
        <v>#N/A</v>
      </c>
      <c r="AD447" s="7">
        <v>0.15451388888888901</v>
      </c>
      <c r="AE447" s="10">
        <f t="shared" si="12"/>
        <v>42586.718402777777</v>
      </c>
      <c r="AF447" t="e">
        <f t="shared" si="13"/>
        <v>#N/A</v>
      </c>
      <c r="AG447" t="e">
        <v>#N/A</v>
      </c>
      <c r="AH447" t="e">
        <v>#N/A</v>
      </c>
    </row>
    <row r="448" spans="1:34" x14ac:dyDescent="0.2">
      <c r="A448" t="e">
        <v>#N/A</v>
      </c>
      <c r="B448" t="e">
        <v>#N/A</v>
      </c>
      <c r="C448" s="8"/>
      <c r="D448" s="9"/>
      <c r="E448" s="11"/>
      <c r="F448" s="11"/>
      <c r="N448" s="9" t="e">
        <v>#N/A</v>
      </c>
      <c r="P448" s="10" t="e">
        <v>#N/A</v>
      </c>
      <c r="Q448" t="e">
        <v>#N/A</v>
      </c>
      <c r="R448" s="9" t="e">
        <v>#N/A</v>
      </c>
      <c r="S448" s="9" t="e">
        <v>#N/A</v>
      </c>
      <c r="U448" s="10" t="e">
        <v>#N/A</v>
      </c>
      <c r="V448" t="e">
        <v>#N/A</v>
      </c>
      <c r="W448" t="e">
        <v>#N/A</v>
      </c>
      <c r="X448" t="e">
        <v>#N/A</v>
      </c>
      <c r="Z448" t="e">
        <v>#N/A</v>
      </c>
      <c r="AA448" t="e">
        <v>#N/A</v>
      </c>
      <c r="AD448" s="7">
        <v>0.15486111111111101</v>
      </c>
      <c r="AE448" s="10">
        <f t="shared" si="12"/>
        <v>42586.71875</v>
      </c>
      <c r="AF448" t="e">
        <f t="shared" si="13"/>
        <v>#N/A</v>
      </c>
      <c r="AG448" t="e">
        <v>#N/A</v>
      </c>
      <c r="AH448" t="e">
        <v>#N/A</v>
      </c>
    </row>
    <row r="449" spans="1:34" x14ac:dyDescent="0.2">
      <c r="A449" t="e">
        <v>#N/A</v>
      </c>
      <c r="B449" t="e">
        <v>#N/A</v>
      </c>
      <c r="C449" s="8"/>
      <c r="D449" s="9"/>
      <c r="E449" s="11"/>
      <c r="F449" s="11"/>
      <c r="N449" s="9" t="e">
        <v>#N/A</v>
      </c>
      <c r="P449" s="10" t="e">
        <v>#N/A</v>
      </c>
      <c r="Q449" t="e">
        <v>#N/A</v>
      </c>
      <c r="R449" s="9" t="e">
        <v>#N/A</v>
      </c>
      <c r="S449" s="9" t="e">
        <v>#N/A</v>
      </c>
      <c r="U449" s="10" t="e">
        <v>#N/A</v>
      </c>
      <c r="V449" t="e">
        <v>#N/A</v>
      </c>
      <c r="W449" t="e">
        <v>#N/A</v>
      </c>
      <c r="X449" t="e">
        <v>#N/A</v>
      </c>
      <c r="Z449" t="e">
        <v>#N/A</v>
      </c>
      <c r="AA449" t="e">
        <v>#N/A</v>
      </c>
      <c r="AD449" s="7">
        <v>0.155208333333333</v>
      </c>
      <c r="AE449" s="10">
        <f t="shared" si="12"/>
        <v>42586.719097222216</v>
      </c>
      <c r="AF449" t="e">
        <f t="shared" si="13"/>
        <v>#N/A</v>
      </c>
      <c r="AG449" t="e">
        <v>#N/A</v>
      </c>
      <c r="AH449" t="e">
        <v>#N/A</v>
      </c>
    </row>
    <row r="450" spans="1:34" x14ac:dyDescent="0.2">
      <c r="A450" t="e">
        <v>#N/A</v>
      </c>
      <c r="B450" t="e">
        <v>#N/A</v>
      </c>
      <c r="C450" s="8"/>
      <c r="D450" s="9"/>
      <c r="E450" s="11"/>
      <c r="F450" s="11"/>
      <c r="N450" s="9" t="e">
        <v>#N/A</v>
      </c>
      <c r="P450" s="10" t="e">
        <v>#N/A</v>
      </c>
      <c r="Q450" t="e">
        <v>#N/A</v>
      </c>
      <c r="R450" s="9" t="e">
        <v>#N/A</v>
      </c>
      <c r="S450" s="9" t="e">
        <v>#N/A</v>
      </c>
      <c r="U450" s="10" t="e">
        <v>#N/A</v>
      </c>
      <c r="V450" t="e">
        <v>#N/A</v>
      </c>
      <c r="W450" t="e">
        <v>#N/A</v>
      </c>
      <c r="X450" t="e">
        <v>#N/A</v>
      </c>
      <c r="Z450" t="e">
        <v>#N/A</v>
      </c>
      <c r="AA450" t="e">
        <v>#N/A</v>
      </c>
      <c r="AD450" s="7">
        <v>0.155555555555556</v>
      </c>
      <c r="AE450" s="10">
        <f t="shared" si="12"/>
        <v>42586.719444444439</v>
      </c>
      <c r="AF450" t="e">
        <f t="shared" si="13"/>
        <v>#N/A</v>
      </c>
      <c r="AG450" t="e">
        <v>#N/A</v>
      </c>
      <c r="AH450" t="e">
        <v>#N/A</v>
      </c>
    </row>
    <row r="451" spans="1:34" x14ac:dyDescent="0.2">
      <c r="A451" t="e">
        <v>#N/A</v>
      </c>
      <c r="B451" t="e">
        <v>#N/A</v>
      </c>
      <c r="C451" s="8"/>
      <c r="D451" s="9"/>
      <c r="E451" s="11"/>
      <c r="F451" s="11"/>
      <c r="N451" s="9" t="e">
        <v>#N/A</v>
      </c>
      <c r="P451" s="10" t="e">
        <v>#N/A</v>
      </c>
      <c r="Q451" t="e">
        <v>#N/A</v>
      </c>
      <c r="R451" s="9" t="e">
        <v>#N/A</v>
      </c>
      <c r="S451" s="9" t="e">
        <v>#N/A</v>
      </c>
      <c r="U451" s="10" t="e">
        <v>#N/A</v>
      </c>
      <c r="V451" t="e">
        <v>#N/A</v>
      </c>
      <c r="W451" t="e">
        <v>#N/A</v>
      </c>
      <c r="X451" t="e">
        <v>#N/A</v>
      </c>
      <c r="Z451" t="e">
        <v>#N/A</v>
      </c>
      <c r="AA451" t="e">
        <v>#N/A</v>
      </c>
      <c r="AD451" s="7">
        <v>0.155902777777778</v>
      </c>
      <c r="AE451" s="10">
        <f t="shared" ref="AE451:AE514" si="14">SUM(AD451,$C$2)</f>
        <v>42586.719791666663</v>
      </c>
      <c r="AF451" t="e">
        <f t="shared" ref="AF451:AF514" si="15">IF(B451=5,4.95,-1)</f>
        <v>#N/A</v>
      </c>
      <c r="AG451" t="e">
        <v>#N/A</v>
      </c>
      <c r="AH451" t="e">
        <v>#N/A</v>
      </c>
    </row>
    <row r="452" spans="1:34" x14ac:dyDescent="0.2">
      <c r="A452" t="e">
        <v>#N/A</v>
      </c>
      <c r="B452" t="e">
        <v>#N/A</v>
      </c>
      <c r="C452" s="8"/>
      <c r="D452" s="9"/>
      <c r="E452" s="11"/>
      <c r="F452" s="11"/>
      <c r="N452" s="9" t="e">
        <v>#N/A</v>
      </c>
      <c r="P452" s="10" t="e">
        <v>#N/A</v>
      </c>
      <c r="Q452" t="e">
        <v>#N/A</v>
      </c>
      <c r="R452" s="9" t="e">
        <v>#N/A</v>
      </c>
      <c r="S452" s="9" t="e">
        <v>#N/A</v>
      </c>
      <c r="U452" s="10" t="e">
        <v>#N/A</v>
      </c>
      <c r="V452" t="e">
        <v>#N/A</v>
      </c>
      <c r="W452" t="e">
        <v>#N/A</v>
      </c>
      <c r="X452" t="e">
        <v>#N/A</v>
      </c>
      <c r="Z452" t="e">
        <v>#N/A</v>
      </c>
      <c r="AA452" t="e">
        <v>#N/A</v>
      </c>
      <c r="AD452" s="7">
        <v>0.15625</v>
      </c>
      <c r="AE452" s="10">
        <f t="shared" si="14"/>
        <v>42586.720138888886</v>
      </c>
      <c r="AF452" t="e">
        <f t="shared" si="15"/>
        <v>#N/A</v>
      </c>
      <c r="AG452" t="e">
        <v>#N/A</v>
      </c>
      <c r="AH452" t="e">
        <v>#N/A</v>
      </c>
    </row>
    <row r="453" spans="1:34" x14ac:dyDescent="0.2">
      <c r="A453" t="e">
        <v>#N/A</v>
      </c>
      <c r="B453" t="e">
        <v>#N/A</v>
      </c>
      <c r="C453" s="8"/>
      <c r="D453" s="9"/>
      <c r="E453" s="11"/>
      <c r="F453" s="11"/>
      <c r="N453" s="9" t="e">
        <v>#N/A</v>
      </c>
      <c r="P453" s="10" t="e">
        <v>#N/A</v>
      </c>
      <c r="Q453" t="e">
        <v>#N/A</v>
      </c>
      <c r="R453" s="9" t="e">
        <v>#N/A</v>
      </c>
      <c r="S453" s="9" t="e">
        <v>#N/A</v>
      </c>
      <c r="U453" s="10" t="e">
        <v>#N/A</v>
      </c>
      <c r="V453" t="e">
        <v>#N/A</v>
      </c>
      <c r="W453" t="e">
        <v>#N/A</v>
      </c>
      <c r="X453" t="e">
        <v>#N/A</v>
      </c>
      <c r="Z453" t="e">
        <v>#N/A</v>
      </c>
      <c r="AA453" t="e">
        <v>#N/A</v>
      </c>
      <c r="AD453" s="7">
        <v>0.156597222222222</v>
      </c>
      <c r="AE453" s="10">
        <f t="shared" si="14"/>
        <v>42586.720486111109</v>
      </c>
      <c r="AF453" t="e">
        <f t="shared" si="15"/>
        <v>#N/A</v>
      </c>
      <c r="AG453" t="e">
        <v>#N/A</v>
      </c>
      <c r="AH453" t="e">
        <v>#N/A</v>
      </c>
    </row>
    <row r="454" spans="1:34" x14ac:dyDescent="0.2">
      <c r="A454" t="e">
        <v>#N/A</v>
      </c>
      <c r="B454" t="e">
        <v>#N/A</v>
      </c>
      <c r="C454" s="8"/>
      <c r="D454" s="9"/>
      <c r="E454" s="11"/>
      <c r="F454" s="11"/>
      <c r="N454" s="9" t="e">
        <v>#N/A</v>
      </c>
      <c r="P454" s="10" t="e">
        <v>#N/A</v>
      </c>
      <c r="Q454" t="e">
        <v>#N/A</v>
      </c>
      <c r="R454" s="9" t="e">
        <v>#N/A</v>
      </c>
      <c r="S454" s="9" t="e">
        <v>#N/A</v>
      </c>
      <c r="U454" s="10" t="e">
        <v>#N/A</v>
      </c>
      <c r="V454" t="e">
        <v>#N/A</v>
      </c>
      <c r="W454" t="e">
        <v>#N/A</v>
      </c>
      <c r="X454" t="e">
        <v>#N/A</v>
      </c>
      <c r="Z454" t="e">
        <v>#N/A</v>
      </c>
      <c r="AA454" t="e">
        <v>#N/A</v>
      </c>
      <c r="AD454" s="7">
        <v>0.156944444444444</v>
      </c>
      <c r="AE454" s="10">
        <f t="shared" si="14"/>
        <v>42586.720833333333</v>
      </c>
      <c r="AF454" t="e">
        <f t="shared" si="15"/>
        <v>#N/A</v>
      </c>
      <c r="AG454" t="e">
        <v>#N/A</v>
      </c>
      <c r="AH454" t="e">
        <v>#N/A</v>
      </c>
    </row>
    <row r="455" spans="1:34" x14ac:dyDescent="0.2">
      <c r="A455" t="e">
        <v>#N/A</v>
      </c>
      <c r="B455" t="e">
        <v>#N/A</v>
      </c>
      <c r="C455" s="8"/>
      <c r="D455" s="9"/>
      <c r="E455" s="11"/>
      <c r="F455" s="11"/>
      <c r="N455" s="9" t="e">
        <v>#N/A</v>
      </c>
      <c r="P455" s="10" t="e">
        <v>#N/A</v>
      </c>
      <c r="Q455" t="e">
        <v>#N/A</v>
      </c>
      <c r="R455" s="9" t="e">
        <v>#N/A</v>
      </c>
      <c r="S455" s="9" t="e">
        <v>#N/A</v>
      </c>
      <c r="U455" s="10" t="e">
        <v>#N/A</v>
      </c>
      <c r="V455" t="e">
        <v>#N/A</v>
      </c>
      <c r="W455" t="e">
        <v>#N/A</v>
      </c>
      <c r="X455" t="e">
        <v>#N/A</v>
      </c>
      <c r="Z455" t="e">
        <v>#N/A</v>
      </c>
      <c r="AA455" t="e">
        <v>#N/A</v>
      </c>
      <c r="AD455" s="7">
        <v>0.157291666666667</v>
      </c>
      <c r="AE455" s="10">
        <f t="shared" si="14"/>
        <v>42586.721180555556</v>
      </c>
      <c r="AF455" t="e">
        <f t="shared" si="15"/>
        <v>#N/A</v>
      </c>
      <c r="AG455" t="e">
        <v>#N/A</v>
      </c>
      <c r="AH455" t="e">
        <v>#N/A</v>
      </c>
    </row>
    <row r="456" spans="1:34" x14ac:dyDescent="0.2">
      <c r="A456" t="e">
        <v>#N/A</v>
      </c>
      <c r="B456" t="e">
        <v>#N/A</v>
      </c>
      <c r="C456" s="8"/>
      <c r="D456" s="9"/>
      <c r="E456" s="11"/>
      <c r="F456" s="11"/>
      <c r="N456" s="9" t="e">
        <v>#N/A</v>
      </c>
      <c r="P456" s="10" t="e">
        <v>#N/A</v>
      </c>
      <c r="Q456" t="e">
        <v>#N/A</v>
      </c>
      <c r="R456" s="9" t="e">
        <v>#N/A</v>
      </c>
      <c r="S456" s="9" t="e">
        <v>#N/A</v>
      </c>
      <c r="U456" s="10" t="e">
        <v>#N/A</v>
      </c>
      <c r="V456" t="e">
        <v>#N/A</v>
      </c>
      <c r="W456" t="e">
        <v>#N/A</v>
      </c>
      <c r="X456" t="e">
        <v>#N/A</v>
      </c>
      <c r="Z456" t="e">
        <v>#N/A</v>
      </c>
      <c r="AA456" t="e">
        <v>#N/A</v>
      </c>
      <c r="AD456" s="7">
        <v>0.15763888888888899</v>
      </c>
      <c r="AE456" s="10">
        <f t="shared" si="14"/>
        <v>42586.721527777772</v>
      </c>
      <c r="AF456" t="e">
        <f t="shared" si="15"/>
        <v>#N/A</v>
      </c>
      <c r="AG456" t="e">
        <v>#N/A</v>
      </c>
      <c r="AH456" t="e">
        <v>#N/A</v>
      </c>
    </row>
    <row r="457" spans="1:34" x14ac:dyDescent="0.2">
      <c r="A457" t="e">
        <v>#N/A</v>
      </c>
      <c r="B457" t="e">
        <v>#N/A</v>
      </c>
      <c r="C457" s="8"/>
      <c r="D457" s="9"/>
      <c r="E457" s="11"/>
      <c r="F457" s="11"/>
      <c r="N457" s="9" t="e">
        <v>#N/A</v>
      </c>
      <c r="P457" s="10" t="e">
        <v>#N/A</v>
      </c>
      <c r="Q457" t="e">
        <v>#N/A</v>
      </c>
      <c r="R457" s="9" t="e">
        <v>#N/A</v>
      </c>
      <c r="S457" s="9" t="e">
        <v>#N/A</v>
      </c>
      <c r="U457" s="10" t="e">
        <v>#N/A</v>
      </c>
      <c r="V457" t="e">
        <v>#N/A</v>
      </c>
      <c r="W457" t="e">
        <v>#N/A</v>
      </c>
      <c r="X457" t="e">
        <v>#N/A</v>
      </c>
      <c r="Z457" t="e">
        <v>#N/A</v>
      </c>
      <c r="AA457" t="e">
        <v>#N/A</v>
      </c>
      <c r="AD457" s="7">
        <v>0.15798611111111099</v>
      </c>
      <c r="AE457" s="10">
        <f t="shared" si="14"/>
        <v>42586.721874999996</v>
      </c>
      <c r="AF457" t="e">
        <f t="shared" si="15"/>
        <v>#N/A</v>
      </c>
      <c r="AG457" t="e">
        <v>#N/A</v>
      </c>
      <c r="AH457" t="e">
        <v>#N/A</v>
      </c>
    </row>
    <row r="458" spans="1:34" x14ac:dyDescent="0.2">
      <c r="A458" t="e">
        <v>#N/A</v>
      </c>
      <c r="B458" t="e">
        <v>#N/A</v>
      </c>
      <c r="C458" s="8"/>
      <c r="D458" s="9"/>
      <c r="E458" s="11"/>
      <c r="F458" s="11"/>
      <c r="N458" s="9" t="e">
        <v>#N/A</v>
      </c>
      <c r="P458" s="10" t="e">
        <v>#N/A</v>
      </c>
      <c r="Q458" t="e">
        <v>#N/A</v>
      </c>
      <c r="R458" s="9" t="e">
        <v>#N/A</v>
      </c>
      <c r="S458" s="9" t="e">
        <v>#N/A</v>
      </c>
      <c r="U458" s="10" t="e">
        <v>#N/A</v>
      </c>
      <c r="V458" t="e">
        <v>#N/A</v>
      </c>
      <c r="W458" t="e">
        <v>#N/A</v>
      </c>
      <c r="X458" t="e">
        <v>#N/A</v>
      </c>
      <c r="Z458" t="e">
        <v>#N/A</v>
      </c>
      <c r="AA458" t="e">
        <v>#N/A</v>
      </c>
      <c r="AD458" s="7">
        <v>0.15833333333333299</v>
      </c>
      <c r="AE458" s="10">
        <f t="shared" si="14"/>
        <v>42586.722222222219</v>
      </c>
      <c r="AF458" t="e">
        <f t="shared" si="15"/>
        <v>#N/A</v>
      </c>
      <c r="AG458" t="e">
        <v>#N/A</v>
      </c>
      <c r="AH458" t="e">
        <v>#N/A</v>
      </c>
    </row>
    <row r="459" spans="1:34" x14ac:dyDescent="0.2">
      <c r="A459" t="e">
        <v>#N/A</v>
      </c>
      <c r="B459" t="e">
        <v>#N/A</v>
      </c>
      <c r="C459" s="8"/>
      <c r="D459" s="9"/>
      <c r="E459" s="11"/>
      <c r="F459" s="11"/>
      <c r="N459" s="9" t="e">
        <v>#N/A</v>
      </c>
      <c r="P459" s="10" t="e">
        <v>#N/A</v>
      </c>
      <c r="Q459" t="e">
        <v>#N/A</v>
      </c>
      <c r="R459" s="9" t="e">
        <v>#N/A</v>
      </c>
      <c r="S459" s="9" t="e">
        <v>#N/A</v>
      </c>
      <c r="U459" s="10" t="e">
        <v>#N/A</v>
      </c>
      <c r="V459" t="e">
        <v>#N/A</v>
      </c>
      <c r="W459" t="e">
        <v>#N/A</v>
      </c>
      <c r="X459" t="e">
        <v>#N/A</v>
      </c>
      <c r="Z459" t="e">
        <v>#N/A</v>
      </c>
      <c r="AA459" t="e">
        <v>#N/A</v>
      </c>
      <c r="AD459" s="7">
        <v>0.15868055555555599</v>
      </c>
      <c r="AE459" s="10">
        <f t="shared" si="14"/>
        <v>42586.722569444442</v>
      </c>
      <c r="AF459" t="e">
        <f t="shared" si="15"/>
        <v>#N/A</v>
      </c>
      <c r="AG459" t="e">
        <v>#N/A</v>
      </c>
      <c r="AH459" t="e">
        <v>#N/A</v>
      </c>
    </row>
    <row r="460" spans="1:34" x14ac:dyDescent="0.2">
      <c r="A460" t="e">
        <v>#N/A</v>
      </c>
      <c r="B460" t="e">
        <v>#N/A</v>
      </c>
      <c r="C460" s="8"/>
      <c r="D460" s="9"/>
      <c r="E460" s="11"/>
      <c r="F460" s="11"/>
      <c r="N460" s="9" t="e">
        <v>#N/A</v>
      </c>
      <c r="P460" s="10" t="e">
        <v>#N/A</v>
      </c>
      <c r="Q460" t="e">
        <v>#N/A</v>
      </c>
      <c r="R460" s="9" t="e">
        <v>#N/A</v>
      </c>
      <c r="S460" s="9" t="e">
        <v>#N/A</v>
      </c>
      <c r="U460" s="10" t="e">
        <v>#N/A</v>
      </c>
      <c r="V460" t="e">
        <v>#N/A</v>
      </c>
      <c r="W460" t="e">
        <v>#N/A</v>
      </c>
      <c r="X460" t="e">
        <v>#N/A</v>
      </c>
      <c r="Z460" t="e">
        <v>#N/A</v>
      </c>
      <c r="AA460" t="e">
        <v>#N/A</v>
      </c>
      <c r="AD460" s="7">
        <v>0.15902777777777799</v>
      </c>
      <c r="AE460" s="10">
        <f t="shared" si="14"/>
        <v>42586.722916666666</v>
      </c>
      <c r="AF460" t="e">
        <f t="shared" si="15"/>
        <v>#N/A</v>
      </c>
      <c r="AG460" t="e">
        <v>#N/A</v>
      </c>
      <c r="AH460" t="e">
        <v>#N/A</v>
      </c>
    </row>
    <row r="461" spans="1:34" x14ac:dyDescent="0.2">
      <c r="A461" t="e">
        <v>#N/A</v>
      </c>
      <c r="B461" t="e">
        <v>#N/A</v>
      </c>
      <c r="C461" s="8"/>
      <c r="D461" s="9"/>
      <c r="E461" s="11"/>
      <c r="F461" s="11"/>
      <c r="N461" s="9" t="e">
        <v>#N/A</v>
      </c>
      <c r="P461" s="10" t="e">
        <v>#N/A</v>
      </c>
      <c r="Q461" t="e">
        <v>#N/A</v>
      </c>
      <c r="R461" s="9" t="e">
        <v>#N/A</v>
      </c>
      <c r="S461" s="9" t="e">
        <v>#N/A</v>
      </c>
      <c r="U461" s="10" t="e">
        <v>#N/A</v>
      </c>
      <c r="V461" t="e">
        <v>#N/A</v>
      </c>
      <c r="W461" t="e">
        <v>#N/A</v>
      </c>
      <c r="X461" t="e">
        <v>#N/A</v>
      </c>
      <c r="Z461" t="e">
        <v>#N/A</v>
      </c>
      <c r="AA461" t="e">
        <v>#N/A</v>
      </c>
      <c r="AD461" s="7">
        <v>0.15937499999999999</v>
      </c>
      <c r="AE461" s="10">
        <f t="shared" si="14"/>
        <v>42586.723263888889</v>
      </c>
      <c r="AF461" t="e">
        <f t="shared" si="15"/>
        <v>#N/A</v>
      </c>
      <c r="AG461" t="e">
        <v>#N/A</v>
      </c>
      <c r="AH461" t="e">
        <v>#N/A</v>
      </c>
    </row>
    <row r="462" spans="1:34" x14ac:dyDescent="0.2">
      <c r="A462" t="e">
        <v>#N/A</v>
      </c>
      <c r="B462" t="e">
        <v>#N/A</v>
      </c>
      <c r="C462" s="8"/>
      <c r="D462" s="9"/>
      <c r="E462" s="11"/>
      <c r="F462" s="11"/>
      <c r="N462" s="9" t="e">
        <v>#N/A</v>
      </c>
      <c r="P462" s="10" t="e">
        <v>#N/A</v>
      </c>
      <c r="Q462" t="e">
        <v>#N/A</v>
      </c>
      <c r="R462" s="9" t="e">
        <v>#N/A</v>
      </c>
      <c r="S462" s="9" t="e">
        <v>#N/A</v>
      </c>
      <c r="U462" s="10" t="e">
        <v>#N/A</v>
      </c>
      <c r="V462" t="e">
        <v>#N/A</v>
      </c>
      <c r="W462" t="e">
        <v>#N/A</v>
      </c>
      <c r="X462" t="e">
        <v>#N/A</v>
      </c>
      <c r="Z462" t="e">
        <v>#N/A</v>
      </c>
      <c r="AA462" t="e">
        <v>#N/A</v>
      </c>
      <c r="AD462" s="7">
        <v>0.15972222222222199</v>
      </c>
      <c r="AE462" s="10">
        <f t="shared" si="14"/>
        <v>42586.723611111105</v>
      </c>
      <c r="AF462" t="e">
        <f t="shared" si="15"/>
        <v>#N/A</v>
      </c>
      <c r="AG462" t="e">
        <v>#N/A</v>
      </c>
      <c r="AH462" t="e">
        <v>#N/A</v>
      </c>
    </row>
    <row r="463" spans="1:34" x14ac:dyDescent="0.2">
      <c r="A463" t="e">
        <v>#N/A</v>
      </c>
      <c r="B463" t="e">
        <v>#N/A</v>
      </c>
      <c r="C463" s="8"/>
      <c r="D463" s="9"/>
      <c r="E463" s="11"/>
      <c r="F463" s="11"/>
      <c r="N463" s="9" t="e">
        <v>#N/A</v>
      </c>
      <c r="P463" s="10" t="e">
        <v>#N/A</v>
      </c>
      <c r="Q463" t="e">
        <v>#N/A</v>
      </c>
      <c r="R463" s="9" t="e">
        <v>#N/A</v>
      </c>
      <c r="S463" s="9" t="e">
        <v>#N/A</v>
      </c>
      <c r="U463" s="10" t="e">
        <v>#N/A</v>
      </c>
      <c r="V463" t="e">
        <v>#N/A</v>
      </c>
      <c r="W463" t="e">
        <v>#N/A</v>
      </c>
      <c r="X463" t="e">
        <v>#N/A</v>
      </c>
      <c r="Z463" t="e">
        <v>#N/A</v>
      </c>
      <c r="AA463" t="e">
        <v>#N/A</v>
      </c>
      <c r="AD463" s="7">
        <v>0.16006944444444399</v>
      </c>
      <c r="AE463" s="10">
        <f t="shared" si="14"/>
        <v>42586.723958333328</v>
      </c>
      <c r="AF463" t="e">
        <f t="shared" si="15"/>
        <v>#N/A</v>
      </c>
      <c r="AG463" t="e">
        <v>#N/A</v>
      </c>
      <c r="AH463" t="e">
        <v>#N/A</v>
      </c>
    </row>
    <row r="464" spans="1:34" x14ac:dyDescent="0.2">
      <c r="A464" t="e">
        <v>#N/A</v>
      </c>
      <c r="B464" t="e">
        <v>#N/A</v>
      </c>
      <c r="C464" s="8"/>
      <c r="D464" s="9"/>
      <c r="E464" s="11"/>
      <c r="F464" s="11"/>
      <c r="N464" s="9" t="e">
        <v>#N/A</v>
      </c>
      <c r="P464" s="10" t="e">
        <v>#N/A</v>
      </c>
      <c r="Q464" t="e">
        <v>#N/A</v>
      </c>
      <c r="R464" s="9" t="e">
        <v>#N/A</v>
      </c>
      <c r="S464" s="9" t="e">
        <v>#N/A</v>
      </c>
      <c r="U464" s="10" t="e">
        <v>#N/A</v>
      </c>
      <c r="V464" t="e">
        <v>#N/A</v>
      </c>
      <c r="W464" t="e">
        <v>#N/A</v>
      </c>
      <c r="X464" t="e">
        <v>#N/A</v>
      </c>
      <c r="Z464" t="e">
        <v>#N/A</v>
      </c>
      <c r="AA464" t="e">
        <v>#N/A</v>
      </c>
      <c r="AD464" s="7">
        <v>0.16041666666666701</v>
      </c>
      <c r="AE464" s="10">
        <f t="shared" si="14"/>
        <v>42586.724305555552</v>
      </c>
      <c r="AF464" t="e">
        <f t="shared" si="15"/>
        <v>#N/A</v>
      </c>
      <c r="AG464" t="e">
        <v>#N/A</v>
      </c>
      <c r="AH464" t="e">
        <v>#N/A</v>
      </c>
    </row>
    <row r="465" spans="1:34" x14ac:dyDescent="0.2">
      <c r="A465" t="e">
        <v>#N/A</v>
      </c>
      <c r="B465" t="e">
        <v>#N/A</v>
      </c>
      <c r="C465" s="8"/>
      <c r="D465" s="9"/>
      <c r="E465" s="11"/>
      <c r="F465" s="11"/>
      <c r="N465" s="9" t="e">
        <v>#N/A</v>
      </c>
      <c r="P465" s="10" t="e">
        <v>#N/A</v>
      </c>
      <c r="Q465" t="e">
        <v>#N/A</v>
      </c>
      <c r="R465" s="9" t="e">
        <v>#N/A</v>
      </c>
      <c r="S465" s="9" t="e">
        <v>#N/A</v>
      </c>
      <c r="U465" s="10" t="e">
        <v>#N/A</v>
      </c>
      <c r="V465" t="e">
        <v>#N/A</v>
      </c>
      <c r="W465" t="e">
        <v>#N/A</v>
      </c>
      <c r="X465" t="e">
        <v>#N/A</v>
      </c>
      <c r="Z465" t="e">
        <v>#N/A</v>
      </c>
      <c r="AA465" t="e">
        <v>#N/A</v>
      </c>
      <c r="AD465" s="7">
        <v>0.16076388888888901</v>
      </c>
      <c r="AE465" s="10">
        <f t="shared" si="14"/>
        <v>42586.724652777775</v>
      </c>
      <c r="AF465" t="e">
        <f t="shared" si="15"/>
        <v>#N/A</v>
      </c>
      <c r="AG465" t="e">
        <v>#N/A</v>
      </c>
      <c r="AH465" t="e">
        <v>#N/A</v>
      </c>
    </row>
    <row r="466" spans="1:34" x14ac:dyDescent="0.2">
      <c r="A466" t="e">
        <v>#N/A</v>
      </c>
      <c r="B466" t="e">
        <v>#N/A</v>
      </c>
      <c r="C466" s="8"/>
      <c r="D466" s="9"/>
      <c r="E466" s="11"/>
      <c r="F466" s="11"/>
      <c r="N466" s="9" t="e">
        <v>#N/A</v>
      </c>
      <c r="P466" s="10" t="e">
        <v>#N/A</v>
      </c>
      <c r="Q466" t="e">
        <v>#N/A</v>
      </c>
      <c r="R466" s="9" t="e">
        <v>#N/A</v>
      </c>
      <c r="S466" s="9" t="e">
        <v>#N/A</v>
      </c>
      <c r="U466" s="10" t="e">
        <v>#N/A</v>
      </c>
      <c r="V466" t="e">
        <v>#N/A</v>
      </c>
      <c r="W466" t="e">
        <v>#N/A</v>
      </c>
      <c r="X466" t="e">
        <v>#N/A</v>
      </c>
      <c r="Z466" t="e">
        <v>#N/A</v>
      </c>
      <c r="AA466" t="e">
        <v>#N/A</v>
      </c>
      <c r="AD466" s="7">
        <v>0.16111111111111101</v>
      </c>
      <c r="AE466" s="10">
        <f t="shared" si="14"/>
        <v>42586.724999999999</v>
      </c>
      <c r="AF466" t="e">
        <f t="shared" si="15"/>
        <v>#N/A</v>
      </c>
      <c r="AG466" t="e">
        <v>#N/A</v>
      </c>
      <c r="AH466" t="e">
        <v>#N/A</v>
      </c>
    </row>
    <row r="467" spans="1:34" x14ac:dyDescent="0.2">
      <c r="A467" t="e">
        <v>#N/A</v>
      </c>
      <c r="B467" t="e">
        <v>#N/A</v>
      </c>
      <c r="C467" s="8"/>
      <c r="D467" s="9"/>
      <c r="E467" s="11"/>
      <c r="F467" s="11"/>
      <c r="N467" s="9" t="e">
        <v>#N/A</v>
      </c>
      <c r="P467" s="10" t="e">
        <v>#N/A</v>
      </c>
      <c r="Q467" t="e">
        <v>#N/A</v>
      </c>
      <c r="R467" s="9" t="e">
        <v>#N/A</v>
      </c>
      <c r="S467" s="9" t="e">
        <v>#N/A</v>
      </c>
      <c r="U467" s="10" t="e">
        <v>#N/A</v>
      </c>
      <c r="V467" t="e">
        <v>#N/A</v>
      </c>
      <c r="W467" t="e">
        <v>#N/A</v>
      </c>
      <c r="X467" t="e">
        <v>#N/A</v>
      </c>
      <c r="Z467" t="e">
        <v>#N/A</v>
      </c>
      <c r="AA467" t="e">
        <v>#N/A</v>
      </c>
      <c r="AD467" s="7">
        <v>0.16145833333333301</v>
      </c>
      <c r="AE467" s="10">
        <f t="shared" si="14"/>
        <v>42586.725347222222</v>
      </c>
      <c r="AF467" t="e">
        <f t="shared" si="15"/>
        <v>#N/A</v>
      </c>
      <c r="AG467" t="e">
        <v>#N/A</v>
      </c>
      <c r="AH467" t="e">
        <v>#N/A</v>
      </c>
    </row>
    <row r="468" spans="1:34" x14ac:dyDescent="0.2">
      <c r="A468" t="e">
        <v>#N/A</v>
      </c>
      <c r="B468" t="e">
        <v>#N/A</v>
      </c>
      <c r="C468" s="8"/>
      <c r="D468" s="9"/>
      <c r="E468" s="11"/>
      <c r="F468" s="11"/>
      <c r="N468" s="9" t="e">
        <v>#N/A</v>
      </c>
      <c r="P468" s="10" t="e">
        <v>#N/A</v>
      </c>
      <c r="Q468" t="e">
        <v>#N/A</v>
      </c>
      <c r="R468" s="9" t="e">
        <v>#N/A</v>
      </c>
      <c r="S468" s="9" t="e">
        <v>#N/A</v>
      </c>
      <c r="U468" s="10" t="e">
        <v>#N/A</v>
      </c>
      <c r="V468" t="e">
        <v>#N/A</v>
      </c>
      <c r="W468" t="e">
        <v>#N/A</v>
      </c>
      <c r="X468" t="e">
        <v>#N/A</v>
      </c>
      <c r="Z468" t="e">
        <v>#N/A</v>
      </c>
      <c r="AA468" t="e">
        <v>#N/A</v>
      </c>
      <c r="AD468" s="7">
        <v>0.16180555555555601</v>
      </c>
      <c r="AE468" s="10">
        <f t="shared" si="14"/>
        <v>42586.725694444445</v>
      </c>
      <c r="AF468" t="e">
        <f t="shared" si="15"/>
        <v>#N/A</v>
      </c>
      <c r="AG468" t="e">
        <v>#N/A</v>
      </c>
      <c r="AH468" t="e">
        <v>#N/A</v>
      </c>
    </row>
    <row r="469" spans="1:34" x14ac:dyDescent="0.2">
      <c r="A469" t="e">
        <v>#N/A</v>
      </c>
      <c r="B469" t="e">
        <v>#N/A</v>
      </c>
      <c r="C469" s="8"/>
      <c r="D469" s="9"/>
      <c r="E469" s="11"/>
      <c r="F469" s="11"/>
      <c r="N469" s="9" t="e">
        <v>#N/A</v>
      </c>
      <c r="P469" s="10" t="e">
        <v>#N/A</v>
      </c>
      <c r="Q469" t="e">
        <v>#N/A</v>
      </c>
      <c r="R469" s="9" t="e">
        <v>#N/A</v>
      </c>
      <c r="S469" s="9" t="e">
        <v>#N/A</v>
      </c>
      <c r="U469" s="10" t="e">
        <v>#N/A</v>
      </c>
      <c r="V469" t="e">
        <v>#N/A</v>
      </c>
      <c r="W469" t="e">
        <v>#N/A</v>
      </c>
      <c r="X469" t="e">
        <v>#N/A</v>
      </c>
      <c r="Z469" t="e">
        <v>#N/A</v>
      </c>
      <c r="AA469" t="e">
        <v>#N/A</v>
      </c>
      <c r="AD469" s="7">
        <v>0.16215277777777801</v>
      </c>
      <c r="AE469" s="10">
        <f t="shared" si="14"/>
        <v>42586.726041666661</v>
      </c>
      <c r="AF469" t="e">
        <f t="shared" si="15"/>
        <v>#N/A</v>
      </c>
      <c r="AG469" t="e">
        <v>#N/A</v>
      </c>
      <c r="AH469" t="e">
        <v>#N/A</v>
      </c>
    </row>
    <row r="470" spans="1:34" x14ac:dyDescent="0.2">
      <c r="A470" t="e">
        <v>#N/A</v>
      </c>
      <c r="B470" t="e">
        <v>#N/A</v>
      </c>
      <c r="C470" s="8"/>
      <c r="D470" s="9"/>
      <c r="E470" s="11"/>
      <c r="F470" s="11"/>
      <c r="N470" s="9" t="e">
        <v>#N/A</v>
      </c>
      <c r="P470" s="10" t="e">
        <v>#N/A</v>
      </c>
      <c r="Q470" t="e">
        <v>#N/A</v>
      </c>
      <c r="R470" s="9" t="e">
        <v>#N/A</v>
      </c>
      <c r="S470" s="9" t="e">
        <v>#N/A</v>
      </c>
      <c r="U470" s="10" t="e">
        <v>#N/A</v>
      </c>
      <c r="V470" t="e">
        <v>#N/A</v>
      </c>
      <c r="W470" t="e">
        <v>#N/A</v>
      </c>
      <c r="X470" t="e">
        <v>#N/A</v>
      </c>
      <c r="Z470" t="e">
        <v>#N/A</v>
      </c>
      <c r="AA470" t="e">
        <v>#N/A</v>
      </c>
      <c r="AD470" s="7">
        <v>0.16250000000000001</v>
      </c>
      <c r="AE470" s="10">
        <f t="shared" si="14"/>
        <v>42586.726388888885</v>
      </c>
      <c r="AF470" t="e">
        <f t="shared" si="15"/>
        <v>#N/A</v>
      </c>
      <c r="AG470" t="e">
        <v>#N/A</v>
      </c>
      <c r="AH470" t="e">
        <v>#N/A</v>
      </c>
    </row>
    <row r="471" spans="1:34" x14ac:dyDescent="0.2">
      <c r="A471" t="e">
        <v>#N/A</v>
      </c>
      <c r="B471" t="e">
        <v>#N/A</v>
      </c>
      <c r="C471" s="8"/>
      <c r="D471" s="9"/>
      <c r="E471" s="11"/>
      <c r="F471" s="11"/>
      <c r="N471" s="9" t="e">
        <v>#N/A</v>
      </c>
      <c r="P471" s="10" t="e">
        <v>#N/A</v>
      </c>
      <c r="Q471" t="e">
        <v>#N/A</v>
      </c>
      <c r="R471" s="9" t="e">
        <v>#N/A</v>
      </c>
      <c r="S471" s="9" t="e">
        <v>#N/A</v>
      </c>
      <c r="U471" s="10" t="e">
        <v>#N/A</v>
      </c>
      <c r="V471" t="e">
        <v>#N/A</v>
      </c>
      <c r="W471" t="e">
        <v>#N/A</v>
      </c>
      <c r="X471" t="e">
        <v>#N/A</v>
      </c>
      <c r="Z471" t="e">
        <v>#N/A</v>
      </c>
      <c r="AA471" t="e">
        <v>#N/A</v>
      </c>
      <c r="AD471" s="7">
        <v>0.162847222222222</v>
      </c>
      <c r="AE471" s="10">
        <f t="shared" si="14"/>
        <v>42586.726736111108</v>
      </c>
      <c r="AF471" t="e">
        <f t="shared" si="15"/>
        <v>#N/A</v>
      </c>
      <c r="AG471" t="e">
        <v>#N/A</v>
      </c>
      <c r="AH471" t="e">
        <v>#N/A</v>
      </c>
    </row>
    <row r="472" spans="1:34" x14ac:dyDescent="0.2">
      <c r="A472" t="e">
        <v>#N/A</v>
      </c>
      <c r="B472" t="e">
        <v>#N/A</v>
      </c>
      <c r="C472" s="8"/>
      <c r="D472" s="9"/>
      <c r="E472" s="11"/>
      <c r="F472" s="11"/>
      <c r="N472" s="9" t="e">
        <v>#N/A</v>
      </c>
      <c r="P472" s="10" t="e">
        <v>#N/A</v>
      </c>
      <c r="Q472" t="e">
        <v>#N/A</v>
      </c>
      <c r="R472" s="9" t="e">
        <v>#N/A</v>
      </c>
      <c r="S472" s="9" t="e">
        <v>#N/A</v>
      </c>
      <c r="U472" s="10" t="e">
        <v>#N/A</v>
      </c>
      <c r="V472" t="e">
        <v>#N/A</v>
      </c>
      <c r="W472" t="e">
        <v>#N/A</v>
      </c>
      <c r="X472" t="e">
        <v>#N/A</v>
      </c>
      <c r="Z472" t="e">
        <v>#N/A</v>
      </c>
      <c r="AA472" t="e">
        <v>#N/A</v>
      </c>
      <c r="AD472" s="7">
        <v>0.163194444444444</v>
      </c>
      <c r="AE472" s="10">
        <f t="shared" si="14"/>
        <v>42586.727083333331</v>
      </c>
      <c r="AF472" t="e">
        <f t="shared" si="15"/>
        <v>#N/A</v>
      </c>
      <c r="AG472" t="e">
        <v>#N/A</v>
      </c>
      <c r="AH472" t="e">
        <v>#N/A</v>
      </c>
    </row>
    <row r="473" spans="1:34" x14ac:dyDescent="0.2">
      <c r="A473" t="e">
        <v>#N/A</v>
      </c>
      <c r="B473" t="e">
        <v>#N/A</v>
      </c>
      <c r="C473" s="8"/>
      <c r="D473" s="9"/>
      <c r="E473" s="11"/>
      <c r="F473" s="11"/>
      <c r="N473" s="9" t="e">
        <v>#N/A</v>
      </c>
      <c r="P473" s="10" t="e">
        <v>#N/A</v>
      </c>
      <c r="Q473" t="e">
        <v>#N/A</v>
      </c>
      <c r="R473" s="9" t="e">
        <v>#N/A</v>
      </c>
      <c r="S473" s="9" t="e">
        <v>#N/A</v>
      </c>
      <c r="U473" s="10" t="e">
        <v>#N/A</v>
      </c>
      <c r="V473" t="e">
        <v>#N/A</v>
      </c>
      <c r="W473" t="e">
        <v>#N/A</v>
      </c>
      <c r="X473" t="e">
        <v>#N/A</v>
      </c>
      <c r="Z473" t="e">
        <v>#N/A</v>
      </c>
      <c r="AA473" t="e">
        <v>#N/A</v>
      </c>
      <c r="AD473" s="7">
        <v>0.163541666666667</v>
      </c>
      <c r="AE473" s="10">
        <f t="shared" si="14"/>
        <v>42586.727430555555</v>
      </c>
      <c r="AF473" t="e">
        <f t="shared" si="15"/>
        <v>#N/A</v>
      </c>
      <c r="AG473" t="e">
        <v>#N/A</v>
      </c>
      <c r="AH473" t="e">
        <v>#N/A</v>
      </c>
    </row>
    <row r="474" spans="1:34" x14ac:dyDescent="0.2">
      <c r="A474" t="e">
        <v>#N/A</v>
      </c>
      <c r="B474" t="e">
        <v>#N/A</v>
      </c>
      <c r="C474" s="8"/>
      <c r="D474" s="9"/>
      <c r="E474" s="11"/>
      <c r="F474" s="11"/>
      <c r="N474" s="9" t="e">
        <v>#N/A</v>
      </c>
      <c r="P474" s="10" t="e">
        <v>#N/A</v>
      </c>
      <c r="Q474" t="e">
        <v>#N/A</v>
      </c>
      <c r="R474" s="9" t="e">
        <v>#N/A</v>
      </c>
      <c r="S474" s="9" t="e">
        <v>#N/A</v>
      </c>
      <c r="U474" s="10" t="e">
        <v>#N/A</v>
      </c>
      <c r="V474" t="e">
        <v>#N/A</v>
      </c>
      <c r="W474" t="e">
        <v>#N/A</v>
      </c>
      <c r="X474" t="e">
        <v>#N/A</v>
      </c>
      <c r="Z474" t="e">
        <v>#N/A</v>
      </c>
      <c r="AA474" t="e">
        <v>#N/A</v>
      </c>
      <c r="AD474" s="7">
        <v>0.163888888888889</v>
      </c>
      <c r="AE474" s="10">
        <f t="shared" si="14"/>
        <v>42586.727777777778</v>
      </c>
      <c r="AF474" t="e">
        <f t="shared" si="15"/>
        <v>#N/A</v>
      </c>
      <c r="AG474" t="e">
        <v>#N/A</v>
      </c>
      <c r="AH474" t="e">
        <v>#N/A</v>
      </c>
    </row>
    <row r="475" spans="1:34" x14ac:dyDescent="0.2">
      <c r="A475" t="e">
        <v>#N/A</v>
      </c>
      <c r="B475" t="e">
        <v>#N/A</v>
      </c>
      <c r="C475" s="8"/>
      <c r="D475" s="9"/>
      <c r="E475" s="11"/>
      <c r="F475" s="11"/>
      <c r="N475" s="9" t="e">
        <v>#N/A</v>
      </c>
      <c r="P475" s="10" t="e">
        <v>#N/A</v>
      </c>
      <c r="Q475" t="e">
        <v>#N/A</v>
      </c>
      <c r="R475" s="9" t="e">
        <v>#N/A</v>
      </c>
      <c r="S475" s="9" t="e">
        <v>#N/A</v>
      </c>
      <c r="U475" s="10" t="e">
        <v>#N/A</v>
      </c>
      <c r="V475" t="e">
        <v>#N/A</v>
      </c>
      <c r="W475" t="e">
        <v>#N/A</v>
      </c>
      <c r="X475" t="e">
        <v>#N/A</v>
      </c>
      <c r="Z475" t="e">
        <v>#N/A</v>
      </c>
      <c r="AA475" t="e">
        <v>#N/A</v>
      </c>
      <c r="AD475" s="7">
        <v>0.164236111111111</v>
      </c>
      <c r="AE475" s="10">
        <f t="shared" si="14"/>
        <v>42586.728124999994</v>
      </c>
      <c r="AF475" t="e">
        <f t="shared" si="15"/>
        <v>#N/A</v>
      </c>
      <c r="AG475" t="e">
        <v>#N/A</v>
      </c>
      <c r="AH475" t="e">
        <v>#N/A</v>
      </c>
    </row>
    <row r="476" spans="1:34" x14ac:dyDescent="0.2">
      <c r="A476" t="e">
        <v>#N/A</v>
      </c>
      <c r="B476" t="e">
        <v>#N/A</v>
      </c>
      <c r="C476" s="8"/>
      <c r="D476" s="9"/>
      <c r="E476" s="11"/>
      <c r="F476" s="11"/>
      <c r="N476" s="9" t="e">
        <v>#N/A</v>
      </c>
      <c r="P476" s="10" t="e">
        <v>#N/A</v>
      </c>
      <c r="Q476" t="e">
        <v>#N/A</v>
      </c>
      <c r="R476" s="9" t="e">
        <v>#N/A</v>
      </c>
      <c r="S476" s="9" t="e">
        <v>#N/A</v>
      </c>
      <c r="U476" s="10" t="e">
        <v>#N/A</v>
      </c>
      <c r="V476" t="e">
        <v>#N/A</v>
      </c>
      <c r="W476" t="e">
        <v>#N/A</v>
      </c>
      <c r="X476" t="e">
        <v>#N/A</v>
      </c>
      <c r="Z476" t="e">
        <v>#N/A</v>
      </c>
      <c r="AA476" t="e">
        <v>#N/A</v>
      </c>
      <c r="AD476" s="7">
        <v>0.164583333333333</v>
      </c>
      <c r="AE476" s="10">
        <f t="shared" si="14"/>
        <v>42586.728472222218</v>
      </c>
      <c r="AF476" t="e">
        <f t="shared" si="15"/>
        <v>#N/A</v>
      </c>
      <c r="AG476" t="e">
        <v>#N/A</v>
      </c>
      <c r="AH476" t="e">
        <v>#N/A</v>
      </c>
    </row>
    <row r="477" spans="1:34" x14ac:dyDescent="0.2">
      <c r="A477" t="e">
        <v>#N/A</v>
      </c>
      <c r="B477" t="e">
        <v>#N/A</v>
      </c>
      <c r="C477" s="8"/>
      <c r="D477" s="9"/>
      <c r="E477" s="11"/>
      <c r="F477" s="11"/>
      <c r="N477" s="9" t="e">
        <v>#N/A</v>
      </c>
      <c r="P477" s="10" t="e">
        <v>#N/A</v>
      </c>
      <c r="Q477" t="e">
        <v>#N/A</v>
      </c>
      <c r="R477" s="9" t="e">
        <v>#N/A</v>
      </c>
      <c r="S477" s="9" t="e">
        <v>#N/A</v>
      </c>
      <c r="U477" s="10" t="e">
        <v>#N/A</v>
      </c>
      <c r="V477" t="e">
        <v>#N/A</v>
      </c>
      <c r="W477" t="e">
        <v>#N/A</v>
      </c>
      <c r="X477" t="e">
        <v>#N/A</v>
      </c>
      <c r="Z477" t="e">
        <v>#N/A</v>
      </c>
      <c r="AA477" t="e">
        <v>#N/A</v>
      </c>
      <c r="AD477" s="7">
        <v>0.164930555555556</v>
      </c>
      <c r="AE477" s="10">
        <f t="shared" si="14"/>
        <v>42586.728819444441</v>
      </c>
      <c r="AF477" t="e">
        <f t="shared" si="15"/>
        <v>#N/A</v>
      </c>
      <c r="AG477" t="e">
        <v>#N/A</v>
      </c>
      <c r="AH477" t="e">
        <v>#N/A</v>
      </c>
    </row>
    <row r="478" spans="1:34" x14ac:dyDescent="0.2">
      <c r="A478" t="e">
        <v>#N/A</v>
      </c>
      <c r="B478" t="e">
        <v>#N/A</v>
      </c>
      <c r="C478" s="8"/>
      <c r="D478" s="9"/>
      <c r="E478" s="11"/>
      <c r="F478" s="11"/>
      <c r="N478" s="9" t="e">
        <v>#N/A</v>
      </c>
      <c r="P478" s="10" t="e">
        <v>#N/A</v>
      </c>
      <c r="Q478" t="e">
        <v>#N/A</v>
      </c>
      <c r="R478" s="9" t="e">
        <v>#N/A</v>
      </c>
      <c r="S478" s="9" t="e">
        <v>#N/A</v>
      </c>
      <c r="U478" s="10" t="e">
        <v>#N/A</v>
      </c>
      <c r="V478" t="e">
        <v>#N/A</v>
      </c>
      <c r="W478" t="e">
        <v>#N/A</v>
      </c>
      <c r="X478" t="e">
        <v>#N/A</v>
      </c>
      <c r="Z478" t="e">
        <v>#N/A</v>
      </c>
      <c r="AA478" t="e">
        <v>#N/A</v>
      </c>
      <c r="AD478" s="7">
        <v>0.165277777777778</v>
      </c>
      <c r="AE478" s="10">
        <f t="shared" si="14"/>
        <v>42586.729166666664</v>
      </c>
      <c r="AF478" t="e">
        <f t="shared" si="15"/>
        <v>#N/A</v>
      </c>
      <c r="AG478" t="e">
        <v>#N/A</v>
      </c>
      <c r="AH478" t="e">
        <v>#N/A</v>
      </c>
    </row>
    <row r="479" spans="1:34" x14ac:dyDescent="0.2">
      <c r="A479" t="e">
        <v>#N/A</v>
      </c>
      <c r="B479" t="e">
        <v>#N/A</v>
      </c>
      <c r="C479" s="8"/>
      <c r="D479" s="9"/>
      <c r="E479" s="11"/>
      <c r="F479" s="11"/>
      <c r="N479" s="9" t="e">
        <v>#N/A</v>
      </c>
      <c r="P479" s="10" t="e">
        <v>#N/A</v>
      </c>
      <c r="Q479" t="e">
        <v>#N/A</v>
      </c>
      <c r="R479" s="9" t="e">
        <v>#N/A</v>
      </c>
      <c r="S479" s="9" t="e">
        <v>#N/A</v>
      </c>
      <c r="U479" s="10" t="e">
        <v>#N/A</v>
      </c>
      <c r="V479" t="e">
        <v>#N/A</v>
      </c>
      <c r="W479" t="e">
        <v>#N/A</v>
      </c>
      <c r="X479" t="e">
        <v>#N/A</v>
      </c>
      <c r="Z479" t="e">
        <v>#N/A</v>
      </c>
      <c r="AA479" t="e">
        <v>#N/A</v>
      </c>
      <c r="AD479" s="7">
        <v>0.16562499999999999</v>
      </c>
      <c r="AE479" s="10">
        <f t="shared" si="14"/>
        <v>42586.729513888888</v>
      </c>
      <c r="AF479" t="e">
        <f t="shared" si="15"/>
        <v>#N/A</v>
      </c>
      <c r="AG479" t="e">
        <v>#N/A</v>
      </c>
      <c r="AH479" t="e">
        <v>#N/A</v>
      </c>
    </row>
    <row r="480" spans="1:34" x14ac:dyDescent="0.2">
      <c r="A480" t="e">
        <v>#N/A</v>
      </c>
      <c r="B480" t="e">
        <v>#N/A</v>
      </c>
      <c r="C480" s="8"/>
      <c r="D480" s="9"/>
      <c r="E480" s="11"/>
      <c r="F480" s="11"/>
      <c r="N480" s="9" t="e">
        <v>#N/A</v>
      </c>
      <c r="P480" s="10" t="e">
        <v>#N/A</v>
      </c>
      <c r="Q480" t="e">
        <v>#N/A</v>
      </c>
      <c r="R480" s="9" t="e">
        <v>#N/A</v>
      </c>
      <c r="S480" s="9" t="e">
        <v>#N/A</v>
      </c>
      <c r="U480" s="10" t="e">
        <v>#N/A</v>
      </c>
      <c r="V480" t="e">
        <v>#N/A</v>
      </c>
      <c r="W480" t="e">
        <v>#N/A</v>
      </c>
      <c r="X480" t="e">
        <v>#N/A</v>
      </c>
      <c r="Z480" t="e">
        <v>#N/A</v>
      </c>
      <c r="AA480" t="e">
        <v>#N/A</v>
      </c>
      <c r="AD480" s="7">
        <v>0.16597222222222199</v>
      </c>
      <c r="AE480" s="10">
        <f t="shared" si="14"/>
        <v>42586.729861111111</v>
      </c>
      <c r="AF480" t="e">
        <f t="shared" si="15"/>
        <v>#N/A</v>
      </c>
      <c r="AG480" t="e">
        <v>#N/A</v>
      </c>
      <c r="AH480" t="e">
        <v>#N/A</v>
      </c>
    </row>
    <row r="481" spans="1:34" x14ac:dyDescent="0.2">
      <c r="A481" t="e">
        <v>#N/A</v>
      </c>
      <c r="B481" t="e">
        <v>#N/A</v>
      </c>
      <c r="C481" s="8"/>
      <c r="D481" s="9"/>
      <c r="E481" s="11"/>
      <c r="F481" s="11"/>
      <c r="N481" s="9" t="e">
        <v>#N/A</v>
      </c>
      <c r="P481" s="10" t="e">
        <v>#N/A</v>
      </c>
      <c r="Q481" t="e">
        <v>#N/A</v>
      </c>
      <c r="R481" s="9" t="e">
        <v>#N/A</v>
      </c>
      <c r="S481" s="9" t="e">
        <v>#N/A</v>
      </c>
      <c r="U481" s="10" t="e">
        <v>#N/A</v>
      </c>
      <c r="V481" t="e">
        <v>#N/A</v>
      </c>
      <c r="W481" t="e">
        <v>#N/A</v>
      </c>
      <c r="X481" t="e">
        <v>#N/A</v>
      </c>
      <c r="Z481" t="e">
        <v>#N/A</v>
      </c>
      <c r="AA481" t="e">
        <v>#N/A</v>
      </c>
      <c r="AD481" s="7">
        <v>0.16631944444444399</v>
      </c>
      <c r="AE481" s="10">
        <f t="shared" si="14"/>
        <v>42586.730208333327</v>
      </c>
      <c r="AF481" t="e">
        <f t="shared" si="15"/>
        <v>#N/A</v>
      </c>
      <c r="AG481" t="e">
        <v>#N/A</v>
      </c>
      <c r="AH481" t="e">
        <v>#N/A</v>
      </c>
    </row>
    <row r="482" spans="1:34" x14ac:dyDescent="0.2">
      <c r="A482" t="e">
        <v>#N/A</v>
      </c>
      <c r="B482" t="e">
        <v>#N/A</v>
      </c>
      <c r="C482" s="8"/>
      <c r="D482" s="9"/>
      <c r="E482" s="11"/>
      <c r="F482" s="11"/>
      <c r="N482" s="9" t="e">
        <v>#N/A</v>
      </c>
      <c r="P482" s="10" t="e">
        <v>#N/A</v>
      </c>
      <c r="Q482" t="e">
        <v>#N/A</v>
      </c>
      <c r="R482" s="9" t="e">
        <v>#N/A</v>
      </c>
      <c r="S482" s="9" t="e">
        <v>#N/A</v>
      </c>
      <c r="U482" s="10" t="e">
        <v>#N/A</v>
      </c>
      <c r="V482" t="e">
        <v>#N/A</v>
      </c>
      <c r="W482" t="e">
        <v>#N/A</v>
      </c>
      <c r="X482" t="e">
        <v>#N/A</v>
      </c>
      <c r="Z482" t="e">
        <v>#N/A</v>
      </c>
      <c r="AA482" t="e">
        <v>#N/A</v>
      </c>
      <c r="AD482" s="7">
        <v>0.16666666666666699</v>
      </c>
      <c r="AE482" s="10">
        <f t="shared" si="14"/>
        <v>42586.73055555555</v>
      </c>
      <c r="AF482" t="e">
        <f t="shared" si="15"/>
        <v>#N/A</v>
      </c>
      <c r="AG482" t="e">
        <v>#N/A</v>
      </c>
      <c r="AH482" t="e">
        <v>#N/A</v>
      </c>
    </row>
    <row r="483" spans="1:34" x14ac:dyDescent="0.2">
      <c r="A483" t="e">
        <v>#N/A</v>
      </c>
      <c r="B483" t="e">
        <v>#N/A</v>
      </c>
      <c r="C483" s="8"/>
      <c r="D483" s="9"/>
      <c r="E483" s="11"/>
      <c r="F483" s="11"/>
      <c r="N483" s="9" t="e">
        <v>#N/A</v>
      </c>
      <c r="P483" s="10" t="e">
        <v>#N/A</v>
      </c>
      <c r="Q483" t="e">
        <v>#N/A</v>
      </c>
      <c r="R483" s="9" t="e">
        <v>#N/A</v>
      </c>
      <c r="S483" s="9" t="e">
        <v>#N/A</v>
      </c>
      <c r="U483" s="10" t="e">
        <v>#N/A</v>
      </c>
      <c r="V483" t="e">
        <v>#N/A</v>
      </c>
      <c r="W483" t="e">
        <v>#N/A</v>
      </c>
      <c r="X483" t="e">
        <v>#N/A</v>
      </c>
      <c r="Z483" t="e">
        <v>#N/A</v>
      </c>
      <c r="AA483" t="e">
        <v>#N/A</v>
      </c>
      <c r="AD483" s="7">
        <v>0.16701388888888899</v>
      </c>
      <c r="AE483" s="10">
        <f t="shared" si="14"/>
        <v>42586.730902777774</v>
      </c>
      <c r="AF483" t="e">
        <f t="shared" si="15"/>
        <v>#N/A</v>
      </c>
      <c r="AG483" t="e">
        <v>#N/A</v>
      </c>
      <c r="AH483" t="e">
        <v>#N/A</v>
      </c>
    </row>
    <row r="484" spans="1:34" x14ac:dyDescent="0.2">
      <c r="A484" t="e">
        <v>#N/A</v>
      </c>
      <c r="B484" t="e">
        <v>#N/A</v>
      </c>
      <c r="C484" s="8"/>
      <c r="D484" s="9"/>
      <c r="E484" s="11"/>
      <c r="F484" s="11"/>
      <c r="N484" s="9" t="e">
        <v>#N/A</v>
      </c>
      <c r="P484" s="10" t="e">
        <v>#N/A</v>
      </c>
      <c r="Q484" t="e">
        <v>#N/A</v>
      </c>
      <c r="R484" s="9" t="e">
        <v>#N/A</v>
      </c>
      <c r="S484" s="9" t="e">
        <v>#N/A</v>
      </c>
      <c r="U484" s="10" t="e">
        <v>#N/A</v>
      </c>
      <c r="V484" t="e">
        <v>#N/A</v>
      </c>
      <c r="W484" t="e">
        <v>#N/A</v>
      </c>
      <c r="X484" t="e">
        <v>#N/A</v>
      </c>
      <c r="Z484" t="e">
        <v>#N/A</v>
      </c>
      <c r="AA484" t="e">
        <v>#N/A</v>
      </c>
      <c r="AD484" s="7">
        <v>0.16736111111111099</v>
      </c>
      <c r="AE484" s="10">
        <f t="shared" si="14"/>
        <v>42586.731249999997</v>
      </c>
      <c r="AF484" t="e">
        <f t="shared" si="15"/>
        <v>#N/A</v>
      </c>
      <c r="AG484" t="e">
        <v>#N/A</v>
      </c>
      <c r="AH484" t="e">
        <v>#N/A</v>
      </c>
    </row>
    <row r="485" spans="1:34" x14ac:dyDescent="0.2">
      <c r="A485" t="e">
        <v>#N/A</v>
      </c>
      <c r="B485" t="e">
        <v>#N/A</v>
      </c>
      <c r="C485" s="8"/>
      <c r="D485" s="9"/>
      <c r="E485" s="11"/>
      <c r="F485" s="11"/>
      <c r="N485" s="9" t="e">
        <v>#N/A</v>
      </c>
      <c r="P485" s="10" t="e">
        <v>#N/A</v>
      </c>
      <c r="Q485" t="e">
        <v>#N/A</v>
      </c>
      <c r="R485" s="9" t="e">
        <v>#N/A</v>
      </c>
      <c r="S485" s="9" t="e">
        <v>#N/A</v>
      </c>
      <c r="U485" s="10" t="e">
        <v>#N/A</v>
      </c>
      <c r="V485" t="e">
        <v>#N/A</v>
      </c>
      <c r="W485" t="e">
        <v>#N/A</v>
      </c>
      <c r="X485" t="e">
        <v>#N/A</v>
      </c>
      <c r="Z485" t="e">
        <v>#N/A</v>
      </c>
      <c r="AA485" t="e">
        <v>#N/A</v>
      </c>
      <c r="AD485" s="7">
        <v>0.16770833333333299</v>
      </c>
      <c r="AE485" s="10">
        <f t="shared" si="14"/>
        <v>42586.73159722222</v>
      </c>
      <c r="AF485" t="e">
        <f t="shared" si="15"/>
        <v>#N/A</v>
      </c>
      <c r="AG485" t="e">
        <v>#N/A</v>
      </c>
      <c r="AH485" t="e">
        <v>#N/A</v>
      </c>
    </row>
    <row r="486" spans="1:34" x14ac:dyDescent="0.2">
      <c r="A486" t="e">
        <v>#N/A</v>
      </c>
      <c r="B486" t="e">
        <v>#N/A</v>
      </c>
      <c r="C486" s="8"/>
      <c r="D486" s="9"/>
      <c r="E486" s="11"/>
      <c r="F486" s="11"/>
      <c r="N486" s="9" t="e">
        <v>#N/A</v>
      </c>
      <c r="P486" s="10" t="e">
        <v>#N/A</v>
      </c>
      <c r="Q486" t="e">
        <v>#N/A</v>
      </c>
      <c r="R486" s="9" t="e">
        <v>#N/A</v>
      </c>
      <c r="S486" s="9" t="e">
        <v>#N/A</v>
      </c>
      <c r="U486" s="10" t="e">
        <v>#N/A</v>
      </c>
      <c r="V486" t="e">
        <v>#N/A</v>
      </c>
      <c r="W486" t="e">
        <v>#N/A</v>
      </c>
      <c r="X486" t="e">
        <v>#N/A</v>
      </c>
      <c r="Z486" t="e">
        <v>#N/A</v>
      </c>
      <c r="AA486" t="e">
        <v>#N/A</v>
      </c>
      <c r="AD486" s="7">
        <v>0.16805555555555601</v>
      </c>
      <c r="AE486" s="10">
        <f t="shared" si="14"/>
        <v>42586.731944444444</v>
      </c>
      <c r="AF486" t="e">
        <f t="shared" si="15"/>
        <v>#N/A</v>
      </c>
      <c r="AG486" t="e">
        <v>#N/A</v>
      </c>
      <c r="AH486" t="e">
        <v>#N/A</v>
      </c>
    </row>
    <row r="487" spans="1:34" x14ac:dyDescent="0.2">
      <c r="A487" t="e">
        <v>#N/A</v>
      </c>
      <c r="B487" t="e">
        <v>#N/A</v>
      </c>
      <c r="C487" s="8"/>
      <c r="D487" s="9"/>
      <c r="E487" s="11"/>
      <c r="F487" s="11"/>
      <c r="N487" s="9" t="e">
        <v>#N/A</v>
      </c>
      <c r="P487" s="10" t="e">
        <v>#N/A</v>
      </c>
      <c r="Q487" t="e">
        <v>#N/A</v>
      </c>
      <c r="R487" s="9" t="e">
        <v>#N/A</v>
      </c>
      <c r="S487" s="9" t="e">
        <v>#N/A</v>
      </c>
      <c r="U487" s="10" t="e">
        <v>#N/A</v>
      </c>
      <c r="V487" t="e">
        <v>#N/A</v>
      </c>
      <c r="W487" t="e">
        <v>#N/A</v>
      </c>
      <c r="X487" t="e">
        <v>#N/A</v>
      </c>
      <c r="Z487" t="e">
        <v>#N/A</v>
      </c>
      <c r="AA487" t="e">
        <v>#N/A</v>
      </c>
      <c r="AD487" s="7">
        <v>0.16840277777777801</v>
      </c>
      <c r="AE487" s="10">
        <f t="shared" si="14"/>
        <v>42586.732291666667</v>
      </c>
      <c r="AF487" t="e">
        <f t="shared" si="15"/>
        <v>#N/A</v>
      </c>
      <c r="AG487" t="e">
        <v>#N/A</v>
      </c>
      <c r="AH487" t="e">
        <v>#N/A</v>
      </c>
    </row>
    <row r="488" spans="1:34" x14ac:dyDescent="0.2">
      <c r="A488" t="e">
        <v>#N/A</v>
      </c>
      <c r="B488" t="e">
        <v>#N/A</v>
      </c>
      <c r="C488" s="8"/>
      <c r="D488" s="9"/>
      <c r="E488" s="11"/>
      <c r="F488" s="11"/>
      <c r="N488" s="9" t="e">
        <v>#N/A</v>
      </c>
      <c r="P488" s="10" t="e">
        <v>#N/A</v>
      </c>
      <c r="Q488" t="e">
        <v>#N/A</v>
      </c>
      <c r="R488" s="9" t="e">
        <v>#N/A</v>
      </c>
      <c r="S488" s="9" t="e">
        <v>#N/A</v>
      </c>
      <c r="U488" s="10" t="e">
        <v>#N/A</v>
      </c>
      <c r="V488" t="e">
        <v>#N/A</v>
      </c>
      <c r="W488" t="e">
        <v>#N/A</v>
      </c>
      <c r="X488" t="e">
        <v>#N/A</v>
      </c>
      <c r="Z488" t="e">
        <v>#N/A</v>
      </c>
      <c r="AA488" t="e">
        <v>#N/A</v>
      </c>
      <c r="AD488" s="7">
        <v>0.16875000000000001</v>
      </c>
      <c r="AE488" s="10">
        <f t="shared" si="14"/>
        <v>42586.732638888883</v>
      </c>
      <c r="AF488" t="e">
        <f t="shared" si="15"/>
        <v>#N/A</v>
      </c>
      <c r="AG488" t="e">
        <v>#N/A</v>
      </c>
      <c r="AH488" t="e">
        <v>#N/A</v>
      </c>
    </row>
    <row r="489" spans="1:34" x14ac:dyDescent="0.2">
      <c r="A489" t="e">
        <v>#N/A</v>
      </c>
      <c r="B489" t="e">
        <v>#N/A</v>
      </c>
      <c r="C489" s="8"/>
      <c r="D489" s="9"/>
      <c r="E489" s="11"/>
      <c r="F489" s="11"/>
      <c r="N489" s="9" t="e">
        <v>#N/A</v>
      </c>
      <c r="P489" s="10" t="e">
        <v>#N/A</v>
      </c>
      <c r="Q489" t="e">
        <v>#N/A</v>
      </c>
      <c r="R489" s="9" t="e">
        <v>#N/A</v>
      </c>
      <c r="S489" s="9" t="e">
        <v>#N/A</v>
      </c>
      <c r="U489" s="10" t="e">
        <v>#N/A</v>
      </c>
      <c r="V489" t="e">
        <v>#N/A</v>
      </c>
      <c r="W489" t="e">
        <v>#N/A</v>
      </c>
      <c r="X489" t="e">
        <v>#N/A</v>
      </c>
      <c r="Z489" t="e">
        <v>#N/A</v>
      </c>
      <c r="AA489" t="e">
        <v>#N/A</v>
      </c>
      <c r="AD489" s="7">
        <v>0.16909722222222201</v>
      </c>
      <c r="AE489" s="10">
        <f t="shared" si="14"/>
        <v>42586.732986111107</v>
      </c>
      <c r="AF489" t="e">
        <f t="shared" si="15"/>
        <v>#N/A</v>
      </c>
      <c r="AG489" t="e">
        <v>#N/A</v>
      </c>
      <c r="AH489" t="e">
        <v>#N/A</v>
      </c>
    </row>
    <row r="490" spans="1:34" x14ac:dyDescent="0.2">
      <c r="A490" t="e">
        <v>#N/A</v>
      </c>
      <c r="B490" t="e">
        <v>#N/A</v>
      </c>
      <c r="C490" s="8"/>
      <c r="D490" s="9"/>
      <c r="E490" s="11"/>
      <c r="F490" s="11"/>
      <c r="N490" s="9" t="e">
        <v>#N/A</v>
      </c>
      <c r="P490" s="10" t="e">
        <v>#N/A</v>
      </c>
      <c r="Q490" t="e">
        <v>#N/A</v>
      </c>
      <c r="R490" s="9" t="e">
        <v>#N/A</v>
      </c>
      <c r="S490" s="9" t="e">
        <v>#N/A</v>
      </c>
      <c r="U490" s="10" t="e">
        <v>#N/A</v>
      </c>
      <c r="V490" t="e">
        <v>#N/A</v>
      </c>
      <c r="W490" t="e">
        <v>#N/A</v>
      </c>
      <c r="X490" t="e">
        <v>#N/A</v>
      </c>
      <c r="Z490" t="e">
        <v>#N/A</v>
      </c>
      <c r="AA490" t="e">
        <v>#N/A</v>
      </c>
      <c r="AD490" s="7">
        <v>0.16944444444444401</v>
      </c>
      <c r="AE490" s="10">
        <f t="shared" si="14"/>
        <v>42586.73333333333</v>
      </c>
      <c r="AF490" t="e">
        <f t="shared" si="15"/>
        <v>#N/A</v>
      </c>
      <c r="AG490" t="e">
        <v>#N/A</v>
      </c>
      <c r="AH490" t="e">
        <v>#N/A</v>
      </c>
    </row>
    <row r="491" spans="1:34" x14ac:dyDescent="0.2">
      <c r="A491" t="e">
        <v>#N/A</v>
      </c>
      <c r="B491" t="e">
        <v>#N/A</v>
      </c>
      <c r="C491" s="8"/>
      <c r="D491" s="9"/>
      <c r="E491" s="11"/>
      <c r="F491" s="11"/>
      <c r="N491" s="9" t="e">
        <v>#N/A</v>
      </c>
      <c r="P491" s="10" t="e">
        <v>#N/A</v>
      </c>
      <c r="Q491" t="e">
        <v>#N/A</v>
      </c>
      <c r="R491" s="9" t="e">
        <v>#N/A</v>
      </c>
      <c r="S491" s="9" t="e">
        <v>#N/A</v>
      </c>
      <c r="U491" s="10" t="e">
        <v>#N/A</v>
      </c>
      <c r="V491" t="e">
        <v>#N/A</v>
      </c>
      <c r="W491" t="e">
        <v>#N/A</v>
      </c>
      <c r="X491" t="e">
        <v>#N/A</v>
      </c>
      <c r="Z491" t="e">
        <v>#N/A</v>
      </c>
      <c r="AA491" t="e">
        <v>#N/A</v>
      </c>
      <c r="AD491" s="7">
        <v>0.16979166666666701</v>
      </c>
      <c r="AE491" s="10">
        <f t="shared" si="14"/>
        <v>42586.733680555553</v>
      </c>
      <c r="AF491" t="e">
        <f t="shared" si="15"/>
        <v>#N/A</v>
      </c>
      <c r="AG491" t="e">
        <v>#N/A</v>
      </c>
      <c r="AH491" t="e">
        <v>#N/A</v>
      </c>
    </row>
    <row r="492" spans="1:34" x14ac:dyDescent="0.2">
      <c r="A492" t="e">
        <v>#N/A</v>
      </c>
      <c r="B492" t="e">
        <v>#N/A</v>
      </c>
      <c r="C492" s="8"/>
      <c r="D492" s="9"/>
      <c r="E492" s="11"/>
      <c r="F492" s="11"/>
      <c r="N492" s="9" t="e">
        <v>#N/A</v>
      </c>
      <c r="P492" s="10" t="e">
        <v>#N/A</v>
      </c>
      <c r="Q492" t="e">
        <v>#N/A</v>
      </c>
      <c r="R492" s="9" t="e">
        <v>#N/A</v>
      </c>
      <c r="S492" s="9" t="e">
        <v>#N/A</v>
      </c>
      <c r="U492" s="10" t="e">
        <v>#N/A</v>
      </c>
      <c r="V492" t="e">
        <v>#N/A</v>
      </c>
      <c r="W492" t="e">
        <v>#N/A</v>
      </c>
      <c r="X492" t="e">
        <v>#N/A</v>
      </c>
      <c r="Z492" t="e">
        <v>#N/A</v>
      </c>
      <c r="AA492" t="e">
        <v>#N/A</v>
      </c>
      <c r="AD492" s="7">
        <v>0.17013888888888901</v>
      </c>
      <c r="AE492" s="10">
        <f t="shared" si="14"/>
        <v>42586.734027777777</v>
      </c>
      <c r="AF492" t="e">
        <f t="shared" si="15"/>
        <v>#N/A</v>
      </c>
      <c r="AG492" t="e">
        <v>#N/A</v>
      </c>
      <c r="AH492" t="e">
        <v>#N/A</v>
      </c>
    </row>
    <row r="493" spans="1:34" x14ac:dyDescent="0.2">
      <c r="A493" t="e">
        <v>#N/A</v>
      </c>
      <c r="B493" t="e">
        <v>#N/A</v>
      </c>
      <c r="C493" s="8"/>
      <c r="D493" s="9"/>
      <c r="E493" s="11"/>
      <c r="F493" s="11"/>
      <c r="N493" s="9" t="e">
        <v>#N/A</v>
      </c>
      <c r="P493" s="10" t="e">
        <v>#N/A</v>
      </c>
      <c r="Q493" t="e">
        <v>#N/A</v>
      </c>
      <c r="R493" s="9" t="e">
        <v>#N/A</v>
      </c>
      <c r="S493" s="9" t="e">
        <v>#N/A</v>
      </c>
      <c r="U493" s="10" t="e">
        <v>#N/A</v>
      </c>
      <c r="V493" t="e">
        <v>#N/A</v>
      </c>
      <c r="W493" t="e">
        <v>#N/A</v>
      </c>
      <c r="X493" t="e">
        <v>#N/A</v>
      </c>
      <c r="Z493" t="e">
        <v>#N/A</v>
      </c>
      <c r="AA493" t="e">
        <v>#N/A</v>
      </c>
      <c r="AD493" s="7">
        <v>0.17048611111111101</v>
      </c>
      <c r="AE493" s="10">
        <f t="shared" si="14"/>
        <v>42586.734375</v>
      </c>
      <c r="AF493" t="e">
        <f t="shared" si="15"/>
        <v>#N/A</v>
      </c>
      <c r="AG493" t="e">
        <v>#N/A</v>
      </c>
      <c r="AH493" t="e">
        <v>#N/A</v>
      </c>
    </row>
    <row r="494" spans="1:34" x14ac:dyDescent="0.2">
      <c r="A494" t="e">
        <v>#N/A</v>
      </c>
      <c r="B494" t="e">
        <v>#N/A</v>
      </c>
      <c r="C494" s="8"/>
      <c r="D494" s="9"/>
      <c r="E494" s="11"/>
      <c r="F494" s="11"/>
      <c r="N494" s="9" t="e">
        <v>#N/A</v>
      </c>
      <c r="P494" s="10" t="e">
        <v>#N/A</v>
      </c>
      <c r="Q494" t="e">
        <v>#N/A</v>
      </c>
      <c r="R494" s="9" t="e">
        <v>#N/A</v>
      </c>
      <c r="S494" s="9" t="e">
        <v>#N/A</v>
      </c>
      <c r="U494" s="10" t="e">
        <v>#N/A</v>
      </c>
      <c r="V494" t="e">
        <v>#N/A</v>
      </c>
      <c r="W494" t="e">
        <v>#N/A</v>
      </c>
      <c r="X494" t="e">
        <v>#N/A</v>
      </c>
      <c r="Z494" t="e">
        <v>#N/A</v>
      </c>
      <c r="AA494" t="e">
        <v>#N/A</v>
      </c>
      <c r="AD494" s="7">
        <v>0.170833333333333</v>
      </c>
      <c r="AE494" s="10">
        <f t="shared" si="14"/>
        <v>42586.734722222216</v>
      </c>
      <c r="AF494" t="e">
        <f t="shared" si="15"/>
        <v>#N/A</v>
      </c>
      <c r="AG494" t="e">
        <v>#N/A</v>
      </c>
      <c r="AH494" t="e">
        <v>#N/A</v>
      </c>
    </row>
    <row r="495" spans="1:34" x14ac:dyDescent="0.2">
      <c r="A495" t="e">
        <v>#N/A</v>
      </c>
      <c r="B495" t="e">
        <v>#N/A</v>
      </c>
      <c r="C495" s="8"/>
      <c r="D495" s="9"/>
      <c r="E495" s="11"/>
      <c r="F495" s="11"/>
      <c r="N495" s="9" t="e">
        <v>#N/A</v>
      </c>
      <c r="P495" s="10" t="e">
        <v>#N/A</v>
      </c>
      <c r="Q495" t="e">
        <v>#N/A</v>
      </c>
      <c r="R495" s="9" t="e">
        <v>#N/A</v>
      </c>
      <c r="S495" s="9" t="e">
        <v>#N/A</v>
      </c>
      <c r="U495" s="10" t="e">
        <v>#N/A</v>
      </c>
      <c r="V495" t="e">
        <v>#N/A</v>
      </c>
      <c r="W495" t="e">
        <v>#N/A</v>
      </c>
      <c r="X495" t="e">
        <v>#N/A</v>
      </c>
      <c r="Z495" t="e">
        <v>#N/A</v>
      </c>
      <c r="AA495" t="e">
        <v>#N/A</v>
      </c>
      <c r="AD495" s="7">
        <v>0.171180555555556</v>
      </c>
      <c r="AE495" s="10">
        <f t="shared" si="14"/>
        <v>42586.735069444439</v>
      </c>
      <c r="AF495" t="e">
        <f t="shared" si="15"/>
        <v>#N/A</v>
      </c>
      <c r="AG495" t="e">
        <v>#N/A</v>
      </c>
      <c r="AH495" t="e">
        <v>#N/A</v>
      </c>
    </row>
    <row r="496" spans="1:34" x14ac:dyDescent="0.2">
      <c r="A496" t="e">
        <v>#N/A</v>
      </c>
      <c r="B496" t="e">
        <v>#N/A</v>
      </c>
      <c r="C496" s="8"/>
      <c r="D496" s="9"/>
      <c r="E496" s="11"/>
      <c r="F496" s="11"/>
      <c r="N496" s="9" t="e">
        <v>#N/A</v>
      </c>
      <c r="P496" s="10" t="e">
        <v>#N/A</v>
      </c>
      <c r="Q496" t="e">
        <v>#N/A</v>
      </c>
      <c r="R496" s="9" t="e">
        <v>#N/A</v>
      </c>
      <c r="S496" s="9" t="e">
        <v>#N/A</v>
      </c>
      <c r="U496" s="10" t="e">
        <v>#N/A</v>
      </c>
      <c r="V496" t="e">
        <v>#N/A</v>
      </c>
      <c r="W496" t="e">
        <v>#N/A</v>
      </c>
      <c r="X496" t="e">
        <v>#N/A</v>
      </c>
      <c r="Z496" t="e">
        <v>#N/A</v>
      </c>
      <c r="AA496" t="e">
        <v>#N/A</v>
      </c>
      <c r="AD496" s="7">
        <v>0.171527777777778</v>
      </c>
      <c r="AE496" s="10">
        <f t="shared" si="14"/>
        <v>42586.735416666663</v>
      </c>
      <c r="AF496" t="e">
        <f t="shared" si="15"/>
        <v>#N/A</v>
      </c>
      <c r="AG496" t="e">
        <v>#N/A</v>
      </c>
      <c r="AH496" t="e">
        <v>#N/A</v>
      </c>
    </row>
    <row r="497" spans="1:34" x14ac:dyDescent="0.2">
      <c r="A497" t="e">
        <v>#N/A</v>
      </c>
      <c r="B497" t="e">
        <v>#N/A</v>
      </c>
      <c r="C497" s="8"/>
      <c r="D497" s="9"/>
      <c r="E497" s="11"/>
      <c r="F497" s="11"/>
      <c r="N497" s="9" t="e">
        <v>#N/A</v>
      </c>
      <c r="P497" s="10" t="e">
        <v>#N/A</v>
      </c>
      <c r="Q497" t="e">
        <v>#N/A</v>
      </c>
      <c r="R497" s="9" t="e">
        <v>#N/A</v>
      </c>
      <c r="S497" s="9" t="e">
        <v>#N/A</v>
      </c>
      <c r="U497" s="10" t="e">
        <v>#N/A</v>
      </c>
      <c r="V497" t="e">
        <v>#N/A</v>
      </c>
      <c r="W497" t="e">
        <v>#N/A</v>
      </c>
      <c r="X497" t="e">
        <v>#N/A</v>
      </c>
      <c r="Z497" t="e">
        <v>#N/A</v>
      </c>
      <c r="AA497" t="e">
        <v>#N/A</v>
      </c>
      <c r="AD497" s="7">
        <v>0.171875</v>
      </c>
      <c r="AE497" s="10">
        <f t="shared" si="14"/>
        <v>42586.735763888886</v>
      </c>
      <c r="AF497" t="e">
        <f t="shared" si="15"/>
        <v>#N/A</v>
      </c>
      <c r="AG497" t="e">
        <v>#N/A</v>
      </c>
      <c r="AH497" t="e">
        <v>#N/A</v>
      </c>
    </row>
    <row r="498" spans="1:34" x14ac:dyDescent="0.2">
      <c r="A498" t="e">
        <v>#N/A</v>
      </c>
      <c r="B498" t="e">
        <v>#N/A</v>
      </c>
      <c r="C498" s="8"/>
      <c r="D498" s="9"/>
      <c r="E498" s="11"/>
      <c r="F498" s="11"/>
      <c r="N498" s="9" t="e">
        <v>#N/A</v>
      </c>
      <c r="P498" s="10" t="e">
        <v>#N/A</v>
      </c>
      <c r="Q498" t="e">
        <v>#N/A</v>
      </c>
      <c r="R498" s="9" t="e">
        <v>#N/A</v>
      </c>
      <c r="S498" s="9" t="e">
        <v>#N/A</v>
      </c>
      <c r="U498" s="10" t="e">
        <v>#N/A</v>
      </c>
      <c r="V498" t="e">
        <v>#N/A</v>
      </c>
      <c r="W498" t="e">
        <v>#N/A</v>
      </c>
      <c r="X498" t="e">
        <v>#N/A</v>
      </c>
      <c r="Z498" t="e">
        <v>#N/A</v>
      </c>
      <c r="AA498" t="e">
        <v>#N/A</v>
      </c>
      <c r="AD498" s="7">
        <v>0.172222222222222</v>
      </c>
      <c r="AE498" s="10">
        <f t="shared" si="14"/>
        <v>42586.736111111109</v>
      </c>
      <c r="AF498" t="e">
        <f t="shared" si="15"/>
        <v>#N/A</v>
      </c>
      <c r="AG498" t="e">
        <v>#N/A</v>
      </c>
      <c r="AH498" t="e">
        <v>#N/A</v>
      </c>
    </row>
    <row r="499" spans="1:34" x14ac:dyDescent="0.2">
      <c r="A499" t="e">
        <v>#N/A</v>
      </c>
      <c r="B499" t="e">
        <v>#N/A</v>
      </c>
      <c r="C499" s="8"/>
      <c r="D499" s="9"/>
      <c r="E499" s="11"/>
      <c r="F499" s="11"/>
      <c r="N499" s="9" t="e">
        <v>#N/A</v>
      </c>
      <c r="P499" s="10" t="e">
        <v>#N/A</v>
      </c>
      <c r="Q499" t="e">
        <v>#N/A</v>
      </c>
      <c r="R499" s="9" t="e">
        <v>#N/A</v>
      </c>
      <c r="S499" s="9" t="e">
        <v>#N/A</v>
      </c>
      <c r="U499" s="10" t="e">
        <v>#N/A</v>
      </c>
      <c r="V499" t="e">
        <v>#N/A</v>
      </c>
      <c r="W499" t="e">
        <v>#N/A</v>
      </c>
      <c r="X499" t="e">
        <v>#N/A</v>
      </c>
      <c r="Z499" t="e">
        <v>#N/A</v>
      </c>
      <c r="AA499" t="e">
        <v>#N/A</v>
      </c>
      <c r="AD499" s="7">
        <v>0.172569444444444</v>
      </c>
      <c r="AE499" s="10">
        <f t="shared" si="14"/>
        <v>42586.736458333333</v>
      </c>
      <c r="AF499" t="e">
        <f t="shared" si="15"/>
        <v>#N/A</v>
      </c>
      <c r="AG499" t="e">
        <v>#N/A</v>
      </c>
      <c r="AH499" t="e">
        <v>#N/A</v>
      </c>
    </row>
    <row r="500" spans="1:34" x14ac:dyDescent="0.2">
      <c r="A500" t="e">
        <v>#N/A</v>
      </c>
      <c r="B500" t="e">
        <v>#N/A</v>
      </c>
      <c r="C500" s="8"/>
      <c r="D500" s="9"/>
      <c r="E500" s="11"/>
      <c r="F500" s="11"/>
      <c r="N500" s="9" t="e">
        <v>#N/A</v>
      </c>
      <c r="P500" s="10" t="e">
        <v>#N/A</v>
      </c>
      <c r="Q500" t="e">
        <v>#N/A</v>
      </c>
      <c r="R500" s="9" t="e">
        <v>#N/A</v>
      </c>
      <c r="S500" s="9" t="e">
        <v>#N/A</v>
      </c>
      <c r="U500" s="10" t="e">
        <v>#N/A</v>
      </c>
      <c r="V500" t="e">
        <v>#N/A</v>
      </c>
      <c r="W500" t="e">
        <v>#N/A</v>
      </c>
      <c r="X500" t="e">
        <v>#N/A</v>
      </c>
      <c r="Z500" t="e">
        <v>#N/A</v>
      </c>
      <c r="AA500" t="e">
        <v>#N/A</v>
      </c>
      <c r="AD500" s="7">
        <v>0.172916666666667</v>
      </c>
      <c r="AE500" s="10">
        <f t="shared" si="14"/>
        <v>42586.736805555556</v>
      </c>
      <c r="AF500" t="e">
        <f t="shared" si="15"/>
        <v>#N/A</v>
      </c>
      <c r="AG500" t="e">
        <v>#N/A</v>
      </c>
      <c r="AH500" t="e">
        <v>#N/A</v>
      </c>
    </row>
    <row r="501" spans="1:34" x14ac:dyDescent="0.2">
      <c r="A501" t="e">
        <v>#N/A</v>
      </c>
      <c r="B501" t="e">
        <v>#N/A</v>
      </c>
      <c r="C501" s="8"/>
      <c r="D501" s="9"/>
      <c r="E501" s="11"/>
      <c r="F501" s="11"/>
      <c r="N501" s="9" t="e">
        <v>#N/A</v>
      </c>
      <c r="P501" s="10" t="e">
        <v>#N/A</v>
      </c>
      <c r="Q501" t="e">
        <v>#N/A</v>
      </c>
      <c r="R501" s="9" t="e">
        <v>#N/A</v>
      </c>
      <c r="S501" s="9" t="e">
        <v>#N/A</v>
      </c>
      <c r="U501" s="10" t="e">
        <v>#N/A</v>
      </c>
      <c r="V501" t="e">
        <v>#N/A</v>
      </c>
      <c r="W501" t="e">
        <v>#N/A</v>
      </c>
      <c r="X501" t="e">
        <v>#N/A</v>
      </c>
      <c r="Z501" t="e">
        <v>#N/A</v>
      </c>
      <c r="AA501" t="e">
        <v>#N/A</v>
      </c>
      <c r="AD501" s="7">
        <v>0.17326388888888899</v>
      </c>
      <c r="AE501" s="10">
        <f t="shared" si="14"/>
        <v>42586.737152777772</v>
      </c>
      <c r="AF501" t="e">
        <f t="shared" si="15"/>
        <v>#N/A</v>
      </c>
      <c r="AG501" t="e">
        <v>#N/A</v>
      </c>
      <c r="AH501" t="e">
        <v>#N/A</v>
      </c>
    </row>
    <row r="502" spans="1:34" x14ac:dyDescent="0.2">
      <c r="A502" t="e">
        <v>#N/A</v>
      </c>
      <c r="B502" t="e">
        <v>#N/A</v>
      </c>
      <c r="C502" s="8"/>
      <c r="D502" s="9"/>
      <c r="E502" s="11"/>
      <c r="F502" s="11"/>
      <c r="N502" s="9" t="e">
        <v>#N/A</v>
      </c>
      <c r="P502" s="10" t="e">
        <v>#N/A</v>
      </c>
      <c r="Q502" t="e">
        <v>#N/A</v>
      </c>
      <c r="R502" s="9" t="e">
        <v>#N/A</v>
      </c>
      <c r="S502" s="9" t="e">
        <v>#N/A</v>
      </c>
      <c r="U502" s="10" t="e">
        <v>#N/A</v>
      </c>
      <c r="V502" t="e">
        <v>#N/A</v>
      </c>
      <c r="W502" t="e">
        <v>#N/A</v>
      </c>
      <c r="X502" t="e">
        <v>#N/A</v>
      </c>
      <c r="Z502" t="e">
        <v>#N/A</v>
      </c>
      <c r="AA502" t="e">
        <v>#N/A</v>
      </c>
      <c r="AD502" s="7">
        <v>0.17361111111111099</v>
      </c>
      <c r="AE502" s="10">
        <f t="shared" si="14"/>
        <v>42586.737499999996</v>
      </c>
      <c r="AF502" t="e">
        <f t="shared" si="15"/>
        <v>#N/A</v>
      </c>
      <c r="AG502" t="e">
        <v>#N/A</v>
      </c>
      <c r="AH502" t="e">
        <v>#N/A</v>
      </c>
    </row>
    <row r="503" spans="1:34" x14ac:dyDescent="0.2">
      <c r="A503" t="e">
        <v>#N/A</v>
      </c>
      <c r="B503" t="e">
        <v>#N/A</v>
      </c>
      <c r="C503" s="8"/>
      <c r="D503" s="9"/>
      <c r="E503" s="11"/>
      <c r="F503" s="11"/>
      <c r="N503" s="9" t="e">
        <v>#N/A</v>
      </c>
      <c r="P503" s="10" t="e">
        <v>#N/A</v>
      </c>
      <c r="Q503" t="e">
        <v>#N/A</v>
      </c>
      <c r="R503" s="9" t="e">
        <v>#N/A</v>
      </c>
      <c r="S503" s="9" t="e">
        <v>#N/A</v>
      </c>
      <c r="U503" s="10" t="e">
        <v>#N/A</v>
      </c>
      <c r="V503" t="e">
        <v>#N/A</v>
      </c>
      <c r="W503" t="e">
        <v>#N/A</v>
      </c>
      <c r="X503" t="e">
        <v>#N/A</v>
      </c>
      <c r="Z503" t="e">
        <v>#N/A</v>
      </c>
      <c r="AA503" t="e">
        <v>#N/A</v>
      </c>
      <c r="AD503" s="7">
        <v>0.17395833333333299</v>
      </c>
      <c r="AE503" s="10">
        <f t="shared" si="14"/>
        <v>42586.737847222219</v>
      </c>
      <c r="AF503" t="e">
        <f t="shared" si="15"/>
        <v>#N/A</v>
      </c>
      <c r="AG503" t="e">
        <v>#N/A</v>
      </c>
      <c r="AH503" t="e">
        <v>#N/A</v>
      </c>
    </row>
    <row r="504" spans="1:34" x14ac:dyDescent="0.2">
      <c r="A504" t="e">
        <v>#N/A</v>
      </c>
      <c r="B504" t="e">
        <v>#N/A</v>
      </c>
      <c r="C504" s="8"/>
      <c r="D504" s="9"/>
      <c r="E504" s="11"/>
      <c r="F504" s="11"/>
      <c r="N504" s="9" t="e">
        <v>#N/A</v>
      </c>
      <c r="P504" s="10" t="e">
        <v>#N/A</v>
      </c>
      <c r="Q504" t="e">
        <v>#N/A</v>
      </c>
      <c r="R504" s="9" t="e">
        <v>#N/A</v>
      </c>
      <c r="S504" s="9" t="e">
        <v>#N/A</v>
      </c>
      <c r="U504" s="10" t="e">
        <v>#N/A</v>
      </c>
      <c r="V504" t="e">
        <v>#N/A</v>
      </c>
      <c r="W504" t="e">
        <v>#N/A</v>
      </c>
      <c r="X504" t="e">
        <v>#N/A</v>
      </c>
      <c r="Z504" t="e">
        <v>#N/A</v>
      </c>
      <c r="AA504" t="e">
        <v>#N/A</v>
      </c>
      <c r="AD504" s="7">
        <v>0.17430555555555599</v>
      </c>
      <c r="AE504" s="10">
        <f t="shared" si="14"/>
        <v>42586.738194444442</v>
      </c>
      <c r="AF504" t="e">
        <f t="shared" si="15"/>
        <v>#N/A</v>
      </c>
      <c r="AG504" t="e">
        <v>#N/A</v>
      </c>
      <c r="AH504" t="e">
        <v>#N/A</v>
      </c>
    </row>
    <row r="505" spans="1:34" x14ac:dyDescent="0.2">
      <c r="A505" t="e">
        <v>#N/A</v>
      </c>
      <c r="B505" t="e">
        <v>#N/A</v>
      </c>
      <c r="C505" s="8"/>
      <c r="D505" s="9"/>
      <c r="E505" s="11"/>
      <c r="F505" s="11"/>
      <c r="N505" s="9" t="e">
        <v>#N/A</v>
      </c>
      <c r="P505" s="10" t="e">
        <v>#N/A</v>
      </c>
      <c r="Q505" t="e">
        <v>#N/A</v>
      </c>
      <c r="R505" s="9" t="e">
        <v>#N/A</v>
      </c>
      <c r="S505" s="9" t="e">
        <v>#N/A</v>
      </c>
      <c r="U505" s="10" t="e">
        <v>#N/A</v>
      </c>
      <c r="V505" t="e">
        <v>#N/A</v>
      </c>
      <c r="W505" t="e">
        <v>#N/A</v>
      </c>
      <c r="X505" t="e">
        <v>#N/A</v>
      </c>
      <c r="Z505" t="e">
        <v>#N/A</v>
      </c>
      <c r="AA505" t="e">
        <v>#N/A</v>
      </c>
      <c r="AD505" s="7">
        <v>0.17465277777777799</v>
      </c>
      <c r="AE505" s="10">
        <f t="shared" si="14"/>
        <v>42586.738541666666</v>
      </c>
      <c r="AF505" t="e">
        <f t="shared" si="15"/>
        <v>#N/A</v>
      </c>
      <c r="AG505" t="e">
        <v>#N/A</v>
      </c>
      <c r="AH505" t="e">
        <v>#N/A</v>
      </c>
    </row>
    <row r="506" spans="1:34" x14ac:dyDescent="0.2">
      <c r="A506" t="e">
        <v>#N/A</v>
      </c>
      <c r="B506" t="e">
        <v>#N/A</v>
      </c>
      <c r="C506" s="8"/>
      <c r="D506" s="9"/>
      <c r="E506" s="11"/>
      <c r="F506" s="11"/>
      <c r="N506" s="9" t="e">
        <v>#N/A</v>
      </c>
      <c r="P506" s="10" t="e">
        <v>#N/A</v>
      </c>
      <c r="Q506" t="e">
        <v>#N/A</v>
      </c>
      <c r="R506" s="9" t="e">
        <v>#N/A</v>
      </c>
      <c r="S506" s="9" t="e">
        <v>#N/A</v>
      </c>
      <c r="U506" s="10" t="e">
        <v>#N/A</v>
      </c>
      <c r="V506" t="e">
        <v>#N/A</v>
      </c>
      <c r="W506" t="e">
        <v>#N/A</v>
      </c>
      <c r="X506" t="e">
        <v>#N/A</v>
      </c>
      <c r="Z506" t="e">
        <v>#N/A</v>
      </c>
      <c r="AA506" t="e">
        <v>#N/A</v>
      </c>
      <c r="AD506" s="7">
        <v>0.17499999999999999</v>
      </c>
      <c r="AE506" s="10">
        <f t="shared" si="14"/>
        <v>42586.738888888889</v>
      </c>
      <c r="AF506" t="e">
        <f t="shared" si="15"/>
        <v>#N/A</v>
      </c>
      <c r="AG506" t="e">
        <v>#N/A</v>
      </c>
      <c r="AH506" t="e">
        <v>#N/A</v>
      </c>
    </row>
    <row r="507" spans="1:34" x14ac:dyDescent="0.2">
      <c r="A507" t="e">
        <v>#N/A</v>
      </c>
      <c r="B507" t="e">
        <v>#N/A</v>
      </c>
      <c r="C507" s="8"/>
      <c r="D507" s="9"/>
      <c r="E507" s="11"/>
      <c r="F507" s="11"/>
      <c r="N507" s="9" t="e">
        <v>#N/A</v>
      </c>
      <c r="P507" s="10" t="e">
        <v>#N/A</v>
      </c>
      <c r="Q507" t="e">
        <v>#N/A</v>
      </c>
      <c r="R507" s="9" t="e">
        <v>#N/A</v>
      </c>
      <c r="S507" s="9" t="e">
        <v>#N/A</v>
      </c>
      <c r="U507" s="10" t="e">
        <v>#N/A</v>
      </c>
      <c r="V507" t="e">
        <v>#N/A</v>
      </c>
      <c r="W507" t="e">
        <v>#N/A</v>
      </c>
      <c r="X507" t="e">
        <v>#N/A</v>
      </c>
      <c r="Z507" t="e">
        <v>#N/A</v>
      </c>
      <c r="AA507" t="e">
        <v>#N/A</v>
      </c>
      <c r="AD507" s="7">
        <v>0.17534722222222199</v>
      </c>
      <c r="AE507" s="10">
        <f t="shared" si="14"/>
        <v>42586.739236111105</v>
      </c>
      <c r="AF507" t="e">
        <f t="shared" si="15"/>
        <v>#N/A</v>
      </c>
      <c r="AG507" t="e">
        <v>#N/A</v>
      </c>
      <c r="AH507" t="e">
        <v>#N/A</v>
      </c>
    </row>
    <row r="508" spans="1:34" x14ac:dyDescent="0.2">
      <c r="A508" t="e">
        <v>#N/A</v>
      </c>
      <c r="B508" t="e">
        <v>#N/A</v>
      </c>
      <c r="C508" s="8"/>
      <c r="D508" s="9"/>
      <c r="E508" s="11"/>
      <c r="F508" s="11"/>
      <c r="N508" s="9" t="e">
        <v>#N/A</v>
      </c>
      <c r="P508" s="10" t="e">
        <v>#N/A</v>
      </c>
      <c r="Q508" t="e">
        <v>#N/A</v>
      </c>
      <c r="R508" s="9" t="e">
        <v>#N/A</v>
      </c>
      <c r="S508" s="9" t="e">
        <v>#N/A</v>
      </c>
      <c r="U508" s="10" t="e">
        <v>#N/A</v>
      </c>
      <c r="V508" t="e">
        <v>#N/A</v>
      </c>
      <c r="W508" t="e">
        <v>#N/A</v>
      </c>
      <c r="X508" t="e">
        <v>#N/A</v>
      </c>
      <c r="Z508" t="e">
        <v>#N/A</v>
      </c>
      <c r="AA508" t="e">
        <v>#N/A</v>
      </c>
      <c r="AD508" s="7">
        <v>0.17569444444444399</v>
      </c>
      <c r="AE508" s="10">
        <f t="shared" si="14"/>
        <v>42586.739583333328</v>
      </c>
      <c r="AF508" t="e">
        <f t="shared" si="15"/>
        <v>#N/A</v>
      </c>
      <c r="AG508" t="e">
        <v>#N/A</v>
      </c>
      <c r="AH508" t="e">
        <v>#N/A</v>
      </c>
    </row>
    <row r="509" spans="1:34" x14ac:dyDescent="0.2">
      <c r="A509" t="e">
        <v>#N/A</v>
      </c>
      <c r="B509" t="e">
        <v>#N/A</v>
      </c>
      <c r="C509" s="8"/>
      <c r="D509" s="9"/>
      <c r="E509" s="11"/>
      <c r="F509" s="11"/>
      <c r="N509" s="9" t="e">
        <v>#N/A</v>
      </c>
      <c r="P509" s="10" t="e">
        <v>#N/A</v>
      </c>
      <c r="Q509" t="e">
        <v>#N/A</v>
      </c>
      <c r="R509" s="9" t="e">
        <v>#N/A</v>
      </c>
      <c r="S509" s="9" t="e">
        <v>#N/A</v>
      </c>
      <c r="U509" s="10" t="e">
        <v>#N/A</v>
      </c>
      <c r="V509" t="e">
        <v>#N/A</v>
      </c>
      <c r="W509" t="e">
        <v>#N/A</v>
      </c>
      <c r="X509" t="e">
        <v>#N/A</v>
      </c>
      <c r="Z509" t="e">
        <v>#N/A</v>
      </c>
      <c r="AA509" t="e">
        <v>#N/A</v>
      </c>
      <c r="AD509" s="7">
        <v>0.17604166666666701</v>
      </c>
      <c r="AE509" s="10">
        <f t="shared" si="14"/>
        <v>42586.739930555552</v>
      </c>
      <c r="AF509" t="e">
        <f t="shared" si="15"/>
        <v>#N/A</v>
      </c>
      <c r="AG509" t="e">
        <v>#N/A</v>
      </c>
      <c r="AH509" t="e">
        <v>#N/A</v>
      </c>
    </row>
    <row r="510" spans="1:34" x14ac:dyDescent="0.2">
      <c r="A510" t="e">
        <v>#N/A</v>
      </c>
      <c r="B510" t="e">
        <v>#N/A</v>
      </c>
      <c r="C510" s="8"/>
      <c r="D510" s="9"/>
      <c r="E510" s="11"/>
      <c r="F510" s="11"/>
      <c r="N510" s="9" t="e">
        <v>#N/A</v>
      </c>
      <c r="P510" s="10" t="e">
        <v>#N/A</v>
      </c>
      <c r="Q510" t="e">
        <v>#N/A</v>
      </c>
      <c r="R510" s="9" t="e">
        <v>#N/A</v>
      </c>
      <c r="S510" s="9" t="e">
        <v>#N/A</v>
      </c>
      <c r="U510" s="10" t="e">
        <v>#N/A</v>
      </c>
      <c r="V510" t="e">
        <v>#N/A</v>
      </c>
      <c r="W510" t="e">
        <v>#N/A</v>
      </c>
      <c r="X510" t="e">
        <v>#N/A</v>
      </c>
      <c r="Z510" t="e">
        <v>#N/A</v>
      </c>
      <c r="AA510" t="e">
        <v>#N/A</v>
      </c>
      <c r="AD510" s="7">
        <v>0.17638888888888901</v>
      </c>
      <c r="AE510" s="10">
        <f t="shared" si="14"/>
        <v>42586.740277777775</v>
      </c>
      <c r="AF510" t="e">
        <f t="shared" si="15"/>
        <v>#N/A</v>
      </c>
      <c r="AG510" t="e">
        <v>#N/A</v>
      </c>
      <c r="AH510" t="e">
        <v>#N/A</v>
      </c>
    </row>
    <row r="511" spans="1:34" x14ac:dyDescent="0.2">
      <c r="A511" t="e">
        <v>#N/A</v>
      </c>
      <c r="B511" t="e">
        <v>#N/A</v>
      </c>
      <c r="C511" s="8"/>
      <c r="D511" s="9"/>
      <c r="E511" s="11"/>
      <c r="F511" s="11"/>
      <c r="N511" s="9" t="e">
        <v>#N/A</v>
      </c>
      <c r="P511" s="10" t="e">
        <v>#N/A</v>
      </c>
      <c r="Q511" t="e">
        <v>#N/A</v>
      </c>
      <c r="R511" s="9" t="e">
        <v>#N/A</v>
      </c>
      <c r="S511" s="9" t="e">
        <v>#N/A</v>
      </c>
      <c r="U511" s="10" t="e">
        <v>#N/A</v>
      </c>
      <c r="V511" t="e">
        <v>#N/A</v>
      </c>
      <c r="W511" t="e">
        <v>#N/A</v>
      </c>
      <c r="X511" t="e">
        <v>#N/A</v>
      </c>
      <c r="Z511" t="e">
        <v>#N/A</v>
      </c>
      <c r="AA511" t="e">
        <v>#N/A</v>
      </c>
      <c r="AD511" s="7">
        <v>0.17673611111111101</v>
      </c>
      <c r="AE511" s="10">
        <f t="shared" si="14"/>
        <v>42586.740624999999</v>
      </c>
      <c r="AF511" t="e">
        <f t="shared" si="15"/>
        <v>#N/A</v>
      </c>
      <c r="AG511" t="e">
        <v>#N/A</v>
      </c>
      <c r="AH511" t="e">
        <v>#N/A</v>
      </c>
    </row>
    <row r="512" spans="1:34" x14ac:dyDescent="0.2">
      <c r="A512" t="e">
        <v>#N/A</v>
      </c>
      <c r="B512" t="e">
        <v>#N/A</v>
      </c>
      <c r="C512" s="8"/>
      <c r="D512" s="9"/>
      <c r="E512" s="11"/>
      <c r="F512" s="11"/>
      <c r="N512" s="9" t="e">
        <v>#N/A</v>
      </c>
      <c r="P512" s="10" t="e">
        <v>#N/A</v>
      </c>
      <c r="Q512" t="e">
        <v>#N/A</v>
      </c>
      <c r="R512" s="9" t="e">
        <v>#N/A</v>
      </c>
      <c r="S512" s="9" t="e">
        <v>#N/A</v>
      </c>
      <c r="U512" s="10" t="e">
        <v>#N/A</v>
      </c>
      <c r="V512" t="e">
        <v>#N/A</v>
      </c>
      <c r="W512" t="e">
        <v>#N/A</v>
      </c>
      <c r="X512" t="e">
        <v>#N/A</v>
      </c>
      <c r="Z512" t="e">
        <v>#N/A</v>
      </c>
      <c r="AA512" t="e">
        <v>#N/A</v>
      </c>
      <c r="AD512" s="7">
        <v>0.17708333333333301</v>
      </c>
      <c r="AE512" s="10">
        <f t="shared" si="14"/>
        <v>42586.740972222222</v>
      </c>
      <c r="AF512" t="e">
        <f t="shared" si="15"/>
        <v>#N/A</v>
      </c>
      <c r="AG512" t="e">
        <v>#N/A</v>
      </c>
      <c r="AH512" t="e">
        <v>#N/A</v>
      </c>
    </row>
    <row r="513" spans="1:34" x14ac:dyDescent="0.2">
      <c r="A513" t="e">
        <v>#N/A</v>
      </c>
      <c r="B513" t="e">
        <v>#N/A</v>
      </c>
      <c r="C513" s="8"/>
      <c r="D513" s="9"/>
      <c r="E513" s="11"/>
      <c r="F513" s="11"/>
      <c r="N513" s="9" t="e">
        <v>#N/A</v>
      </c>
      <c r="P513" s="10" t="e">
        <v>#N/A</v>
      </c>
      <c r="Q513" t="e">
        <v>#N/A</v>
      </c>
      <c r="R513" s="9" t="e">
        <v>#N/A</v>
      </c>
      <c r="S513" s="9" t="e">
        <v>#N/A</v>
      </c>
      <c r="U513" s="10" t="e">
        <v>#N/A</v>
      </c>
      <c r="V513" t="e">
        <v>#N/A</v>
      </c>
      <c r="W513" t="e">
        <v>#N/A</v>
      </c>
      <c r="X513" t="e">
        <v>#N/A</v>
      </c>
      <c r="Z513" t="e">
        <v>#N/A</v>
      </c>
      <c r="AA513" t="e">
        <v>#N/A</v>
      </c>
      <c r="AD513" s="7">
        <v>0.17743055555555601</v>
      </c>
      <c r="AE513" s="10">
        <f t="shared" si="14"/>
        <v>42586.741319444445</v>
      </c>
      <c r="AF513" t="e">
        <f t="shared" si="15"/>
        <v>#N/A</v>
      </c>
      <c r="AG513" t="e">
        <v>#N/A</v>
      </c>
      <c r="AH513" t="e">
        <v>#N/A</v>
      </c>
    </row>
    <row r="514" spans="1:34" x14ac:dyDescent="0.2">
      <c r="A514" t="e">
        <v>#N/A</v>
      </c>
      <c r="B514" t="e">
        <v>#N/A</v>
      </c>
      <c r="C514" s="8"/>
      <c r="D514" s="9"/>
      <c r="E514" s="11"/>
      <c r="F514" s="11"/>
      <c r="N514" s="9" t="e">
        <v>#N/A</v>
      </c>
      <c r="P514" s="10" t="e">
        <v>#N/A</v>
      </c>
      <c r="Q514" t="e">
        <v>#N/A</v>
      </c>
      <c r="R514" s="9" t="e">
        <v>#N/A</v>
      </c>
      <c r="S514" s="9" t="e">
        <v>#N/A</v>
      </c>
      <c r="U514" s="10" t="e">
        <v>#N/A</v>
      </c>
      <c r="V514" t="e">
        <v>#N/A</v>
      </c>
      <c r="W514" t="e">
        <v>#N/A</v>
      </c>
      <c r="X514" t="e">
        <v>#N/A</v>
      </c>
      <c r="Z514" t="e">
        <v>#N/A</v>
      </c>
      <c r="AA514" t="e">
        <v>#N/A</v>
      </c>
      <c r="AD514" s="7">
        <v>0.17777777777777801</v>
      </c>
      <c r="AE514" s="10">
        <f t="shared" si="14"/>
        <v>42586.741666666661</v>
      </c>
      <c r="AF514" t="e">
        <f t="shared" si="15"/>
        <v>#N/A</v>
      </c>
      <c r="AG514" t="e">
        <v>#N/A</v>
      </c>
      <c r="AH514" t="e">
        <v>#N/A</v>
      </c>
    </row>
    <row r="515" spans="1:34" x14ac:dyDescent="0.2">
      <c r="A515" t="e">
        <v>#N/A</v>
      </c>
      <c r="B515" t="e">
        <v>#N/A</v>
      </c>
      <c r="C515" s="8"/>
      <c r="D515" s="9"/>
      <c r="E515" s="11"/>
      <c r="F515" s="11"/>
      <c r="N515" s="9" t="e">
        <v>#N/A</v>
      </c>
      <c r="P515" s="10" t="e">
        <v>#N/A</v>
      </c>
      <c r="Q515" t="e">
        <v>#N/A</v>
      </c>
      <c r="R515" s="9" t="e">
        <v>#N/A</v>
      </c>
      <c r="S515" s="9" t="e">
        <v>#N/A</v>
      </c>
      <c r="U515" s="10" t="e">
        <v>#N/A</v>
      </c>
      <c r="V515" t="e">
        <v>#N/A</v>
      </c>
      <c r="W515" t="e">
        <v>#N/A</v>
      </c>
      <c r="X515" t="e">
        <v>#N/A</v>
      </c>
      <c r="Z515" t="e">
        <v>#N/A</v>
      </c>
      <c r="AA515" t="e">
        <v>#N/A</v>
      </c>
      <c r="AD515" s="7">
        <v>0.17812500000000001</v>
      </c>
      <c r="AE515" s="10">
        <f t="shared" ref="AE515:AE578" si="16">SUM(AD515,$C$2)</f>
        <v>42586.742013888885</v>
      </c>
      <c r="AF515" t="e">
        <f t="shared" ref="AF515:AF578" si="17">IF(B515=5,4.95,-1)</f>
        <v>#N/A</v>
      </c>
      <c r="AG515" t="e">
        <v>#N/A</v>
      </c>
      <c r="AH515" t="e">
        <v>#N/A</v>
      </c>
    </row>
    <row r="516" spans="1:34" x14ac:dyDescent="0.2">
      <c r="A516" t="e">
        <v>#N/A</v>
      </c>
      <c r="B516" t="e">
        <v>#N/A</v>
      </c>
      <c r="C516" s="8"/>
      <c r="D516" s="9"/>
      <c r="E516" s="11"/>
      <c r="F516" s="11"/>
      <c r="N516" s="9" t="e">
        <v>#N/A</v>
      </c>
      <c r="P516" s="10" t="e">
        <v>#N/A</v>
      </c>
      <c r="Q516" t="e">
        <v>#N/A</v>
      </c>
      <c r="R516" s="9" t="e">
        <v>#N/A</v>
      </c>
      <c r="S516" s="9" t="e">
        <v>#N/A</v>
      </c>
      <c r="U516" s="10" t="e">
        <v>#N/A</v>
      </c>
      <c r="V516" t="e">
        <v>#N/A</v>
      </c>
      <c r="W516" t="e">
        <v>#N/A</v>
      </c>
      <c r="X516" t="e">
        <v>#N/A</v>
      </c>
      <c r="Z516" t="e">
        <v>#N/A</v>
      </c>
      <c r="AA516" t="e">
        <v>#N/A</v>
      </c>
      <c r="AD516" s="7">
        <v>0.178472222222222</v>
      </c>
      <c r="AE516" s="10">
        <f t="shared" si="16"/>
        <v>42586.742361111108</v>
      </c>
      <c r="AF516" t="e">
        <f t="shared" si="17"/>
        <v>#N/A</v>
      </c>
      <c r="AG516" t="e">
        <v>#N/A</v>
      </c>
      <c r="AH516" t="e">
        <v>#N/A</v>
      </c>
    </row>
    <row r="517" spans="1:34" x14ac:dyDescent="0.2">
      <c r="A517" t="e">
        <v>#N/A</v>
      </c>
      <c r="B517" t="e">
        <v>#N/A</v>
      </c>
      <c r="C517" s="8"/>
      <c r="D517" s="9"/>
      <c r="E517" s="11"/>
      <c r="F517" s="11"/>
      <c r="N517" s="9" t="e">
        <v>#N/A</v>
      </c>
      <c r="P517" s="10" t="e">
        <v>#N/A</v>
      </c>
      <c r="Q517" t="e">
        <v>#N/A</v>
      </c>
      <c r="R517" s="9" t="e">
        <v>#N/A</v>
      </c>
      <c r="S517" s="9" t="e">
        <v>#N/A</v>
      </c>
      <c r="U517" s="10" t="e">
        <v>#N/A</v>
      </c>
      <c r="V517" t="e">
        <v>#N/A</v>
      </c>
      <c r="W517" t="e">
        <v>#N/A</v>
      </c>
      <c r="X517" t="e">
        <v>#N/A</v>
      </c>
      <c r="Z517" t="e">
        <v>#N/A</v>
      </c>
      <c r="AA517" t="e">
        <v>#N/A</v>
      </c>
      <c r="AD517" s="7">
        <v>0.178819444444444</v>
      </c>
      <c r="AE517" s="10">
        <f t="shared" si="16"/>
        <v>42586.742708333331</v>
      </c>
      <c r="AF517" t="e">
        <f t="shared" si="17"/>
        <v>#N/A</v>
      </c>
      <c r="AG517" t="e">
        <v>#N/A</v>
      </c>
      <c r="AH517" t="e">
        <v>#N/A</v>
      </c>
    </row>
    <row r="518" spans="1:34" x14ac:dyDescent="0.2">
      <c r="A518" t="e">
        <v>#N/A</v>
      </c>
      <c r="B518" t="e">
        <v>#N/A</v>
      </c>
      <c r="C518" s="8"/>
      <c r="D518" s="9"/>
      <c r="E518" s="11"/>
      <c r="F518" s="11"/>
      <c r="N518" s="9" t="e">
        <v>#N/A</v>
      </c>
      <c r="P518" s="10" t="e">
        <v>#N/A</v>
      </c>
      <c r="Q518" t="e">
        <v>#N/A</v>
      </c>
      <c r="R518" s="9" t="e">
        <v>#N/A</v>
      </c>
      <c r="S518" s="9" t="e">
        <v>#N/A</v>
      </c>
      <c r="U518" s="10" t="e">
        <v>#N/A</v>
      </c>
      <c r="V518" t="e">
        <v>#N/A</v>
      </c>
      <c r="W518" t="e">
        <v>#N/A</v>
      </c>
      <c r="X518" t="e">
        <v>#N/A</v>
      </c>
      <c r="Z518" t="e">
        <v>#N/A</v>
      </c>
      <c r="AA518" t="e">
        <v>#N/A</v>
      </c>
      <c r="AD518" s="7">
        <v>0.179166666666667</v>
      </c>
      <c r="AE518" s="10">
        <f t="shared" si="16"/>
        <v>42586.743055555555</v>
      </c>
      <c r="AF518" t="e">
        <f t="shared" si="17"/>
        <v>#N/A</v>
      </c>
      <c r="AG518" t="e">
        <v>#N/A</v>
      </c>
      <c r="AH518" t="e">
        <v>#N/A</v>
      </c>
    </row>
    <row r="519" spans="1:34" x14ac:dyDescent="0.2">
      <c r="A519" t="e">
        <v>#N/A</v>
      </c>
      <c r="B519" t="e">
        <v>#N/A</v>
      </c>
      <c r="C519" s="8"/>
      <c r="D519" s="9"/>
      <c r="E519" s="11"/>
      <c r="F519" s="11"/>
      <c r="N519" s="9" t="e">
        <v>#N/A</v>
      </c>
      <c r="P519" s="10" t="e">
        <v>#N/A</v>
      </c>
      <c r="Q519" t="e">
        <v>#N/A</v>
      </c>
      <c r="R519" s="9" t="e">
        <v>#N/A</v>
      </c>
      <c r="S519" s="9" t="e">
        <v>#N/A</v>
      </c>
      <c r="U519" s="10" t="e">
        <v>#N/A</v>
      </c>
      <c r="V519" t="e">
        <v>#N/A</v>
      </c>
      <c r="W519" t="e">
        <v>#N/A</v>
      </c>
      <c r="X519" t="e">
        <v>#N/A</v>
      </c>
      <c r="Z519" t="e">
        <v>#N/A</v>
      </c>
      <c r="AA519" t="e">
        <v>#N/A</v>
      </c>
      <c r="AD519" s="7">
        <v>0.179513888888889</v>
      </c>
      <c r="AE519" s="10">
        <f t="shared" si="16"/>
        <v>42586.743402777778</v>
      </c>
      <c r="AF519" t="e">
        <f t="shared" si="17"/>
        <v>#N/A</v>
      </c>
      <c r="AG519" t="e">
        <v>#N/A</v>
      </c>
      <c r="AH519" t="e">
        <v>#N/A</v>
      </c>
    </row>
    <row r="520" spans="1:34" x14ac:dyDescent="0.2">
      <c r="A520" t="e">
        <v>#N/A</v>
      </c>
      <c r="B520" t="e">
        <v>#N/A</v>
      </c>
      <c r="C520" s="8"/>
      <c r="D520" s="9"/>
      <c r="E520" s="11"/>
      <c r="F520" s="11"/>
      <c r="N520" s="9" t="e">
        <v>#N/A</v>
      </c>
      <c r="P520" s="10" t="e">
        <v>#N/A</v>
      </c>
      <c r="Q520" t="e">
        <v>#N/A</v>
      </c>
      <c r="R520" s="9" t="e">
        <v>#N/A</v>
      </c>
      <c r="S520" s="9" t="e">
        <v>#N/A</v>
      </c>
      <c r="U520" s="10" t="e">
        <v>#N/A</v>
      </c>
      <c r="V520" t="e">
        <v>#N/A</v>
      </c>
      <c r="W520" t="e">
        <v>#N/A</v>
      </c>
      <c r="X520" t="e">
        <v>#N/A</v>
      </c>
      <c r="Z520" t="e">
        <v>#N/A</v>
      </c>
      <c r="AA520" t="e">
        <v>#N/A</v>
      </c>
      <c r="AD520" s="7">
        <v>0.179861111111111</v>
      </c>
      <c r="AE520" s="10">
        <f t="shared" si="16"/>
        <v>42586.743749999994</v>
      </c>
      <c r="AF520" t="e">
        <f t="shared" si="17"/>
        <v>#N/A</v>
      </c>
      <c r="AG520" t="e">
        <v>#N/A</v>
      </c>
      <c r="AH520" t="e">
        <v>#N/A</v>
      </c>
    </row>
    <row r="521" spans="1:34" x14ac:dyDescent="0.2">
      <c r="A521" t="e">
        <v>#N/A</v>
      </c>
      <c r="B521" t="e">
        <v>#N/A</v>
      </c>
      <c r="C521" s="8"/>
      <c r="D521" s="9"/>
      <c r="E521" s="11"/>
      <c r="F521" s="11"/>
      <c r="N521" s="9" t="e">
        <v>#N/A</v>
      </c>
      <c r="P521" s="10" t="e">
        <v>#N/A</v>
      </c>
      <c r="Q521" t="e">
        <v>#N/A</v>
      </c>
      <c r="R521" s="9" t="e">
        <v>#N/A</v>
      </c>
      <c r="S521" s="9" t="e">
        <v>#N/A</v>
      </c>
      <c r="U521" s="10" t="e">
        <v>#N/A</v>
      </c>
      <c r="V521" t="e">
        <v>#N/A</v>
      </c>
      <c r="W521" t="e">
        <v>#N/A</v>
      </c>
      <c r="X521" t="e">
        <v>#N/A</v>
      </c>
      <c r="Z521" t="e">
        <v>#N/A</v>
      </c>
      <c r="AA521" t="e">
        <v>#N/A</v>
      </c>
      <c r="AD521" s="7">
        <v>0.180208333333333</v>
      </c>
      <c r="AE521" s="10">
        <f t="shared" si="16"/>
        <v>42586.744097222218</v>
      </c>
      <c r="AF521" t="e">
        <f t="shared" si="17"/>
        <v>#N/A</v>
      </c>
      <c r="AG521" t="e">
        <v>#N/A</v>
      </c>
      <c r="AH521" t="e">
        <v>#N/A</v>
      </c>
    </row>
    <row r="522" spans="1:34" x14ac:dyDescent="0.2">
      <c r="A522" t="e">
        <v>#N/A</v>
      </c>
      <c r="B522" t="e">
        <v>#N/A</v>
      </c>
      <c r="C522" s="8"/>
      <c r="D522" s="9"/>
      <c r="E522" s="11"/>
      <c r="F522" s="11"/>
      <c r="N522" s="9" t="e">
        <v>#N/A</v>
      </c>
      <c r="P522" s="10" t="e">
        <v>#N/A</v>
      </c>
      <c r="Q522" t="e">
        <v>#N/A</v>
      </c>
      <c r="R522" s="9" t="e">
        <v>#N/A</v>
      </c>
      <c r="S522" s="9" t="e">
        <v>#N/A</v>
      </c>
      <c r="U522" s="10" t="e">
        <v>#N/A</v>
      </c>
      <c r="V522" t="e">
        <v>#N/A</v>
      </c>
      <c r="W522" t="e">
        <v>#N/A</v>
      </c>
      <c r="X522" t="e">
        <v>#N/A</v>
      </c>
      <c r="Z522" t="e">
        <v>#N/A</v>
      </c>
      <c r="AA522" t="e">
        <v>#N/A</v>
      </c>
      <c r="AD522" s="7">
        <v>0.180555555555556</v>
      </c>
      <c r="AE522" s="10">
        <f t="shared" si="16"/>
        <v>42586.744444444441</v>
      </c>
      <c r="AF522" t="e">
        <f t="shared" si="17"/>
        <v>#N/A</v>
      </c>
      <c r="AG522" t="e">
        <v>#N/A</v>
      </c>
      <c r="AH522" t="e">
        <v>#N/A</v>
      </c>
    </row>
    <row r="523" spans="1:34" x14ac:dyDescent="0.2">
      <c r="A523" t="e">
        <v>#N/A</v>
      </c>
      <c r="B523" t="e">
        <v>#N/A</v>
      </c>
      <c r="C523" s="8"/>
      <c r="D523" s="9"/>
      <c r="E523" s="11"/>
      <c r="F523" s="11"/>
      <c r="N523" s="9" t="e">
        <v>#N/A</v>
      </c>
      <c r="P523" s="10" t="e">
        <v>#N/A</v>
      </c>
      <c r="Q523" t="e">
        <v>#N/A</v>
      </c>
      <c r="R523" s="9" t="e">
        <v>#N/A</v>
      </c>
      <c r="S523" s="9" t="e">
        <v>#N/A</v>
      </c>
      <c r="U523" s="10" t="e">
        <v>#N/A</v>
      </c>
      <c r="V523" t="e">
        <v>#N/A</v>
      </c>
      <c r="W523" t="e">
        <v>#N/A</v>
      </c>
      <c r="X523" t="e">
        <v>#N/A</v>
      </c>
      <c r="Z523" t="e">
        <v>#N/A</v>
      </c>
      <c r="AA523" t="e">
        <v>#N/A</v>
      </c>
      <c r="AD523" s="7">
        <v>0.180902777777778</v>
      </c>
      <c r="AE523" s="10">
        <f t="shared" si="16"/>
        <v>42586.744791666664</v>
      </c>
      <c r="AF523" t="e">
        <f t="shared" si="17"/>
        <v>#N/A</v>
      </c>
      <c r="AG523" t="e">
        <v>#N/A</v>
      </c>
      <c r="AH523" t="e">
        <v>#N/A</v>
      </c>
    </row>
    <row r="524" spans="1:34" x14ac:dyDescent="0.2">
      <c r="A524" t="e">
        <v>#N/A</v>
      </c>
      <c r="B524" t="e">
        <v>#N/A</v>
      </c>
      <c r="C524" s="8"/>
      <c r="D524" s="9"/>
      <c r="E524" s="11"/>
      <c r="F524" s="11"/>
      <c r="N524" s="9" t="e">
        <v>#N/A</v>
      </c>
      <c r="P524" s="10" t="e">
        <v>#N/A</v>
      </c>
      <c r="Q524" t="e">
        <v>#N/A</v>
      </c>
      <c r="R524" s="9" t="e">
        <v>#N/A</v>
      </c>
      <c r="S524" s="9" t="e">
        <v>#N/A</v>
      </c>
      <c r="U524" s="10" t="e">
        <v>#N/A</v>
      </c>
      <c r="V524" t="e">
        <v>#N/A</v>
      </c>
      <c r="W524" t="e">
        <v>#N/A</v>
      </c>
      <c r="X524" t="e">
        <v>#N/A</v>
      </c>
      <c r="Z524" t="e">
        <v>#N/A</v>
      </c>
      <c r="AA524" t="e">
        <v>#N/A</v>
      </c>
      <c r="AD524" s="7">
        <v>0.18124999999999999</v>
      </c>
      <c r="AE524" s="10">
        <f t="shared" si="16"/>
        <v>42586.745138888888</v>
      </c>
      <c r="AF524" t="e">
        <f t="shared" si="17"/>
        <v>#N/A</v>
      </c>
      <c r="AG524" t="e">
        <v>#N/A</v>
      </c>
      <c r="AH524" t="e">
        <v>#N/A</v>
      </c>
    </row>
    <row r="525" spans="1:34" x14ac:dyDescent="0.2">
      <c r="A525" t="e">
        <v>#N/A</v>
      </c>
      <c r="B525" t="e">
        <v>#N/A</v>
      </c>
      <c r="C525" s="8"/>
      <c r="D525" s="9"/>
      <c r="E525" s="11"/>
      <c r="F525" s="11"/>
      <c r="N525" s="9" t="e">
        <v>#N/A</v>
      </c>
      <c r="P525" s="10" t="e">
        <v>#N/A</v>
      </c>
      <c r="Q525" t="e">
        <v>#N/A</v>
      </c>
      <c r="R525" s="9" t="e">
        <v>#N/A</v>
      </c>
      <c r="S525" s="9" t="e">
        <v>#N/A</v>
      </c>
      <c r="U525" s="10" t="e">
        <v>#N/A</v>
      </c>
      <c r="V525" t="e">
        <v>#N/A</v>
      </c>
      <c r="W525" t="e">
        <v>#N/A</v>
      </c>
      <c r="X525" t="e">
        <v>#N/A</v>
      </c>
      <c r="Z525" t="e">
        <v>#N/A</v>
      </c>
      <c r="AA525" t="e">
        <v>#N/A</v>
      </c>
      <c r="AD525" s="7">
        <v>0.18159722222222199</v>
      </c>
      <c r="AE525" s="10">
        <f t="shared" si="16"/>
        <v>42586.745486111111</v>
      </c>
      <c r="AF525" t="e">
        <f t="shared" si="17"/>
        <v>#N/A</v>
      </c>
      <c r="AG525" t="e">
        <v>#N/A</v>
      </c>
      <c r="AH525" t="e">
        <v>#N/A</v>
      </c>
    </row>
    <row r="526" spans="1:34" x14ac:dyDescent="0.2">
      <c r="A526" t="e">
        <v>#N/A</v>
      </c>
      <c r="B526" t="e">
        <v>#N/A</v>
      </c>
      <c r="C526" s="8"/>
      <c r="D526" s="9"/>
      <c r="E526" s="11"/>
      <c r="F526" s="11"/>
      <c r="N526" s="9" t="e">
        <v>#N/A</v>
      </c>
      <c r="P526" s="10" t="e">
        <v>#N/A</v>
      </c>
      <c r="Q526" t="e">
        <v>#N/A</v>
      </c>
      <c r="R526" s="9" t="e">
        <v>#N/A</v>
      </c>
      <c r="S526" s="9" t="e">
        <v>#N/A</v>
      </c>
      <c r="U526" s="10" t="e">
        <v>#N/A</v>
      </c>
      <c r="V526" t="e">
        <v>#N/A</v>
      </c>
      <c r="W526" t="e">
        <v>#N/A</v>
      </c>
      <c r="X526" t="e">
        <v>#N/A</v>
      </c>
      <c r="Z526" t="e">
        <v>#N/A</v>
      </c>
      <c r="AA526" t="e">
        <v>#N/A</v>
      </c>
      <c r="AD526" s="7">
        <v>0.18194444444444399</v>
      </c>
      <c r="AE526" s="10">
        <f t="shared" si="16"/>
        <v>42586.745833333327</v>
      </c>
      <c r="AF526" t="e">
        <f t="shared" si="17"/>
        <v>#N/A</v>
      </c>
      <c r="AG526" t="e">
        <v>#N/A</v>
      </c>
      <c r="AH526" t="e">
        <v>#N/A</v>
      </c>
    </row>
    <row r="527" spans="1:34" x14ac:dyDescent="0.2">
      <c r="A527" t="e">
        <v>#N/A</v>
      </c>
      <c r="B527" t="e">
        <v>#N/A</v>
      </c>
      <c r="C527" s="8"/>
      <c r="D527" s="9"/>
      <c r="E527" s="11"/>
      <c r="F527" s="11"/>
      <c r="N527" s="9" t="e">
        <v>#N/A</v>
      </c>
      <c r="P527" s="10" t="e">
        <v>#N/A</v>
      </c>
      <c r="Q527" t="e">
        <v>#N/A</v>
      </c>
      <c r="R527" s="9" t="e">
        <v>#N/A</v>
      </c>
      <c r="S527" s="9" t="e">
        <v>#N/A</v>
      </c>
      <c r="U527" s="10" t="e">
        <v>#N/A</v>
      </c>
      <c r="V527" t="e">
        <v>#N/A</v>
      </c>
      <c r="W527" t="e">
        <v>#N/A</v>
      </c>
      <c r="X527" t="e">
        <v>#N/A</v>
      </c>
      <c r="Z527" t="e">
        <v>#N/A</v>
      </c>
      <c r="AA527" t="e">
        <v>#N/A</v>
      </c>
      <c r="AD527" s="7">
        <v>0.18229166666666699</v>
      </c>
      <c r="AE527" s="10">
        <f t="shared" si="16"/>
        <v>42586.74618055555</v>
      </c>
      <c r="AF527" t="e">
        <f t="shared" si="17"/>
        <v>#N/A</v>
      </c>
      <c r="AG527" t="e">
        <v>#N/A</v>
      </c>
      <c r="AH527" t="e">
        <v>#N/A</v>
      </c>
    </row>
    <row r="528" spans="1:34" x14ac:dyDescent="0.2">
      <c r="A528" t="e">
        <v>#N/A</v>
      </c>
      <c r="B528" t="e">
        <v>#N/A</v>
      </c>
      <c r="C528" s="8"/>
      <c r="D528" s="9"/>
      <c r="E528" s="11"/>
      <c r="F528" s="11"/>
      <c r="N528" s="9" t="e">
        <v>#N/A</v>
      </c>
      <c r="P528" s="10" t="e">
        <v>#N/A</v>
      </c>
      <c r="Q528" t="e">
        <v>#N/A</v>
      </c>
      <c r="R528" s="9" t="e">
        <v>#N/A</v>
      </c>
      <c r="S528" s="9" t="e">
        <v>#N/A</v>
      </c>
      <c r="U528" s="10" t="e">
        <v>#N/A</v>
      </c>
      <c r="V528" t="e">
        <v>#N/A</v>
      </c>
      <c r="W528" t="e">
        <v>#N/A</v>
      </c>
      <c r="X528" t="e">
        <v>#N/A</v>
      </c>
      <c r="Z528" t="e">
        <v>#N/A</v>
      </c>
      <c r="AA528" t="e">
        <v>#N/A</v>
      </c>
      <c r="AD528" s="7">
        <v>0.18263888888888899</v>
      </c>
      <c r="AE528" s="10">
        <f t="shared" si="16"/>
        <v>42586.746527777774</v>
      </c>
      <c r="AF528" t="e">
        <f t="shared" si="17"/>
        <v>#N/A</v>
      </c>
      <c r="AG528" t="e">
        <v>#N/A</v>
      </c>
      <c r="AH528" t="e">
        <v>#N/A</v>
      </c>
    </row>
    <row r="529" spans="1:34" x14ac:dyDescent="0.2">
      <c r="A529" t="e">
        <v>#N/A</v>
      </c>
      <c r="B529" t="e">
        <v>#N/A</v>
      </c>
      <c r="C529" s="8"/>
      <c r="D529" s="9"/>
      <c r="E529" s="11"/>
      <c r="F529" s="11"/>
      <c r="N529" s="9" t="e">
        <v>#N/A</v>
      </c>
      <c r="P529" s="10" t="e">
        <v>#N/A</v>
      </c>
      <c r="Q529" t="e">
        <v>#N/A</v>
      </c>
      <c r="R529" s="9" t="e">
        <v>#N/A</v>
      </c>
      <c r="S529" s="9" t="e">
        <v>#N/A</v>
      </c>
      <c r="U529" s="10" t="e">
        <v>#N/A</v>
      </c>
      <c r="V529" t="e">
        <v>#N/A</v>
      </c>
      <c r="W529" t="e">
        <v>#N/A</v>
      </c>
      <c r="X529" t="e">
        <v>#N/A</v>
      </c>
      <c r="Z529" t="e">
        <v>#N/A</v>
      </c>
      <c r="AA529" t="e">
        <v>#N/A</v>
      </c>
      <c r="AD529" s="7">
        <v>0.18298611111111099</v>
      </c>
      <c r="AE529" s="10">
        <f t="shared" si="16"/>
        <v>42586.746874999997</v>
      </c>
      <c r="AF529" t="e">
        <f t="shared" si="17"/>
        <v>#N/A</v>
      </c>
      <c r="AG529" t="e">
        <v>#N/A</v>
      </c>
      <c r="AH529" t="e">
        <v>#N/A</v>
      </c>
    </row>
    <row r="530" spans="1:34" x14ac:dyDescent="0.2">
      <c r="A530" t="e">
        <v>#N/A</v>
      </c>
      <c r="B530" t="e">
        <v>#N/A</v>
      </c>
      <c r="C530" s="8"/>
      <c r="D530" s="9"/>
      <c r="E530" s="11"/>
      <c r="F530" s="11"/>
      <c r="N530" s="9" t="e">
        <v>#N/A</v>
      </c>
      <c r="P530" s="10" t="e">
        <v>#N/A</v>
      </c>
      <c r="Q530" t="e">
        <v>#N/A</v>
      </c>
      <c r="R530" s="9" t="e">
        <v>#N/A</v>
      </c>
      <c r="S530" s="9" t="e">
        <v>#N/A</v>
      </c>
      <c r="U530" s="10" t="e">
        <v>#N/A</v>
      </c>
      <c r="V530" t="e">
        <v>#N/A</v>
      </c>
      <c r="W530" t="e">
        <v>#N/A</v>
      </c>
      <c r="X530" t="e">
        <v>#N/A</v>
      </c>
      <c r="Z530" t="e">
        <v>#N/A</v>
      </c>
      <c r="AA530" t="e">
        <v>#N/A</v>
      </c>
      <c r="AD530" s="7">
        <v>0.18333333333333299</v>
      </c>
      <c r="AE530" s="10">
        <f t="shared" si="16"/>
        <v>42586.74722222222</v>
      </c>
      <c r="AF530" t="e">
        <f t="shared" si="17"/>
        <v>#N/A</v>
      </c>
      <c r="AG530" t="e">
        <v>#N/A</v>
      </c>
      <c r="AH530" t="e">
        <v>#N/A</v>
      </c>
    </row>
    <row r="531" spans="1:34" x14ac:dyDescent="0.2">
      <c r="A531" t="e">
        <v>#N/A</v>
      </c>
      <c r="B531" t="e">
        <v>#N/A</v>
      </c>
      <c r="C531" s="8"/>
      <c r="D531" s="9"/>
      <c r="E531" s="11"/>
      <c r="F531" s="11"/>
      <c r="N531" s="9" t="e">
        <v>#N/A</v>
      </c>
      <c r="P531" s="10" t="e">
        <v>#N/A</v>
      </c>
      <c r="Q531" t="e">
        <v>#N/A</v>
      </c>
      <c r="R531" s="9" t="e">
        <v>#N/A</v>
      </c>
      <c r="S531" s="9" t="e">
        <v>#N/A</v>
      </c>
      <c r="U531" s="10" t="e">
        <v>#N/A</v>
      </c>
      <c r="V531" t="e">
        <v>#N/A</v>
      </c>
      <c r="W531" t="e">
        <v>#N/A</v>
      </c>
      <c r="X531" t="e">
        <v>#N/A</v>
      </c>
      <c r="Z531" t="e">
        <v>#N/A</v>
      </c>
      <c r="AA531" t="e">
        <v>#N/A</v>
      </c>
      <c r="AD531" s="7">
        <v>0.18368055555555601</v>
      </c>
      <c r="AE531" s="10">
        <f t="shared" si="16"/>
        <v>42586.747569444444</v>
      </c>
      <c r="AF531" t="e">
        <f t="shared" si="17"/>
        <v>#N/A</v>
      </c>
      <c r="AG531" t="e">
        <v>#N/A</v>
      </c>
      <c r="AH531" t="e">
        <v>#N/A</v>
      </c>
    </row>
    <row r="532" spans="1:34" x14ac:dyDescent="0.2">
      <c r="A532" t="e">
        <v>#N/A</v>
      </c>
      <c r="B532" t="e">
        <v>#N/A</v>
      </c>
      <c r="C532" s="8"/>
      <c r="D532" s="9"/>
      <c r="E532" s="11"/>
      <c r="F532" s="11"/>
      <c r="N532" s="9" t="e">
        <v>#N/A</v>
      </c>
      <c r="P532" s="10" t="e">
        <v>#N/A</v>
      </c>
      <c r="Q532" t="e">
        <v>#N/A</v>
      </c>
      <c r="R532" s="9" t="e">
        <v>#N/A</v>
      </c>
      <c r="S532" s="9" t="e">
        <v>#N/A</v>
      </c>
      <c r="U532" s="10" t="e">
        <v>#N/A</v>
      </c>
      <c r="V532" t="e">
        <v>#N/A</v>
      </c>
      <c r="W532" t="e">
        <v>#N/A</v>
      </c>
      <c r="X532" t="e">
        <v>#N/A</v>
      </c>
      <c r="Z532" t="e">
        <v>#N/A</v>
      </c>
      <c r="AA532" t="e">
        <v>#N/A</v>
      </c>
      <c r="AD532" s="7">
        <v>0.18402777777777801</v>
      </c>
      <c r="AE532" s="10">
        <f t="shared" si="16"/>
        <v>42586.747916666667</v>
      </c>
      <c r="AF532" t="e">
        <f t="shared" si="17"/>
        <v>#N/A</v>
      </c>
      <c r="AG532" t="e">
        <v>#N/A</v>
      </c>
      <c r="AH532" t="e">
        <v>#N/A</v>
      </c>
    </row>
    <row r="533" spans="1:34" x14ac:dyDescent="0.2">
      <c r="A533" t="e">
        <v>#N/A</v>
      </c>
      <c r="B533" t="e">
        <v>#N/A</v>
      </c>
      <c r="C533" s="8"/>
      <c r="D533" s="9"/>
      <c r="E533" s="11"/>
      <c r="F533" s="11"/>
      <c r="N533" s="9" t="e">
        <v>#N/A</v>
      </c>
      <c r="P533" s="10" t="e">
        <v>#N/A</v>
      </c>
      <c r="Q533" t="e">
        <v>#N/A</v>
      </c>
      <c r="R533" s="9" t="e">
        <v>#N/A</v>
      </c>
      <c r="S533" s="9" t="e">
        <v>#N/A</v>
      </c>
      <c r="U533" s="10" t="e">
        <v>#N/A</v>
      </c>
      <c r="V533" t="e">
        <v>#N/A</v>
      </c>
      <c r="W533" t="e">
        <v>#N/A</v>
      </c>
      <c r="X533" t="e">
        <v>#N/A</v>
      </c>
      <c r="Z533" t="e">
        <v>#N/A</v>
      </c>
      <c r="AA533" t="e">
        <v>#N/A</v>
      </c>
      <c r="AD533" s="7">
        <v>0.18437500000000001</v>
      </c>
      <c r="AE533" s="10">
        <f t="shared" si="16"/>
        <v>42586.748263888883</v>
      </c>
      <c r="AF533" t="e">
        <f t="shared" si="17"/>
        <v>#N/A</v>
      </c>
      <c r="AG533" t="e">
        <v>#N/A</v>
      </c>
      <c r="AH533" t="e">
        <v>#N/A</v>
      </c>
    </row>
    <row r="534" spans="1:34" x14ac:dyDescent="0.2">
      <c r="A534" t="e">
        <v>#N/A</v>
      </c>
      <c r="B534" t="e">
        <v>#N/A</v>
      </c>
      <c r="C534" s="8"/>
      <c r="D534" s="9"/>
      <c r="E534" s="11"/>
      <c r="F534" s="11"/>
      <c r="N534" s="9" t="e">
        <v>#N/A</v>
      </c>
      <c r="P534" s="10" t="e">
        <v>#N/A</v>
      </c>
      <c r="Q534" t="e">
        <v>#N/A</v>
      </c>
      <c r="R534" s="9" t="e">
        <v>#N/A</v>
      </c>
      <c r="S534" s="9" t="e">
        <v>#N/A</v>
      </c>
      <c r="U534" s="10" t="e">
        <v>#N/A</v>
      </c>
      <c r="V534" t="e">
        <v>#N/A</v>
      </c>
      <c r="W534" t="e">
        <v>#N/A</v>
      </c>
      <c r="X534" t="e">
        <v>#N/A</v>
      </c>
      <c r="Z534" t="e">
        <v>#N/A</v>
      </c>
      <c r="AA534" t="e">
        <v>#N/A</v>
      </c>
      <c r="AD534" s="7">
        <v>0.18472222222222201</v>
      </c>
      <c r="AE534" s="10">
        <f t="shared" si="16"/>
        <v>42586.748611111107</v>
      </c>
      <c r="AF534" t="e">
        <f t="shared" si="17"/>
        <v>#N/A</v>
      </c>
      <c r="AG534" t="e">
        <v>#N/A</v>
      </c>
      <c r="AH534" t="e">
        <v>#N/A</v>
      </c>
    </row>
    <row r="535" spans="1:34" x14ac:dyDescent="0.2">
      <c r="A535" t="e">
        <v>#N/A</v>
      </c>
      <c r="B535" t="e">
        <v>#N/A</v>
      </c>
      <c r="C535" s="8"/>
      <c r="D535" s="9"/>
      <c r="E535" s="11"/>
      <c r="F535" s="11"/>
      <c r="N535" s="9" t="e">
        <v>#N/A</v>
      </c>
      <c r="P535" s="10" t="e">
        <v>#N/A</v>
      </c>
      <c r="Q535" t="e">
        <v>#N/A</v>
      </c>
      <c r="R535" s="9" t="e">
        <v>#N/A</v>
      </c>
      <c r="S535" s="9" t="e">
        <v>#N/A</v>
      </c>
      <c r="U535" s="10" t="e">
        <v>#N/A</v>
      </c>
      <c r="V535" t="e">
        <v>#N/A</v>
      </c>
      <c r="W535" t="e">
        <v>#N/A</v>
      </c>
      <c r="X535" t="e">
        <v>#N/A</v>
      </c>
      <c r="Z535" t="e">
        <v>#N/A</v>
      </c>
      <c r="AA535" t="e">
        <v>#N/A</v>
      </c>
      <c r="AD535" s="7">
        <v>0.18506944444444401</v>
      </c>
      <c r="AE535" s="10">
        <f t="shared" si="16"/>
        <v>42586.74895833333</v>
      </c>
      <c r="AF535" t="e">
        <f t="shared" si="17"/>
        <v>#N/A</v>
      </c>
      <c r="AG535" t="e">
        <v>#N/A</v>
      </c>
      <c r="AH535" t="e">
        <v>#N/A</v>
      </c>
    </row>
    <row r="536" spans="1:34" x14ac:dyDescent="0.2">
      <c r="A536" t="e">
        <v>#N/A</v>
      </c>
      <c r="B536" t="e">
        <v>#N/A</v>
      </c>
      <c r="C536" s="8"/>
      <c r="D536" s="9"/>
      <c r="E536" s="11"/>
      <c r="F536" s="11"/>
      <c r="N536" s="9" t="e">
        <v>#N/A</v>
      </c>
      <c r="P536" s="10" t="e">
        <v>#N/A</v>
      </c>
      <c r="Q536" t="e">
        <v>#N/A</v>
      </c>
      <c r="R536" s="9" t="e">
        <v>#N/A</v>
      </c>
      <c r="S536" s="9" t="e">
        <v>#N/A</v>
      </c>
      <c r="U536" s="10" t="e">
        <v>#N/A</v>
      </c>
      <c r="V536" t="e">
        <v>#N/A</v>
      </c>
      <c r="W536" t="e">
        <v>#N/A</v>
      </c>
      <c r="X536" t="e">
        <v>#N/A</v>
      </c>
      <c r="Z536" t="e">
        <v>#N/A</v>
      </c>
      <c r="AA536" t="e">
        <v>#N/A</v>
      </c>
      <c r="AD536" s="7">
        <v>0.18541666666666701</v>
      </c>
      <c r="AE536" s="10">
        <f t="shared" si="16"/>
        <v>42586.749305555553</v>
      </c>
      <c r="AF536" t="e">
        <f t="shared" si="17"/>
        <v>#N/A</v>
      </c>
      <c r="AG536" t="e">
        <v>#N/A</v>
      </c>
      <c r="AH536" t="e">
        <v>#N/A</v>
      </c>
    </row>
    <row r="537" spans="1:34" x14ac:dyDescent="0.2">
      <c r="A537" t="e">
        <v>#N/A</v>
      </c>
      <c r="B537" t="e">
        <v>#N/A</v>
      </c>
      <c r="C537" s="8"/>
      <c r="D537" s="9"/>
      <c r="E537" s="11"/>
      <c r="F537" s="11"/>
      <c r="N537" s="9" t="e">
        <v>#N/A</v>
      </c>
      <c r="P537" s="10" t="e">
        <v>#N/A</v>
      </c>
      <c r="Q537" t="e">
        <v>#N/A</v>
      </c>
      <c r="R537" s="9" t="e">
        <v>#N/A</v>
      </c>
      <c r="S537" s="9" t="e">
        <v>#N/A</v>
      </c>
      <c r="U537" s="10" t="e">
        <v>#N/A</v>
      </c>
      <c r="V537" t="e">
        <v>#N/A</v>
      </c>
      <c r="W537" t="e">
        <v>#N/A</v>
      </c>
      <c r="X537" t="e">
        <v>#N/A</v>
      </c>
      <c r="Z537" t="e">
        <v>#N/A</v>
      </c>
      <c r="AA537" t="e">
        <v>#N/A</v>
      </c>
      <c r="AD537" s="7">
        <v>0.18576388888888901</v>
      </c>
      <c r="AE537" s="10">
        <f t="shared" si="16"/>
        <v>42586.749652777777</v>
      </c>
      <c r="AF537" t="e">
        <f t="shared" si="17"/>
        <v>#N/A</v>
      </c>
      <c r="AG537" t="e">
        <v>#N/A</v>
      </c>
      <c r="AH537" t="e">
        <v>#N/A</v>
      </c>
    </row>
    <row r="538" spans="1:34" x14ac:dyDescent="0.2">
      <c r="A538" t="e">
        <v>#N/A</v>
      </c>
      <c r="B538" t="e">
        <v>#N/A</v>
      </c>
      <c r="C538" s="8"/>
      <c r="D538" s="9"/>
      <c r="E538" s="11"/>
      <c r="F538" s="11"/>
      <c r="N538" s="9" t="e">
        <v>#N/A</v>
      </c>
      <c r="P538" s="10" t="e">
        <v>#N/A</v>
      </c>
      <c r="Q538" t="e">
        <v>#N/A</v>
      </c>
      <c r="R538" s="9" t="e">
        <v>#N/A</v>
      </c>
      <c r="S538" s="9" t="e">
        <v>#N/A</v>
      </c>
      <c r="U538" s="10" t="e">
        <v>#N/A</v>
      </c>
      <c r="V538" t="e">
        <v>#N/A</v>
      </c>
      <c r="W538" t="e">
        <v>#N/A</v>
      </c>
      <c r="X538" t="e">
        <v>#N/A</v>
      </c>
      <c r="Z538" t="e">
        <v>#N/A</v>
      </c>
      <c r="AA538" t="e">
        <v>#N/A</v>
      </c>
      <c r="AD538" s="7">
        <v>0.18611111111111101</v>
      </c>
      <c r="AE538" s="10">
        <f t="shared" si="16"/>
        <v>42586.75</v>
      </c>
      <c r="AF538" t="e">
        <f t="shared" si="17"/>
        <v>#N/A</v>
      </c>
      <c r="AG538" t="e">
        <v>#N/A</v>
      </c>
      <c r="AH538" t="e">
        <v>#N/A</v>
      </c>
    </row>
    <row r="539" spans="1:34" x14ac:dyDescent="0.2">
      <c r="A539" t="e">
        <v>#N/A</v>
      </c>
      <c r="B539" t="e">
        <v>#N/A</v>
      </c>
      <c r="C539" s="8"/>
      <c r="D539" s="9"/>
      <c r="E539" s="11"/>
      <c r="F539" s="11"/>
      <c r="N539" s="9" t="e">
        <v>#N/A</v>
      </c>
      <c r="P539" s="10" t="e">
        <v>#N/A</v>
      </c>
      <c r="Q539" t="e">
        <v>#N/A</v>
      </c>
      <c r="R539" s="9" t="e">
        <v>#N/A</v>
      </c>
      <c r="S539" s="9" t="e">
        <v>#N/A</v>
      </c>
      <c r="U539" s="10" t="e">
        <v>#N/A</v>
      </c>
      <c r="V539" t="e">
        <v>#N/A</v>
      </c>
      <c r="W539" t="e">
        <v>#N/A</v>
      </c>
      <c r="X539" t="e">
        <v>#N/A</v>
      </c>
      <c r="Z539" t="e">
        <v>#N/A</v>
      </c>
      <c r="AA539" t="e">
        <v>#N/A</v>
      </c>
      <c r="AD539" s="7">
        <v>0.186458333333333</v>
      </c>
      <c r="AE539" s="10">
        <f t="shared" si="16"/>
        <v>42586.750347222216</v>
      </c>
      <c r="AF539" t="e">
        <f t="shared" si="17"/>
        <v>#N/A</v>
      </c>
      <c r="AG539" t="e">
        <v>#N/A</v>
      </c>
      <c r="AH539" t="e">
        <v>#N/A</v>
      </c>
    </row>
    <row r="540" spans="1:34" x14ac:dyDescent="0.2">
      <c r="A540" t="e">
        <v>#N/A</v>
      </c>
      <c r="B540" t="e">
        <v>#N/A</v>
      </c>
      <c r="C540" s="8"/>
      <c r="D540" s="9"/>
      <c r="E540" s="11"/>
      <c r="F540" s="11"/>
      <c r="N540" s="9" t="e">
        <v>#N/A</v>
      </c>
      <c r="P540" s="10" t="e">
        <v>#N/A</v>
      </c>
      <c r="Q540" t="e">
        <v>#N/A</v>
      </c>
      <c r="R540" s="9" t="e">
        <v>#N/A</v>
      </c>
      <c r="S540" s="9" t="e">
        <v>#N/A</v>
      </c>
      <c r="U540" s="10" t="e">
        <v>#N/A</v>
      </c>
      <c r="V540" t="e">
        <v>#N/A</v>
      </c>
      <c r="W540" t="e">
        <v>#N/A</v>
      </c>
      <c r="X540" t="e">
        <v>#N/A</v>
      </c>
      <c r="Z540" t="e">
        <v>#N/A</v>
      </c>
      <c r="AA540" t="e">
        <v>#N/A</v>
      </c>
      <c r="AD540" s="7">
        <v>0.186805555555556</v>
      </c>
      <c r="AE540" s="10">
        <f t="shared" si="16"/>
        <v>42586.750694444439</v>
      </c>
      <c r="AF540" t="e">
        <f t="shared" si="17"/>
        <v>#N/A</v>
      </c>
      <c r="AG540" t="e">
        <v>#N/A</v>
      </c>
      <c r="AH540" t="e">
        <v>#N/A</v>
      </c>
    </row>
    <row r="541" spans="1:34" x14ac:dyDescent="0.2">
      <c r="A541" t="e">
        <v>#N/A</v>
      </c>
      <c r="B541" t="e">
        <v>#N/A</v>
      </c>
      <c r="C541" s="8"/>
      <c r="D541" s="9"/>
      <c r="E541" s="11"/>
      <c r="F541" s="11"/>
      <c r="N541" s="9" t="e">
        <v>#N/A</v>
      </c>
      <c r="P541" s="10" t="e">
        <v>#N/A</v>
      </c>
      <c r="Q541" t="e">
        <v>#N/A</v>
      </c>
      <c r="R541" s="9" t="e">
        <v>#N/A</v>
      </c>
      <c r="S541" s="9" t="e">
        <v>#N/A</v>
      </c>
      <c r="U541" s="10" t="e">
        <v>#N/A</v>
      </c>
      <c r="V541" t="e">
        <v>#N/A</v>
      </c>
      <c r="W541" t="e">
        <v>#N/A</v>
      </c>
      <c r="X541" t="e">
        <v>#N/A</v>
      </c>
      <c r="Z541" t="e">
        <v>#N/A</v>
      </c>
      <c r="AA541" t="e">
        <v>#N/A</v>
      </c>
      <c r="AD541" s="7">
        <v>0.187152777777778</v>
      </c>
      <c r="AE541" s="10">
        <f t="shared" si="16"/>
        <v>42586.751041666663</v>
      </c>
      <c r="AF541" t="e">
        <f t="shared" si="17"/>
        <v>#N/A</v>
      </c>
      <c r="AG541" t="e">
        <v>#N/A</v>
      </c>
      <c r="AH541" t="e">
        <v>#N/A</v>
      </c>
    </row>
    <row r="542" spans="1:34" x14ac:dyDescent="0.2">
      <c r="A542" t="e">
        <v>#N/A</v>
      </c>
      <c r="B542" t="e">
        <v>#N/A</v>
      </c>
      <c r="C542" s="8"/>
      <c r="D542" s="9"/>
      <c r="E542" s="11"/>
      <c r="F542" s="11"/>
      <c r="N542" s="9" t="e">
        <v>#N/A</v>
      </c>
      <c r="P542" s="10" t="e">
        <v>#N/A</v>
      </c>
      <c r="Q542" t="e">
        <v>#N/A</v>
      </c>
      <c r="R542" s="9" t="e">
        <v>#N/A</v>
      </c>
      <c r="S542" s="9" t="e">
        <v>#N/A</v>
      </c>
      <c r="U542" s="10" t="e">
        <v>#N/A</v>
      </c>
      <c r="V542" t="e">
        <v>#N/A</v>
      </c>
      <c r="W542" t="e">
        <v>#N/A</v>
      </c>
      <c r="X542" t="e">
        <v>#N/A</v>
      </c>
      <c r="Z542" t="e">
        <v>#N/A</v>
      </c>
      <c r="AA542" t="e">
        <v>#N/A</v>
      </c>
      <c r="AD542" s="7">
        <v>0.1875</v>
      </c>
      <c r="AE542" s="10">
        <f t="shared" si="16"/>
        <v>42586.751388888886</v>
      </c>
      <c r="AF542" t="e">
        <f t="shared" si="17"/>
        <v>#N/A</v>
      </c>
      <c r="AG542" t="e">
        <v>#N/A</v>
      </c>
      <c r="AH542" t="e">
        <v>#N/A</v>
      </c>
    </row>
    <row r="543" spans="1:34" x14ac:dyDescent="0.2">
      <c r="A543" t="e">
        <v>#N/A</v>
      </c>
      <c r="B543" t="e">
        <v>#N/A</v>
      </c>
      <c r="C543" s="8"/>
      <c r="D543" s="9"/>
      <c r="E543" s="11"/>
      <c r="F543" s="11"/>
      <c r="N543" s="9" t="e">
        <v>#N/A</v>
      </c>
      <c r="P543" s="10" t="e">
        <v>#N/A</v>
      </c>
      <c r="Q543" t="e">
        <v>#N/A</v>
      </c>
      <c r="R543" s="9" t="e">
        <v>#N/A</v>
      </c>
      <c r="S543" s="9" t="e">
        <v>#N/A</v>
      </c>
      <c r="U543" s="10" t="e">
        <v>#N/A</v>
      </c>
      <c r="V543" t="e">
        <v>#N/A</v>
      </c>
      <c r="W543" t="e">
        <v>#N/A</v>
      </c>
      <c r="X543" t="e">
        <v>#N/A</v>
      </c>
      <c r="Z543" t="e">
        <v>#N/A</v>
      </c>
      <c r="AA543" t="e">
        <v>#N/A</v>
      </c>
      <c r="AD543" s="7">
        <v>0.187847222222222</v>
      </c>
      <c r="AE543" s="10">
        <f t="shared" si="16"/>
        <v>42586.751736111109</v>
      </c>
      <c r="AF543" t="e">
        <f t="shared" si="17"/>
        <v>#N/A</v>
      </c>
      <c r="AG543" t="e">
        <v>#N/A</v>
      </c>
      <c r="AH543" t="e">
        <v>#N/A</v>
      </c>
    </row>
    <row r="544" spans="1:34" x14ac:dyDescent="0.2">
      <c r="A544" t="e">
        <v>#N/A</v>
      </c>
      <c r="B544" t="e">
        <v>#N/A</v>
      </c>
      <c r="C544" s="8"/>
      <c r="D544" s="9"/>
      <c r="E544" s="11"/>
      <c r="F544" s="11"/>
      <c r="N544" s="9" t="e">
        <v>#N/A</v>
      </c>
      <c r="P544" s="10" t="e">
        <v>#N/A</v>
      </c>
      <c r="Q544" t="e">
        <v>#N/A</v>
      </c>
      <c r="R544" s="9" t="e">
        <v>#N/A</v>
      </c>
      <c r="S544" s="9" t="e">
        <v>#N/A</v>
      </c>
      <c r="U544" s="10" t="e">
        <v>#N/A</v>
      </c>
      <c r="V544" t="e">
        <v>#N/A</v>
      </c>
      <c r="W544" t="e">
        <v>#N/A</v>
      </c>
      <c r="X544" t="e">
        <v>#N/A</v>
      </c>
      <c r="Z544" t="e">
        <v>#N/A</v>
      </c>
      <c r="AA544" t="e">
        <v>#N/A</v>
      </c>
      <c r="AD544" s="7">
        <v>0.188194444444444</v>
      </c>
      <c r="AE544" s="10">
        <f t="shared" si="16"/>
        <v>42586.752083333333</v>
      </c>
      <c r="AF544" t="e">
        <f t="shared" si="17"/>
        <v>#N/A</v>
      </c>
      <c r="AG544" t="e">
        <v>#N/A</v>
      </c>
      <c r="AH544" t="e">
        <v>#N/A</v>
      </c>
    </row>
    <row r="545" spans="1:34" x14ac:dyDescent="0.2">
      <c r="A545" t="e">
        <v>#N/A</v>
      </c>
      <c r="B545" t="e">
        <v>#N/A</v>
      </c>
      <c r="C545" s="8"/>
      <c r="D545" s="9"/>
      <c r="E545" s="11"/>
      <c r="F545" s="11"/>
      <c r="N545" s="9" t="e">
        <v>#N/A</v>
      </c>
      <c r="P545" s="10" t="e">
        <v>#N/A</v>
      </c>
      <c r="Q545" t="e">
        <v>#N/A</v>
      </c>
      <c r="R545" s="9" t="e">
        <v>#N/A</v>
      </c>
      <c r="S545" s="9" t="e">
        <v>#N/A</v>
      </c>
      <c r="U545" s="10" t="e">
        <v>#N/A</v>
      </c>
      <c r="V545" t="e">
        <v>#N/A</v>
      </c>
      <c r="W545" t="e">
        <v>#N/A</v>
      </c>
      <c r="X545" t="e">
        <v>#N/A</v>
      </c>
      <c r="Z545" t="e">
        <v>#N/A</v>
      </c>
      <c r="AA545" t="e">
        <v>#N/A</v>
      </c>
      <c r="AD545" s="7">
        <v>0.188541666666667</v>
      </c>
      <c r="AE545" s="10">
        <f t="shared" si="16"/>
        <v>42586.752430555556</v>
      </c>
      <c r="AF545" t="e">
        <f t="shared" si="17"/>
        <v>#N/A</v>
      </c>
      <c r="AG545" t="e">
        <v>#N/A</v>
      </c>
      <c r="AH545" t="e">
        <v>#N/A</v>
      </c>
    </row>
    <row r="546" spans="1:34" x14ac:dyDescent="0.2">
      <c r="A546" t="e">
        <v>#N/A</v>
      </c>
      <c r="B546" t="e">
        <v>#N/A</v>
      </c>
      <c r="C546" s="8"/>
      <c r="D546" s="9"/>
      <c r="E546" s="11"/>
      <c r="F546" s="11"/>
      <c r="N546" s="9" t="e">
        <v>#N/A</v>
      </c>
      <c r="P546" s="10" t="e">
        <v>#N/A</v>
      </c>
      <c r="Q546" t="e">
        <v>#N/A</v>
      </c>
      <c r="R546" s="9" t="e">
        <v>#N/A</v>
      </c>
      <c r="S546" s="9" t="e">
        <v>#N/A</v>
      </c>
      <c r="U546" s="10" t="e">
        <v>#N/A</v>
      </c>
      <c r="V546" t="e">
        <v>#N/A</v>
      </c>
      <c r="W546" t="e">
        <v>#N/A</v>
      </c>
      <c r="X546" t="e">
        <v>#N/A</v>
      </c>
      <c r="Z546" t="e">
        <v>#N/A</v>
      </c>
      <c r="AA546" t="e">
        <v>#N/A</v>
      </c>
      <c r="AD546" s="7">
        <v>0.18888888888888899</v>
      </c>
      <c r="AE546" s="10">
        <f t="shared" si="16"/>
        <v>42586.752777777772</v>
      </c>
      <c r="AF546" t="e">
        <f t="shared" si="17"/>
        <v>#N/A</v>
      </c>
      <c r="AG546" t="e">
        <v>#N/A</v>
      </c>
      <c r="AH546" t="e">
        <v>#N/A</v>
      </c>
    </row>
    <row r="547" spans="1:34" x14ac:dyDescent="0.2">
      <c r="A547" t="e">
        <v>#N/A</v>
      </c>
      <c r="B547" t="e">
        <v>#N/A</v>
      </c>
      <c r="C547" s="8"/>
      <c r="D547" s="9"/>
      <c r="E547" s="11"/>
      <c r="F547" s="11"/>
      <c r="N547" s="9" t="e">
        <v>#N/A</v>
      </c>
      <c r="P547" s="10" t="e">
        <v>#N/A</v>
      </c>
      <c r="Q547" t="e">
        <v>#N/A</v>
      </c>
      <c r="R547" s="9" t="e">
        <v>#N/A</v>
      </c>
      <c r="S547" s="9" t="e">
        <v>#N/A</v>
      </c>
      <c r="U547" s="10" t="e">
        <v>#N/A</v>
      </c>
      <c r="V547" t="e">
        <v>#N/A</v>
      </c>
      <c r="W547" t="e">
        <v>#N/A</v>
      </c>
      <c r="X547" t="e">
        <v>#N/A</v>
      </c>
      <c r="Z547" t="e">
        <v>#N/A</v>
      </c>
      <c r="AA547" t="e">
        <v>#N/A</v>
      </c>
      <c r="AD547" s="7">
        <v>0.18923611111111099</v>
      </c>
      <c r="AE547" s="10">
        <f t="shared" si="16"/>
        <v>42586.753124999996</v>
      </c>
      <c r="AF547" t="e">
        <f t="shared" si="17"/>
        <v>#N/A</v>
      </c>
      <c r="AG547" t="e">
        <v>#N/A</v>
      </c>
      <c r="AH547" t="e">
        <v>#N/A</v>
      </c>
    </row>
    <row r="548" spans="1:34" x14ac:dyDescent="0.2">
      <c r="A548" t="e">
        <v>#N/A</v>
      </c>
      <c r="B548" t="e">
        <v>#N/A</v>
      </c>
      <c r="C548" s="8"/>
      <c r="D548" s="9"/>
      <c r="E548" s="11"/>
      <c r="F548" s="11"/>
      <c r="N548" s="9" t="e">
        <v>#N/A</v>
      </c>
      <c r="P548" s="10" t="e">
        <v>#N/A</v>
      </c>
      <c r="Q548" t="e">
        <v>#N/A</v>
      </c>
      <c r="R548" s="9" t="e">
        <v>#N/A</v>
      </c>
      <c r="S548" s="9" t="e">
        <v>#N/A</v>
      </c>
      <c r="U548" s="10" t="e">
        <v>#N/A</v>
      </c>
      <c r="V548" t="e">
        <v>#N/A</v>
      </c>
      <c r="W548" t="e">
        <v>#N/A</v>
      </c>
      <c r="X548" t="e">
        <v>#N/A</v>
      </c>
      <c r="Z548" t="e">
        <v>#N/A</v>
      </c>
      <c r="AA548" t="e">
        <v>#N/A</v>
      </c>
      <c r="AD548" s="7">
        <v>0.18958333333333299</v>
      </c>
      <c r="AE548" s="10">
        <f t="shared" si="16"/>
        <v>42586.753472222219</v>
      </c>
      <c r="AF548" t="e">
        <f t="shared" si="17"/>
        <v>#N/A</v>
      </c>
      <c r="AG548" t="e">
        <v>#N/A</v>
      </c>
      <c r="AH548" t="e">
        <v>#N/A</v>
      </c>
    </row>
    <row r="549" spans="1:34" x14ac:dyDescent="0.2">
      <c r="A549" t="e">
        <v>#N/A</v>
      </c>
      <c r="B549" t="e">
        <v>#N/A</v>
      </c>
      <c r="C549" s="8"/>
      <c r="D549" s="9"/>
      <c r="E549" s="11"/>
      <c r="F549" s="11"/>
      <c r="N549" s="9" t="e">
        <v>#N/A</v>
      </c>
      <c r="P549" s="10" t="e">
        <v>#N/A</v>
      </c>
      <c r="Q549" t="e">
        <v>#N/A</v>
      </c>
      <c r="R549" s="9" t="e">
        <v>#N/A</v>
      </c>
      <c r="S549" s="9" t="e">
        <v>#N/A</v>
      </c>
      <c r="U549" s="10" t="e">
        <v>#N/A</v>
      </c>
      <c r="V549" t="e">
        <v>#N/A</v>
      </c>
      <c r="W549" t="e">
        <v>#N/A</v>
      </c>
      <c r="X549" t="e">
        <v>#N/A</v>
      </c>
      <c r="Z549" t="e">
        <v>#N/A</v>
      </c>
      <c r="AA549" t="e">
        <v>#N/A</v>
      </c>
      <c r="AD549" s="7">
        <v>0.18993055555555599</v>
      </c>
      <c r="AE549" s="10">
        <f t="shared" si="16"/>
        <v>42586.753819444442</v>
      </c>
      <c r="AF549" t="e">
        <f t="shared" si="17"/>
        <v>#N/A</v>
      </c>
      <c r="AG549" t="e">
        <v>#N/A</v>
      </c>
      <c r="AH549" t="e">
        <v>#N/A</v>
      </c>
    </row>
    <row r="550" spans="1:34" x14ac:dyDescent="0.2">
      <c r="A550" t="e">
        <v>#N/A</v>
      </c>
      <c r="B550" t="e">
        <v>#N/A</v>
      </c>
      <c r="C550" s="8"/>
      <c r="D550" s="9"/>
      <c r="E550" s="11"/>
      <c r="F550" s="11"/>
      <c r="N550" s="9" t="e">
        <v>#N/A</v>
      </c>
      <c r="P550" s="10" t="e">
        <v>#N/A</v>
      </c>
      <c r="Q550" t="e">
        <v>#N/A</v>
      </c>
      <c r="R550" s="9" t="e">
        <v>#N/A</v>
      </c>
      <c r="S550" s="9" t="e">
        <v>#N/A</v>
      </c>
      <c r="U550" s="10" t="e">
        <v>#N/A</v>
      </c>
      <c r="V550" t="e">
        <v>#N/A</v>
      </c>
      <c r="W550" t="e">
        <v>#N/A</v>
      </c>
      <c r="X550" t="e">
        <v>#N/A</v>
      </c>
      <c r="Z550" t="e">
        <v>#N/A</v>
      </c>
      <c r="AA550" t="e">
        <v>#N/A</v>
      </c>
      <c r="AD550" s="7">
        <v>0.19027777777777799</v>
      </c>
      <c r="AE550" s="10">
        <f t="shared" si="16"/>
        <v>42586.754166666666</v>
      </c>
      <c r="AF550" t="e">
        <f t="shared" si="17"/>
        <v>#N/A</v>
      </c>
      <c r="AG550" t="e">
        <v>#N/A</v>
      </c>
      <c r="AH550" t="e">
        <v>#N/A</v>
      </c>
    </row>
    <row r="551" spans="1:34" x14ac:dyDescent="0.2">
      <c r="A551" t="e">
        <v>#N/A</v>
      </c>
      <c r="B551" t="e">
        <v>#N/A</v>
      </c>
      <c r="C551" s="8"/>
      <c r="D551" s="9"/>
      <c r="E551" s="11"/>
      <c r="F551" s="11"/>
      <c r="N551" s="9" t="e">
        <v>#N/A</v>
      </c>
      <c r="P551" s="10" t="e">
        <v>#N/A</v>
      </c>
      <c r="Q551" t="e">
        <v>#N/A</v>
      </c>
      <c r="R551" s="9" t="e">
        <v>#N/A</v>
      </c>
      <c r="S551" s="9" t="e">
        <v>#N/A</v>
      </c>
      <c r="U551" s="10" t="e">
        <v>#N/A</v>
      </c>
      <c r="V551" t="e">
        <v>#N/A</v>
      </c>
      <c r="W551" t="e">
        <v>#N/A</v>
      </c>
      <c r="X551" t="e">
        <v>#N/A</v>
      </c>
      <c r="Z551" t="e">
        <v>#N/A</v>
      </c>
      <c r="AA551" t="e">
        <v>#N/A</v>
      </c>
      <c r="AD551" s="7">
        <v>0.19062499999999999</v>
      </c>
      <c r="AE551" s="10">
        <f t="shared" si="16"/>
        <v>42586.754513888889</v>
      </c>
      <c r="AF551" t="e">
        <f t="shared" si="17"/>
        <v>#N/A</v>
      </c>
      <c r="AG551" t="e">
        <v>#N/A</v>
      </c>
      <c r="AH551" t="e">
        <v>#N/A</v>
      </c>
    </row>
    <row r="552" spans="1:34" x14ac:dyDescent="0.2">
      <c r="A552" t="e">
        <v>#N/A</v>
      </c>
      <c r="B552" t="e">
        <v>#N/A</v>
      </c>
      <c r="C552" s="8"/>
      <c r="D552" s="9"/>
      <c r="E552" s="11"/>
      <c r="F552" s="11"/>
      <c r="N552" s="9" t="e">
        <v>#N/A</v>
      </c>
      <c r="P552" s="10" t="e">
        <v>#N/A</v>
      </c>
      <c r="Q552" t="e">
        <v>#N/A</v>
      </c>
      <c r="R552" s="9" t="e">
        <v>#N/A</v>
      </c>
      <c r="S552" s="9" t="e">
        <v>#N/A</v>
      </c>
      <c r="U552" s="10" t="e">
        <v>#N/A</v>
      </c>
      <c r="V552" t="e">
        <v>#N/A</v>
      </c>
      <c r="W552" t="e">
        <v>#N/A</v>
      </c>
      <c r="X552" t="e">
        <v>#N/A</v>
      </c>
      <c r="Z552" t="e">
        <v>#N/A</v>
      </c>
      <c r="AA552" t="e">
        <v>#N/A</v>
      </c>
      <c r="AD552" s="7">
        <v>0.19097222222222199</v>
      </c>
      <c r="AE552" s="10">
        <f t="shared" si="16"/>
        <v>42586.754861111105</v>
      </c>
      <c r="AF552" t="e">
        <f t="shared" si="17"/>
        <v>#N/A</v>
      </c>
      <c r="AG552" t="e">
        <v>#N/A</v>
      </c>
      <c r="AH552" t="e">
        <v>#N/A</v>
      </c>
    </row>
    <row r="553" spans="1:34" x14ac:dyDescent="0.2">
      <c r="A553" t="e">
        <v>#N/A</v>
      </c>
      <c r="B553" t="e">
        <v>#N/A</v>
      </c>
      <c r="C553" s="8"/>
      <c r="D553" s="9"/>
      <c r="E553" s="11"/>
      <c r="F553" s="11"/>
      <c r="N553" s="9" t="e">
        <v>#N/A</v>
      </c>
      <c r="P553" s="10" t="e">
        <v>#N/A</v>
      </c>
      <c r="Q553" t="e">
        <v>#N/A</v>
      </c>
      <c r="R553" s="9" t="e">
        <v>#N/A</v>
      </c>
      <c r="S553" s="9" t="e">
        <v>#N/A</v>
      </c>
      <c r="U553" s="10" t="e">
        <v>#N/A</v>
      </c>
      <c r="V553" t="e">
        <v>#N/A</v>
      </c>
      <c r="W553" t="e">
        <v>#N/A</v>
      </c>
      <c r="X553" t="e">
        <v>#N/A</v>
      </c>
      <c r="Z553" t="e">
        <v>#N/A</v>
      </c>
      <c r="AA553" t="e">
        <v>#N/A</v>
      </c>
      <c r="AD553" s="7">
        <v>0.19131944444444399</v>
      </c>
      <c r="AE553" s="10">
        <f t="shared" si="16"/>
        <v>42586.755208333328</v>
      </c>
      <c r="AF553" t="e">
        <f t="shared" si="17"/>
        <v>#N/A</v>
      </c>
      <c r="AG553" t="e">
        <v>#N/A</v>
      </c>
      <c r="AH553" t="e">
        <v>#N/A</v>
      </c>
    </row>
    <row r="554" spans="1:34" x14ac:dyDescent="0.2">
      <c r="A554" t="e">
        <v>#N/A</v>
      </c>
      <c r="B554" t="e">
        <v>#N/A</v>
      </c>
      <c r="C554" s="8"/>
      <c r="D554" s="9"/>
      <c r="E554" s="11"/>
      <c r="F554" s="11"/>
      <c r="N554" s="9" t="e">
        <v>#N/A</v>
      </c>
      <c r="P554" s="10" t="e">
        <v>#N/A</v>
      </c>
      <c r="Q554" t="e">
        <v>#N/A</v>
      </c>
      <c r="R554" s="9" t="e">
        <v>#N/A</v>
      </c>
      <c r="S554" s="9" t="e">
        <v>#N/A</v>
      </c>
      <c r="U554" s="10" t="e">
        <v>#N/A</v>
      </c>
      <c r="V554" t="e">
        <v>#N/A</v>
      </c>
      <c r="W554" t="e">
        <v>#N/A</v>
      </c>
      <c r="X554" t="e">
        <v>#N/A</v>
      </c>
      <c r="Z554" t="e">
        <v>#N/A</v>
      </c>
      <c r="AA554" t="e">
        <v>#N/A</v>
      </c>
      <c r="AD554" s="7">
        <v>0.19166666666666701</v>
      </c>
      <c r="AE554" s="10">
        <f t="shared" si="16"/>
        <v>42586.755555555552</v>
      </c>
      <c r="AF554" t="e">
        <f t="shared" si="17"/>
        <v>#N/A</v>
      </c>
      <c r="AG554" t="e">
        <v>#N/A</v>
      </c>
      <c r="AH554" t="e">
        <v>#N/A</v>
      </c>
    </row>
    <row r="555" spans="1:34" x14ac:dyDescent="0.2">
      <c r="A555" t="e">
        <v>#N/A</v>
      </c>
      <c r="B555" t="e">
        <v>#N/A</v>
      </c>
      <c r="C555" s="8"/>
      <c r="D555" s="9"/>
      <c r="E555" s="11"/>
      <c r="F555" s="11"/>
      <c r="N555" s="9" t="e">
        <v>#N/A</v>
      </c>
      <c r="P555" s="10" t="e">
        <v>#N/A</v>
      </c>
      <c r="Q555" t="e">
        <v>#N/A</v>
      </c>
      <c r="R555" s="9" t="e">
        <v>#N/A</v>
      </c>
      <c r="S555" s="9" t="e">
        <v>#N/A</v>
      </c>
      <c r="U555" s="10" t="e">
        <v>#N/A</v>
      </c>
      <c r="V555" t="e">
        <v>#N/A</v>
      </c>
      <c r="W555" t="e">
        <v>#N/A</v>
      </c>
      <c r="X555" t="e">
        <v>#N/A</v>
      </c>
      <c r="Z555" t="e">
        <v>#N/A</v>
      </c>
      <c r="AA555" t="e">
        <v>#N/A</v>
      </c>
      <c r="AD555" s="7">
        <v>0.19201388888888901</v>
      </c>
      <c r="AE555" s="10">
        <f t="shared" si="16"/>
        <v>42586.755902777775</v>
      </c>
      <c r="AF555" t="e">
        <f t="shared" si="17"/>
        <v>#N/A</v>
      </c>
      <c r="AG555" t="e">
        <v>#N/A</v>
      </c>
      <c r="AH555" t="e">
        <v>#N/A</v>
      </c>
    </row>
    <row r="556" spans="1:34" x14ac:dyDescent="0.2">
      <c r="A556" t="e">
        <v>#N/A</v>
      </c>
      <c r="B556" t="e">
        <v>#N/A</v>
      </c>
      <c r="C556" s="8"/>
      <c r="D556" s="9"/>
      <c r="E556" s="11"/>
      <c r="F556" s="11"/>
      <c r="N556" s="9" t="e">
        <v>#N/A</v>
      </c>
      <c r="P556" s="10" t="e">
        <v>#N/A</v>
      </c>
      <c r="Q556" t="e">
        <v>#N/A</v>
      </c>
      <c r="R556" s="9" t="e">
        <v>#N/A</v>
      </c>
      <c r="S556" s="9" t="e">
        <v>#N/A</v>
      </c>
      <c r="U556" s="10" t="e">
        <v>#N/A</v>
      </c>
      <c r="V556" t="e">
        <v>#N/A</v>
      </c>
      <c r="W556" t="e">
        <v>#N/A</v>
      </c>
      <c r="X556" t="e">
        <v>#N/A</v>
      </c>
      <c r="Z556" t="e">
        <v>#N/A</v>
      </c>
      <c r="AA556" t="e">
        <v>#N/A</v>
      </c>
      <c r="AD556" s="7">
        <v>0.19236111111111101</v>
      </c>
      <c r="AE556" s="10">
        <f t="shared" si="16"/>
        <v>42586.756249999999</v>
      </c>
      <c r="AF556" t="e">
        <f t="shared" si="17"/>
        <v>#N/A</v>
      </c>
      <c r="AG556" t="e">
        <v>#N/A</v>
      </c>
      <c r="AH556" t="e">
        <v>#N/A</v>
      </c>
    </row>
    <row r="557" spans="1:34" x14ac:dyDescent="0.2">
      <c r="A557" t="e">
        <v>#N/A</v>
      </c>
      <c r="B557" t="e">
        <v>#N/A</v>
      </c>
      <c r="C557" s="8"/>
      <c r="D557" s="9"/>
      <c r="E557" s="11"/>
      <c r="F557" s="11"/>
      <c r="N557" s="9" t="e">
        <v>#N/A</v>
      </c>
      <c r="P557" s="10" t="e">
        <v>#N/A</v>
      </c>
      <c r="Q557" t="e">
        <v>#N/A</v>
      </c>
      <c r="R557" s="9" t="e">
        <v>#N/A</v>
      </c>
      <c r="S557" s="9" t="e">
        <v>#N/A</v>
      </c>
      <c r="U557" s="10" t="e">
        <v>#N/A</v>
      </c>
      <c r="V557" t="e">
        <v>#N/A</v>
      </c>
      <c r="W557" t="e">
        <v>#N/A</v>
      </c>
      <c r="X557" t="e">
        <v>#N/A</v>
      </c>
      <c r="Z557" t="e">
        <v>#N/A</v>
      </c>
      <c r="AA557" t="e">
        <v>#N/A</v>
      </c>
      <c r="AD557" s="7">
        <v>0.19270833333333301</v>
      </c>
      <c r="AE557" s="10">
        <f t="shared" si="16"/>
        <v>42586.756597222222</v>
      </c>
      <c r="AF557" t="e">
        <f t="shared" si="17"/>
        <v>#N/A</v>
      </c>
      <c r="AG557" t="e">
        <v>#N/A</v>
      </c>
      <c r="AH557" t="e">
        <v>#N/A</v>
      </c>
    </row>
    <row r="558" spans="1:34" x14ac:dyDescent="0.2">
      <c r="A558" t="e">
        <v>#N/A</v>
      </c>
      <c r="B558" t="e">
        <v>#N/A</v>
      </c>
      <c r="C558" s="8"/>
      <c r="D558" s="9"/>
      <c r="E558" s="11"/>
      <c r="F558" s="11"/>
      <c r="N558" s="9" t="e">
        <v>#N/A</v>
      </c>
      <c r="P558" s="10" t="e">
        <v>#N/A</v>
      </c>
      <c r="Q558" t="e">
        <v>#N/A</v>
      </c>
      <c r="R558" s="9" t="e">
        <v>#N/A</v>
      </c>
      <c r="S558" s="9" t="e">
        <v>#N/A</v>
      </c>
      <c r="U558" s="10" t="e">
        <v>#N/A</v>
      </c>
      <c r="V558" t="e">
        <v>#N/A</v>
      </c>
      <c r="W558" t="e">
        <v>#N/A</v>
      </c>
      <c r="X558" t="e">
        <v>#N/A</v>
      </c>
      <c r="Z558" t="e">
        <v>#N/A</v>
      </c>
      <c r="AA558" t="e">
        <v>#N/A</v>
      </c>
      <c r="AD558" s="7">
        <v>0.19305555555555601</v>
      </c>
      <c r="AE558" s="10">
        <f t="shared" si="16"/>
        <v>42586.756944444445</v>
      </c>
      <c r="AF558" t="e">
        <f t="shared" si="17"/>
        <v>#N/A</v>
      </c>
      <c r="AG558" t="e">
        <v>#N/A</v>
      </c>
      <c r="AH558" t="e">
        <v>#N/A</v>
      </c>
    </row>
    <row r="559" spans="1:34" x14ac:dyDescent="0.2">
      <c r="A559" t="e">
        <v>#N/A</v>
      </c>
      <c r="B559" t="e">
        <v>#N/A</v>
      </c>
      <c r="C559" s="8"/>
      <c r="D559" s="9"/>
      <c r="E559" s="11"/>
      <c r="F559" s="11"/>
      <c r="N559" s="9" t="e">
        <v>#N/A</v>
      </c>
      <c r="P559" s="10" t="e">
        <v>#N/A</v>
      </c>
      <c r="Q559" t="e">
        <v>#N/A</v>
      </c>
      <c r="R559" s="9" t="e">
        <v>#N/A</v>
      </c>
      <c r="S559" s="9" t="e">
        <v>#N/A</v>
      </c>
      <c r="U559" s="10" t="e">
        <v>#N/A</v>
      </c>
      <c r="V559" t="e">
        <v>#N/A</v>
      </c>
      <c r="W559" t="e">
        <v>#N/A</v>
      </c>
      <c r="X559" t="e">
        <v>#N/A</v>
      </c>
      <c r="Z559" t="e">
        <v>#N/A</v>
      </c>
      <c r="AA559" t="e">
        <v>#N/A</v>
      </c>
      <c r="AD559" s="7">
        <v>0.19340277777777801</v>
      </c>
      <c r="AE559" s="10">
        <f t="shared" si="16"/>
        <v>42586.757291666661</v>
      </c>
      <c r="AF559" t="e">
        <f t="shared" si="17"/>
        <v>#N/A</v>
      </c>
      <c r="AG559" t="e">
        <v>#N/A</v>
      </c>
      <c r="AH559" t="e">
        <v>#N/A</v>
      </c>
    </row>
    <row r="560" spans="1:34" x14ac:dyDescent="0.2">
      <c r="A560" t="e">
        <v>#N/A</v>
      </c>
      <c r="B560" t="e">
        <v>#N/A</v>
      </c>
      <c r="C560" s="8"/>
      <c r="D560" s="9"/>
      <c r="E560" s="11"/>
      <c r="F560" s="11"/>
      <c r="N560" s="9" t="e">
        <v>#N/A</v>
      </c>
      <c r="P560" s="10" t="e">
        <v>#N/A</v>
      </c>
      <c r="Q560" t="e">
        <v>#N/A</v>
      </c>
      <c r="R560" s="9" t="e">
        <v>#N/A</v>
      </c>
      <c r="S560" s="9" t="e">
        <v>#N/A</v>
      </c>
      <c r="U560" s="10" t="e">
        <v>#N/A</v>
      </c>
      <c r="V560" t="e">
        <v>#N/A</v>
      </c>
      <c r="W560" t="e">
        <v>#N/A</v>
      </c>
      <c r="X560" t="e">
        <v>#N/A</v>
      </c>
      <c r="Z560" t="e">
        <v>#N/A</v>
      </c>
      <c r="AA560" t="e">
        <v>#N/A</v>
      </c>
      <c r="AD560" s="7">
        <v>0.19375000000000001</v>
      </c>
      <c r="AE560" s="10">
        <f t="shared" si="16"/>
        <v>42586.757638888885</v>
      </c>
      <c r="AF560" t="e">
        <f t="shared" si="17"/>
        <v>#N/A</v>
      </c>
      <c r="AG560" t="e">
        <v>#N/A</v>
      </c>
      <c r="AH560" t="e">
        <v>#N/A</v>
      </c>
    </row>
    <row r="561" spans="1:34" x14ac:dyDescent="0.2">
      <c r="A561" t="e">
        <v>#N/A</v>
      </c>
      <c r="B561" t="e">
        <v>#N/A</v>
      </c>
      <c r="C561" s="8"/>
      <c r="D561" s="9"/>
      <c r="E561" s="11"/>
      <c r="F561" s="11"/>
      <c r="N561" s="9" t="e">
        <v>#N/A</v>
      </c>
      <c r="P561" s="10" t="e">
        <v>#N/A</v>
      </c>
      <c r="Q561" t="e">
        <v>#N/A</v>
      </c>
      <c r="R561" s="9" t="e">
        <v>#N/A</v>
      </c>
      <c r="S561" s="9" t="e">
        <v>#N/A</v>
      </c>
      <c r="U561" s="10" t="e">
        <v>#N/A</v>
      </c>
      <c r="V561" t="e">
        <v>#N/A</v>
      </c>
      <c r="W561" t="e">
        <v>#N/A</v>
      </c>
      <c r="X561" t="e">
        <v>#N/A</v>
      </c>
      <c r="Z561" t="e">
        <v>#N/A</v>
      </c>
      <c r="AA561" t="e">
        <v>#N/A</v>
      </c>
      <c r="AD561" s="7">
        <v>0.194097222222222</v>
      </c>
      <c r="AE561" s="10">
        <f t="shared" si="16"/>
        <v>42586.757986111108</v>
      </c>
      <c r="AF561" t="e">
        <f t="shared" si="17"/>
        <v>#N/A</v>
      </c>
      <c r="AG561" t="e">
        <v>#N/A</v>
      </c>
      <c r="AH561" t="e">
        <v>#N/A</v>
      </c>
    </row>
    <row r="562" spans="1:34" x14ac:dyDescent="0.2">
      <c r="A562" t="e">
        <v>#N/A</v>
      </c>
      <c r="B562" t="e">
        <v>#N/A</v>
      </c>
      <c r="C562" s="8"/>
      <c r="D562" s="9"/>
      <c r="E562" s="11"/>
      <c r="F562" s="11"/>
      <c r="N562" s="9" t="e">
        <v>#N/A</v>
      </c>
      <c r="P562" s="10" t="e">
        <v>#N/A</v>
      </c>
      <c r="Q562" t="e">
        <v>#N/A</v>
      </c>
      <c r="R562" s="9" t="e">
        <v>#N/A</v>
      </c>
      <c r="S562" s="9" t="e">
        <v>#N/A</v>
      </c>
      <c r="U562" s="10" t="e">
        <v>#N/A</v>
      </c>
      <c r="V562" t="e">
        <v>#N/A</v>
      </c>
      <c r="W562" t="e">
        <v>#N/A</v>
      </c>
      <c r="X562" t="e">
        <v>#N/A</v>
      </c>
      <c r="Z562" t="e">
        <v>#N/A</v>
      </c>
      <c r="AA562" t="e">
        <v>#N/A</v>
      </c>
      <c r="AD562" s="7">
        <v>0.194444444444444</v>
      </c>
      <c r="AE562" s="10">
        <f t="shared" si="16"/>
        <v>42586.758333333331</v>
      </c>
      <c r="AF562" t="e">
        <f t="shared" si="17"/>
        <v>#N/A</v>
      </c>
      <c r="AG562" t="e">
        <v>#N/A</v>
      </c>
      <c r="AH562" t="e">
        <v>#N/A</v>
      </c>
    </row>
    <row r="563" spans="1:34" x14ac:dyDescent="0.2">
      <c r="A563" t="e">
        <v>#N/A</v>
      </c>
      <c r="B563" t="e">
        <v>#N/A</v>
      </c>
      <c r="C563" s="8"/>
      <c r="D563" s="9"/>
      <c r="E563" s="11"/>
      <c r="F563" s="11"/>
      <c r="N563" s="9" t="e">
        <v>#N/A</v>
      </c>
      <c r="P563" s="10" t="e">
        <v>#N/A</v>
      </c>
      <c r="Q563" t="e">
        <v>#N/A</v>
      </c>
      <c r="R563" s="9" t="e">
        <v>#N/A</v>
      </c>
      <c r="S563" s="9" t="e">
        <v>#N/A</v>
      </c>
      <c r="U563" s="10" t="e">
        <v>#N/A</v>
      </c>
      <c r="V563" t="e">
        <v>#N/A</v>
      </c>
      <c r="W563" t="e">
        <v>#N/A</v>
      </c>
      <c r="X563" t="e">
        <v>#N/A</v>
      </c>
      <c r="Z563" t="e">
        <v>#N/A</v>
      </c>
      <c r="AA563" t="e">
        <v>#N/A</v>
      </c>
      <c r="AD563" s="7">
        <v>0.194791666666667</v>
      </c>
      <c r="AE563" s="10">
        <f t="shared" si="16"/>
        <v>42586.758680555555</v>
      </c>
      <c r="AF563" t="e">
        <f t="shared" si="17"/>
        <v>#N/A</v>
      </c>
      <c r="AG563" t="e">
        <v>#N/A</v>
      </c>
      <c r="AH563" t="e">
        <v>#N/A</v>
      </c>
    </row>
    <row r="564" spans="1:34" x14ac:dyDescent="0.2">
      <c r="A564" t="e">
        <v>#N/A</v>
      </c>
      <c r="B564" t="e">
        <v>#N/A</v>
      </c>
      <c r="C564" s="8"/>
      <c r="D564" s="9"/>
      <c r="E564" s="11"/>
      <c r="F564" s="11"/>
      <c r="N564" s="9" t="e">
        <v>#N/A</v>
      </c>
      <c r="P564" s="10" t="e">
        <v>#N/A</v>
      </c>
      <c r="Q564" t="e">
        <v>#N/A</v>
      </c>
      <c r="R564" s="9" t="e">
        <v>#N/A</v>
      </c>
      <c r="S564" s="9" t="e">
        <v>#N/A</v>
      </c>
      <c r="U564" s="10" t="e">
        <v>#N/A</v>
      </c>
      <c r="V564" t="e">
        <v>#N/A</v>
      </c>
      <c r="W564" t="e">
        <v>#N/A</v>
      </c>
      <c r="X564" t="e">
        <v>#N/A</v>
      </c>
      <c r="Z564" t="e">
        <v>#N/A</v>
      </c>
      <c r="AA564" t="e">
        <v>#N/A</v>
      </c>
      <c r="AD564" s="7">
        <v>0.195138888888889</v>
      </c>
      <c r="AE564" s="10">
        <f t="shared" si="16"/>
        <v>42586.759027777778</v>
      </c>
      <c r="AF564" t="e">
        <f t="shared" si="17"/>
        <v>#N/A</v>
      </c>
      <c r="AG564" t="e">
        <v>#N/A</v>
      </c>
      <c r="AH564" t="e">
        <v>#N/A</v>
      </c>
    </row>
    <row r="565" spans="1:34" x14ac:dyDescent="0.2">
      <c r="A565" t="e">
        <v>#N/A</v>
      </c>
      <c r="B565" t="e">
        <v>#N/A</v>
      </c>
      <c r="C565" s="8"/>
      <c r="D565" s="9"/>
      <c r="E565" s="11"/>
      <c r="F565" s="11"/>
      <c r="N565" s="9" t="e">
        <v>#N/A</v>
      </c>
      <c r="P565" s="10" t="e">
        <v>#N/A</v>
      </c>
      <c r="Q565" t="e">
        <v>#N/A</v>
      </c>
      <c r="R565" s="9" t="e">
        <v>#N/A</v>
      </c>
      <c r="S565" s="9" t="e">
        <v>#N/A</v>
      </c>
      <c r="U565" s="10" t="e">
        <v>#N/A</v>
      </c>
      <c r="V565" t="e">
        <v>#N/A</v>
      </c>
      <c r="W565" t="e">
        <v>#N/A</v>
      </c>
      <c r="X565" t="e">
        <v>#N/A</v>
      </c>
      <c r="Z565" t="e">
        <v>#N/A</v>
      </c>
      <c r="AA565" t="e">
        <v>#N/A</v>
      </c>
      <c r="AD565" s="7">
        <v>0.195486111111111</v>
      </c>
      <c r="AE565" s="10">
        <f t="shared" si="16"/>
        <v>42586.759374999994</v>
      </c>
      <c r="AF565" t="e">
        <f t="shared" si="17"/>
        <v>#N/A</v>
      </c>
      <c r="AG565" t="e">
        <v>#N/A</v>
      </c>
      <c r="AH565" t="e">
        <v>#N/A</v>
      </c>
    </row>
    <row r="566" spans="1:34" x14ac:dyDescent="0.2">
      <c r="A566" t="e">
        <v>#N/A</v>
      </c>
      <c r="B566" t="e">
        <v>#N/A</v>
      </c>
      <c r="C566" s="8"/>
      <c r="D566" s="9"/>
      <c r="E566" s="11"/>
      <c r="F566" s="11"/>
      <c r="N566" s="9" t="e">
        <v>#N/A</v>
      </c>
      <c r="P566" s="10" t="e">
        <v>#N/A</v>
      </c>
      <c r="Q566" t="e">
        <v>#N/A</v>
      </c>
      <c r="R566" s="9" t="e">
        <v>#N/A</v>
      </c>
      <c r="S566" s="9" t="e">
        <v>#N/A</v>
      </c>
      <c r="U566" s="10" t="e">
        <v>#N/A</v>
      </c>
      <c r="V566" t="e">
        <v>#N/A</v>
      </c>
      <c r="W566" t="e">
        <v>#N/A</v>
      </c>
      <c r="X566" t="e">
        <v>#N/A</v>
      </c>
      <c r="Z566" t="e">
        <v>#N/A</v>
      </c>
      <c r="AA566" t="e">
        <v>#N/A</v>
      </c>
      <c r="AD566" s="7">
        <v>0.195833333333333</v>
      </c>
      <c r="AE566" s="10">
        <f t="shared" si="16"/>
        <v>42586.759722222218</v>
      </c>
      <c r="AF566" t="e">
        <f t="shared" si="17"/>
        <v>#N/A</v>
      </c>
      <c r="AG566" t="e">
        <v>#N/A</v>
      </c>
      <c r="AH566" t="e">
        <v>#N/A</v>
      </c>
    </row>
    <row r="567" spans="1:34" x14ac:dyDescent="0.2">
      <c r="A567" t="e">
        <v>#N/A</v>
      </c>
      <c r="B567" t="e">
        <v>#N/A</v>
      </c>
      <c r="C567" s="8"/>
      <c r="D567" s="9"/>
      <c r="E567" s="11"/>
      <c r="F567" s="11"/>
      <c r="N567" s="9" t="e">
        <v>#N/A</v>
      </c>
      <c r="P567" s="10" t="e">
        <v>#N/A</v>
      </c>
      <c r="Q567" t="e">
        <v>#N/A</v>
      </c>
      <c r="R567" s="9" t="e">
        <v>#N/A</v>
      </c>
      <c r="S567" s="9" t="e">
        <v>#N/A</v>
      </c>
      <c r="U567" s="10" t="e">
        <v>#N/A</v>
      </c>
      <c r="V567" t="e">
        <v>#N/A</v>
      </c>
      <c r="W567" t="e">
        <v>#N/A</v>
      </c>
      <c r="X567" t="e">
        <v>#N/A</v>
      </c>
      <c r="Z567" t="e">
        <v>#N/A</v>
      </c>
      <c r="AA567" t="e">
        <v>#N/A</v>
      </c>
      <c r="AD567" s="7">
        <v>0.196180555555556</v>
      </c>
      <c r="AE567" s="10">
        <f t="shared" si="16"/>
        <v>42586.760069444441</v>
      </c>
      <c r="AF567" t="e">
        <f t="shared" si="17"/>
        <v>#N/A</v>
      </c>
      <c r="AG567" t="e">
        <v>#N/A</v>
      </c>
      <c r="AH567" t="e">
        <v>#N/A</v>
      </c>
    </row>
    <row r="568" spans="1:34" x14ac:dyDescent="0.2">
      <c r="A568" t="e">
        <v>#N/A</v>
      </c>
      <c r="B568" t="e">
        <v>#N/A</v>
      </c>
      <c r="C568" s="8"/>
      <c r="D568" s="9"/>
      <c r="E568" s="11"/>
      <c r="F568" s="11"/>
      <c r="N568" s="9" t="e">
        <v>#N/A</v>
      </c>
      <c r="P568" s="10" t="e">
        <v>#N/A</v>
      </c>
      <c r="Q568" t="e">
        <v>#N/A</v>
      </c>
      <c r="R568" s="9" t="e">
        <v>#N/A</v>
      </c>
      <c r="S568" s="9" t="e">
        <v>#N/A</v>
      </c>
      <c r="U568" s="10" t="e">
        <v>#N/A</v>
      </c>
      <c r="V568" t="e">
        <v>#N/A</v>
      </c>
      <c r="W568" t="e">
        <v>#N/A</v>
      </c>
      <c r="X568" t="e">
        <v>#N/A</v>
      </c>
      <c r="Z568" t="e">
        <v>#N/A</v>
      </c>
      <c r="AA568" t="e">
        <v>#N/A</v>
      </c>
      <c r="AD568" s="7">
        <v>0.196527777777778</v>
      </c>
      <c r="AE568" s="10">
        <f t="shared" si="16"/>
        <v>42586.760416666664</v>
      </c>
      <c r="AF568" t="e">
        <f t="shared" si="17"/>
        <v>#N/A</v>
      </c>
      <c r="AG568" t="e">
        <v>#N/A</v>
      </c>
      <c r="AH568" t="e">
        <v>#N/A</v>
      </c>
    </row>
    <row r="569" spans="1:34" x14ac:dyDescent="0.2">
      <c r="A569" t="e">
        <v>#N/A</v>
      </c>
      <c r="B569" t="e">
        <v>#N/A</v>
      </c>
      <c r="C569" s="8"/>
      <c r="D569" s="9"/>
      <c r="E569" s="11"/>
      <c r="F569" s="11"/>
      <c r="N569" s="9" t="e">
        <v>#N/A</v>
      </c>
      <c r="P569" s="10" t="e">
        <v>#N/A</v>
      </c>
      <c r="Q569" t="e">
        <v>#N/A</v>
      </c>
      <c r="R569" s="9" t="e">
        <v>#N/A</v>
      </c>
      <c r="S569" s="9" t="e">
        <v>#N/A</v>
      </c>
      <c r="U569" s="10" t="e">
        <v>#N/A</v>
      </c>
      <c r="V569" t="e">
        <v>#N/A</v>
      </c>
      <c r="W569" t="e">
        <v>#N/A</v>
      </c>
      <c r="X569" t="e">
        <v>#N/A</v>
      </c>
      <c r="Z569" t="e">
        <v>#N/A</v>
      </c>
      <c r="AA569" t="e">
        <v>#N/A</v>
      </c>
      <c r="AD569" s="7">
        <v>0.19687499999999999</v>
      </c>
      <c r="AE569" s="10">
        <f t="shared" si="16"/>
        <v>42586.760763888888</v>
      </c>
      <c r="AF569" t="e">
        <f t="shared" si="17"/>
        <v>#N/A</v>
      </c>
      <c r="AG569" t="e">
        <v>#N/A</v>
      </c>
      <c r="AH569" t="e">
        <v>#N/A</v>
      </c>
    </row>
    <row r="570" spans="1:34" x14ac:dyDescent="0.2">
      <c r="A570" t="e">
        <v>#N/A</v>
      </c>
      <c r="B570" t="e">
        <v>#N/A</v>
      </c>
      <c r="C570" s="8"/>
      <c r="D570" s="9"/>
      <c r="E570" s="11"/>
      <c r="F570" s="11"/>
      <c r="N570" s="9" t="e">
        <v>#N/A</v>
      </c>
      <c r="P570" s="10" t="e">
        <v>#N/A</v>
      </c>
      <c r="Q570" t="e">
        <v>#N/A</v>
      </c>
      <c r="R570" s="9" t="e">
        <v>#N/A</v>
      </c>
      <c r="S570" s="9" t="e">
        <v>#N/A</v>
      </c>
      <c r="U570" s="10" t="e">
        <v>#N/A</v>
      </c>
      <c r="V570" t="e">
        <v>#N/A</v>
      </c>
      <c r="W570" t="e">
        <v>#N/A</v>
      </c>
      <c r="X570" t="e">
        <v>#N/A</v>
      </c>
      <c r="Z570" t="e">
        <v>#N/A</v>
      </c>
      <c r="AA570" t="e">
        <v>#N/A</v>
      </c>
      <c r="AD570" s="7">
        <v>0.19722222222222199</v>
      </c>
      <c r="AE570" s="10">
        <f t="shared" si="16"/>
        <v>42586.761111111111</v>
      </c>
      <c r="AF570" t="e">
        <f t="shared" si="17"/>
        <v>#N/A</v>
      </c>
      <c r="AG570" t="e">
        <v>#N/A</v>
      </c>
      <c r="AH570" t="e">
        <v>#N/A</v>
      </c>
    </row>
    <row r="571" spans="1:34" x14ac:dyDescent="0.2">
      <c r="A571" t="e">
        <v>#N/A</v>
      </c>
      <c r="B571" t="e">
        <v>#N/A</v>
      </c>
      <c r="C571" s="8"/>
      <c r="D571" s="9"/>
      <c r="E571" s="11"/>
      <c r="F571" s="11"/>
      <c r="N571" s="9" t="e">
        <v>#N/A</v>
      </c>
      <c r="P571" s="10" t="e">
        <v>#N/A</v>
      </c>
      <c r="Q571" t="e">
        <v>#N/A</v>
      </c>
      <c r="R571" s="9" t="e">
        <v>#N/A</v>
      </c>
      <c r="S571" s="9" t="e">
        <v>#N/A</v>
      </c>
      <c r="U571" s="10" t="e">
        <v>#N/A</v>
      </c>
      <c r="V571" t="e">
        <v>#N/A</v>
      </c>
      <c r="W571" t="e">
        <v>#N/A</v>
      </c>
      <c r="X571" t="e">
        <v>#N/A</v>
      </c>
      <c r="Z571" t="e">
        <v>#N/A</v>
      </c>
      <c r="AA571" t="e">
        <v>#N/A</v>
      </c>
      <c r="AD571" s="7">
        <v>0.19756944444444399</v>
      </c>
      <c r="AE571" s="10">
        <f t="shared" si="16"/>
        <v>42586.761458333327</v>
      </c>
      <c r="AF571" t="e">
        <f t="shared" si="17"/>
        <v>#N/A</v>
      </c>
      <c r="AG571" t="e">
        <v>#N/A</v>
      </c>
      <c r="AH571" t="e">
        <v>#N/A</v>
      </c>
    </row>
    <row r="572" spans="1:34" x14ac:dyDescent="0.2">
      <c r="A572" t="e">
        <v>#N/A</v>
      </c>
      <c r="B572" t="e">
        <v>#N/A</v>
      </c>
      <c r="C572" s="8"/>
      <c r="D572" s="9"/>
      <c r="E572" s="11"/>
      <c r="F572" s="11"/>
      <c r="N572" s="9" t="e">
        <v>#N/A</v>
      </c>
      <c r="P572" s="10" t="e">
        <v>#N/A</v>
      </c>
      <c r="Q572" t="e">
        <v>#N/A</v>
      </c>
      <c r="R572" s="9" t="e">
        <v>#N/A</v>
      </c>
      <c r="S572" s="9" t="e">
        <v>#N/A</v>
      </c>
      <c r="U572" s="10" t="e">
        <v>#N/A</v>
      </c>
      <c r="V572" t="e">
        <v>#N/A</v>
      </c>
      <c r="W572" t="e">
        <v>#N/A</v>
      </c>
      <c r="X572" t="e">
        <v>#N/A</v>
      </c>
      <c r="Z572" t="e">
        <v>#N/A</v>
      </c>
      <c r="AA572" t="e">
        <v>#N/A</v>
      </c>
      <c r="AD572" s="7">
        <v>0.19791666666666699</v>
      </c>
      <c r="AE572" s="10">
        <f t="shared" si="16"/>
        <v>42586.76180555555</v>
      </c>
      <c r="AF572" t="e">
        <f t="shared" si="17"/>
        <v>#N/A</v>
      </c>
      <c r="AG572" t="e">
        <v>#N/A</v>
      </c>
      <c r="AH572" t="e">
        <v>#N/A</v>
      </c>
    </row>
    <row r="573" spans="1:34" x14ac:dyDescent="0.2">
      <c r="A573" t="e">
        <v>#N/A</v>
      </c>
      <c r="B573" t="e">
        <v>#N/A</v>
      </c>
      <c r="C573" s="8"/>
      <c r="D573" s="9"/>
      <c r="E573" s="11"/>
      <c r="F573" s="11"/>
      <c r="N573" s="9" t="e">
        <v>#N/A</v>
      </c>
      <c r="P573" s="10" t="e">
        <v>#N/A</v>
      </c>
      <c r="Q573" t="e">
        <v>#N/A</v>
      </c>
      <c r="R573" s="9" t="e">
        <v>#N/A</v>
      </c>
      <c r="S573" s="9" t="e">
        <v>#N/A</v>
      </c>
      <c r="U573" s="10" t="e">
        <v>#N/A</v>
      </c>
      <c r="V573" t="e">
        <v>#N/A</v>
      </c>
      <c r="W573" t="e">
        <v>#N/A</v>
      </c>
      <c r="X573" t="e">
        <v>#N/A</v>
      </c>
      <c r="Z573" t="e">
        <v>#N/A</v>
      </c>
      <c r="AA573" t="e">
        <v>#N/A</v>
      </c>
      <c r="AD573" s="7">
        <v>0.19826388888888899</v>
      </c>
      <c r="AE573" s="10">
        <f t="shared" si="16"/>
        <v>42586.762152777774</v>
      </c>
      <c r="AF573" t="e">
        <f t="shared" si="17"/>
        <v>#N/A</v>
      </c>
      <c r="AG573" t="e">
        <v>#N/A</v>
      </c>
      <c r="AH573" t="e">
        <v>#N/A</v>
      </c>
    </row>
    <row r="574" spans="1:34" x14ac:dyDescent="0.2">
      <c r="A574" t="e">
        <v>#N/A</v>
      </c>
      <c r="B574" t="e">
        <v>#N/A</v>
      </c>
      <c r="C574" s="8"/>
      <c r="D574" s="9"/>
      <c r="E574" s="11"/>
      <c r="F574" s="11"/>
      <c r="N574" s="9" t="e">
        <v>#N/A</v>
      </c>
      <c r="P574" s="10" t="e">
        <v>#N/A</v>
      </c>
      <c r="Q574" t="e">
        <v>#N/A</v>
      </c>
      <c r="R574" s="9" t="e">
        <v>#N/A</v>
      </c>
      <c r="S574" s="9" t="e">
        <v>#N/A</v>
      </c>
      <c r="U574" s="10" t="e">
        <v>#N/A</v>
      </c>
      <c r="V574" t="e">
        <v>#N/A</v>
      </c>
      <c r="W574" t="e">
        <v>#N/A</v>
      </c>
      <c r="X574" t="e">
        <v>#N/A</v>
      </c>
      <c r="Z574" t="e">
        <v>#N/A</v>
      </c>
      <c r="AA574" t="e">
        <v>#N/A</v>
      </c>
      <c r="AD574" s="7">
        <v>0.19861111111111099</v>
      </c>
      <c r="AE574" s="10">
        <f t="shared" si="16"/>
        <v>42586.762499999997</v>
      </c>
      <c r="AF574" t="e">
        <f t="shared" si="17"/>
        <v>#N/A</v>
      </c>
      <c r="AG574" t="e">
        <v>#N/A</v>
      </c>
      <c r="AH574" t="e">
        <v>#N/A</v>
      </c>
    </row>
    <row r="575" spans="1:34" x14ac:dyDescent="0.2">
      <c r="A575" t="e">
        <v>#N/A</v>
      </c>
      <c r="B575" t="e">
        <v>#N/A</v>
      </c>
      <c r="C575" s="8"/>
      <c r="D575" s="9"/>
      <c r="E575" s="11"/>
      <c r="F575" s="11"/>
      <c r="N575" s="9" t="e">
        <v>#N/A</v>
      </c>
      <c r="P575" s="10" t="e">
        <v>#N/A</v>
      </c>
      <c r="Q575" t="e">
        <v>#N/A</v>
      </c>
      <c r="R575" s="9" t="e">
        <v>#N/A</v>
      </c>
      <c r="S575" s="9" t="e">
        <v>#N/A</v>
      </c>
      <c r="U575" s="10" t="e">
        <v>#N/A</v>
      </c>
      <c r="V575" t="e">
        <v>#N/A</v>
      </c>
      <c r="W575" t="e">
        <v>#N/A</v>
      </c>
      <c r="X575" t="e">
        <v>#N/A</v>
      </c>
      <c r="Z575" t="e">
        <v>#N/A</v>
      </c>
      <c r="AA575" t="e">
        <v>#N/A</v>
      </c>
      <c r="AD575" s="7">
        <v>0.19895833333333299</v>
      </c>
      <c r="AE575" s="10">
        <f t="shared" si="16"/>
        <v>42586.76284722222</v>
      </c>
      <c r="AF575" t="e">
        <f t="shared" si="17"/>
        <v>#N/A</v>
      </c>
      <c r="AG575" t="e">
        <v>#N/A</v>
      </c>
      <c r="AH575" t="e">
        <v>#N/A</v>
      </c>
    </row>
    <row r="576" spans="1:34" x14ac:dyDescent="0.2">
      <c r="A576" t="e">
        <v>#N/A</v>
      </c>
      <c r="B576" t="e">
        <v>#N/A</v>
      </c>
      <c r="C576" s="8"/>
      <c r="D576" s="9"/>
      <c r="E576" s="11"/>
      <c r="F576" s="11"/>
      <c r="N576" s="9" t="e">
        <v>#N/A</v>
      </c>
      <c r="P576" s="10" t="e">
        <v>#N/A</v>
      </c>
      <c r="Q576" t="e">
        <v>#N/A</v>
      </c>
      <c r="R576" s="9" t="e">
        <v>#N/A</v>
      </c>
      <c r="S576" s="9" t="e">
        <v>#N/A</v>
      </c>
      <c r="U576" s="10" t="e">
        <v>#N/A</v>
      </c>
      <c r="V576" t="e">
        <v>#N/A</v>
      </c>
      <c r="W576" t="e">
        <v>#N/A</v>
      </c>
      <c r="X576" t="e">
        <v>#N/A</v>
      </c>
      <c r="Z576" t="e">
        <v>#N/A</v>
      </c>
      <c r="AA576" t="e">
        <v>#N/A</v>
      </c>
      <c r="AD576" s="7">
        <v>0.19930555555555601</v>
      </c>
      <c r="AE576" s="10">
        <f t="shared" si="16"/>
        <v>42586.763194444444</v>
      </c>
      <c r="AF576" t="e">
        <f t="shared" si="17"/>
        <v>#N/A</v>
      </c>
      <c r="AG576" t="e">
        <v>#N/A</v>
      </c>
      <c r="AH576" t="e">
        <v>#N/A</v>
      </c>
    </row>
    <row r="577" spans="1:34" x14ac:dyDescent="0.2">
      <c r="A577" t="e">
        <v>#N/A</v>
      </c>
      <c r="B577" t="e">
        <v>#N/A</v>
      </c>
      <c r="C577" s="8"/>
      <c r="D577" s="9"/>
      <c r="E577" s="11"/>
      <c r="F577" s="11"/>
      <c r="N577" s="9" t="e">
        <v>#N/A</v>
      </c>
      <c r="P577" s="10" t="e">
        <v>#N/A</v>
      </c>
      <c r="Q577" t="e">
        <v>#N/A</v>
      </c>
      <c r="R577" s="9" t="e">
        <v>#N/A</v>
      </c>
      <c r="S577" s="9" t="e">
        <v>#N/A</v>
      </c>
      <c r="U577" s="10" t="e">
        <v>#N/A</v>
      </c>
      <c r="V577" t="e">
        <v>#N/A</v>
      </c>
      <c r="W577" t="e">
        <v>#N/A</v>
      </c>
      <c r="X577" t="e">
        <v>#N/A</v>
      </c>
      <c r="Z577" t="e">
        <v>#N/A</v>
      </c>
      <c r="AA577" t="e">
        <v>#N/A</v>
      </c>
      <c r="AD577" s="7">
        <v>0.19965277777777801</v>
      </c>
      <c r="AE577" s="10">
        <f t="shared" si="16"/>
        <v>42586.763541666667</v>
      </c>
      <c r="AF577" t="e">
        <f t="shared" si="17"/>
        <v>#N/A</v>
      </c>
      <c r="AG577" t="e">
        <v>#N/A</v>
      </c>
      <c r="AH577" t="e">
        <v>#N/A</v>
      </c>
    </row>
    <row r="578" spans="1:34" x14ac:dyDescent="0.2">
      <c r="A578" t="e">
        <v>#N/A</v>
      </c>
      <c r="B578" t="e">
        <v>#N/A</v>
      </c>
      <c r="C578" s="8"/>
      <c r="D578" s="9"/>
      <c r="E578" s="11"/>
      <c r="F578" s="11"/>
      <c r="N578" s="9" t="e">
        <v>#N/A</v>
      </c>
      <c r="P578" s="10" t="e">
        <v>#N/A</v>
      </c>
      <c r="Q578" t="e">
        <v>#N/A</v>
      </c>
      <c r="R578" s="9" t="e">
        <v>#N/A</v>
      </c>
      <c r="S578" s="9" t="e">
        <v>#N/A</v>
      </c>
      <c r="U578" s="10" t="e">
        <v>#N/A</v>
      </c>
      <c r="V578" t="e">
        <v>#N/A</v>
      </c>
      <c r="W578" t="e">
        <v>#N/A</v>
      </c>
      <c r="X578" t="e">
        <v>#N/A</v>
      </c>
      <c r="Z578" t="e">
        <v>#N/A</v>
      </c>
      <c r="AA578" t="e">
        <v>#N/A</v>
      </c>
      <c r="AD578" s="7">
        <v>0.2</v>
      </c>
      <c r="AE578" s="10">
        <f t="shared" si="16"/>
        <v>42586.763888888883</v>
      </c>
      <c r="AF578" t="e">
        <f t="shared" si="17"/>
        <v>#N/A</v>
      </c>
      <c r="AG578" t="e">
        <v>#N/A</v>
      </c>
      <c r="AH578" t="e">
        <v>#N/A</v>
      </c>
    </row>
    <row r="579" spans="1:34" x14ac:dyDescent="0.2">
      <c r="A579" t="e">
        <v>#N/A</v>
      </c>
      <c r="B579" t="e">
        <v>#N/A</v>
      </c>
      <c r="C579" s="8"/>
      <c r="D579" s="9"/>
      <c r="E579" s="11"/>
      <c r="F579" s="11"/>
      <c r="N579" s="9" t="e">
        <v>#N/A</v>
      </c>
      <c r="P579" s="10" t="e">
        <v>#N/A</v>
      </c>
      <c r="Q579" t="e">
        <v>#N/A</v>
      </c>
      <c r="R579" s="9" t="e">
        <v>#N/A</v>
      </c>
      <c r="S579" s="9" t="e">
        <v>#N/A</v>
      </c>
      <c r="U579" s="10" t="e">
        <v>#N/A</v>
      </c>
      <c r="V579" t="e">
        <v>#N/A</v>
      </c>
      <c r="W579" t="e">
        <v>#N/A</v>
      </c>
      <c r="X579" t="e">
        <v>#N/A</v>
      </c>
      <c r="Z579" t="e">
        <v>#N/A</v>
      </c>
      <c r="AA579" t="e">
        <v>#N/A</v>
      </c>
      <c r="AD579" s="7">
        <v>0.20034722222222201</v>
      </c>
      <c r="AE579" s="10">
        <f t="shared" ref="AE579:AE642" si="18">SUM(AD579,$C$2)</f>
        <v>42586.764236111107</v>
      </c>
      <c r="AF579" t="e">
        <f t="shared" ref="AF579:AF642" si="19">IF(B579=5,4.95,-1)</f>
        <v>#N/A</v>
      </c>
      <c r="AG579" t="e">
        <v>#N/A</v>
      </c>
      <c r="AH579" t="e">
        <v>#N/A</v>
      </c>
    </row>
    <row r="580" spans="1:34" x14ac:dyDescent="0.2">
      <c r="A580" t="e">
        <v>#N/A</v>
      </c>
      <c r="B580" t="e">
        <v>#N/A</v>
      </c>
      <c r="C580" s="8"/>
      <c r="D580" s="9"/>
      <c r="E580" s="11"/>
      <c r="F580" s="11"/>
      <c r="N580" s="9" t="e">
        <v>#N/A</v>
      </c>
      <c r="P580" s="10" t="e">
        <v>#N/A</v>
      </c>
      <c r="Q580" t="e">
        <v>#N/A</v>
      </c>
      <c r="R580" s="9" t="e">
        <v>#N/A</v>
      </c>
      <c r="S580" s="9" t="e">
        <v>#N/A</v>
      </c>
      <c r="U580" s="10" t="e">
        <v>#N/A</v>
      </c>
      <c r="V580" t="e">
        <v>#N/A</v>
      </c>
      <c r="W580" t="e">
        <v>#N/A</v>
      </c>
      <c r="X580" t="e">
        <v>#N/A</v>
      </c>
      <c r="Z580" t="e">
        <v>#N/A</v>
      </c>
      <c r="AA580" t="e">
        <v>#N/A</v>
      </c>
      <c r="AD580" s="7">
        <v>0.20069444444444401</v>
      </c>
      <c r="AE580" s="10">
        <f t="shared" si="18"/>
        <v>42586.76458333333</v>
      </c>
      <c r="AF580" t="e">
        <f t="shared" si="19"/>
        <v>#N/A</v>
      </c>
      <c r="AG580" t="e">
        <v>#N/A</v>
      </c>
      <c r="AH580" t="e">
        <v>#N/A</v>
      </c>
    </row>
    <row r="581" spans="1:34" x14ac:dyDescent="0.2">
      <c r="A581" t="e">
        <v>#N/A</v>
      </c>
      <c r="B581" t="e">
        <v>#N/A</v>
      </c>
      <c r="C581" s="8"/>
      <c r="D581" s="9"/>
      <c r="E581" s="11"/>
      <c r="F581" s="11"/>
      <c r="N581" s="9" t="e">
        <v>#N/A</v>
      </c>
      <c r="P581" s="10" t="e">
        <v>#N/A</v>
      </c>
      <c r="Q581" t="e">
        <v>#N/A</v>
      </c>
      <c r="R581" s="9" t="e">
        <v>#N/A</v>
      </c>
      <c r="S581" s="9" t="e">
        <v>#N/A</v>
      </c>
      <c r="U581" s="10" t="e">
        <v>#N/A</v>
      </c>
      <c r="V581" t="e">
        <v>#N/A</v>
      </c>
      <c r="W581" t="e">
        <v>#N/A</v>
      </c>
      <c r="X581" t="e">
        <v>#N/A</v>
      </c>
      <c r="Z581" t="e">
        <v>#N/A</v>
      </c>
      <c r="AA581" t="e">
        <v>#N/A</v>
      </c>
      <c r="AD581" s="7">
        <v>0.20104166666666701</v>
      </c>
      <c r="AE581" s="10">
        <f t="shared" si="18"/>
        <v>42586.764930555553</v>
      </c>
      <c r="AF581" t="e">
        <f t="shared" si="19"/>
        <v>#N/A</v>
      </c>
      <c r="AG581" t="e">
        <v>#N/A</v>
      </c>
      <c r="AH581" t="e">
        <v>#N/A</v>
      </c>
    </row>
    <row r="582" spans="1:34" x14ac:dyDescent="0.2">
      <c r="A582" t="e">
        <v>#N/A</v>
      </c>
      <c r="B582" t="e">
        <v>#N/A</v>
      </c>
      <c r="C582" s="8"/>
      <c r="D582" s="9"/>
      <c r="E582" s="11"/>
      <c r="F582" s="11"/>
      <c r="N582" s="9" t="e">
        <v>#N/A</v>
      </c>
      <c r="P582" s="10" t="e">
        <v>#N/A</v>
      </c>
      <c r="Q582" t="e">
        <v>#N/A</v>
      </c>
      <c r="R582" s="9" t="e">
        <v>#N/A</v>
      </c>
      <c r="S582" s="9" t="e">
        <v>#N/A</v>
      </c>
      <c r="U582" s="10" t="e">
        <v>#N/A</v>
      </c>
      <c r="V582" t="e">
        <v>#N/A</v>
      </c>
      <c r="W582" t="e">
        <v>#N/A</v>
      </c>
      <c r="X582" t="e">
        <v>#N/A</v>
      </c>
      <c r="Z582" t="e">
        <v>#N/A</v>
      </c>
      <c r="AA582" t="e">
        <v>#N/A</v>
      </c>
      <c r="AD582" s="7">
        <v>0.20138888888888901</v>
      </c>
      <c r="AE582" s="10">
        <f t="shared" si="18"/>
        <v>42586.765277777777</v>
      </c>
      <c r="AF582" t="e">
        <f t="shared" si="19"/>
        <v>#N/A</v>
      </c>
      <c r="AG582" t="e">
        <v>#N/A</v>
      </c>
      <c r="AH582" t="e">
        <v>#N/A</v>
      </c>
    </row>
    <row r="583" spans="1:34" x14ac:dyDescent="0.2">
      <c r="A583" t="e">
        <v>#N/A</v>
      </c>
      <c r="B583" t="e">
        <v>#N/A</v>
      </c>
      <c r="C583" s="8"/>
      <c r="D583" s="9"/>
      <c r="E583" s="11"/>
      <c r="F583" s="11"/>
      <c r="N583" s="9" t="e">
        <v>#N/A</v>
      </c>
      <c r="P583" s="10" t="e">
        <v>#N/A</v>
      </c>
      <c r="Q583" t="e">
        <v>#N/A</v>
      </c>
      <c r="R583" s="9" t="e">
        <v>#N/A</v>
      </c>
      <c r="S583" s="9" t="e">
        <v>#N/A</v>
      </c>
      <c r="U583" s="10" t="e">
        <v>#N/A</v>
      </c>
      <c r="V583" t="e">
        <v>#N/A</v>
      </c>
      <c r="W583" t="e">
        <v>#N/A</v>
      </c>
      <c r="X583" t="e">
        <v>#N/A</v>
      </c>
      <c r="Z583" t="e">
        <v>#N/A</v>
      </c>
      <c r="AA583" t="e">
        <v>#N/A</v>
      </c>
      <c r="AD583" s="7">
        <v>0.20173611111111101</v>
      </c>
      <c r="AE583" s="10">
        <f t="shared" si="18"/>
        <v>42586.765625</v>
      </c>
      <c r="AF583" t="e">
        <f t="shared" si="19"/>
        <v>#N/A</v>
      </c>
      <c r="AG583" t="e">
        <v>#N/A</v>
      </c>
      <c r="AH583" t="e">
        <v>#N/A</v>
      </c>
    </row>
    <row r="584" spans="1:34" x14ac:dyDescent="0.2">
      <c r="A584" t="e">
        <v>#N/A</v>
      </c>
      <c r="B584" t="e">
        <v>#N/A</v>
      </c>
      <c r="C584" s="8"/>
      <c r="D584" s="9"/>
      <c r="E584" s="11"/>
      <c r="F584" s="11"/>
      <c r="N584" s="9" t="e">
        <v>#N/A</v>
      </c>
      <c r="P584" s="10" t="e">
        <v>#N/A</v>
      </c>
      <c r="Q584" t="e">
        <v>#N/A</v>
      </c>
      <c r="R584" s="9" t="e">
        <v>#N/A</v>
      </c>
      <c r="S584" s="9" t="e">
        <v>#N/A</v>
      </c>
      <c r="U584" s="10" t="e">
        <v>#N/A</v>
      </c>
      <c r="V584" t="e">
        <v>#N/A</v>
      </c>
      <c r="W584" t="e">
        <v>#N/A</v>
      </c>
      <c r="X584" t="e">
        <v>#N/A</v>
      </c>
      <c r="Z584" t="e">
        <v>#N/A</v>
      </c>
      <c r="AA584" t="e">
        <v>#N/A</v>
      </c>
      <c r="AD584" s="7">
        <v>0.202083333333333</v>
      </c>
      <c r="AE584" s="10">
        <f t="shared" si="18"/>
        <v>42586.765972222216</v>
      </c>
      <c r="AF584" t="e">
        <f t="shared" si="19"/>
        <v>#N/A</v>
      </c>
      <c r="AG584" t="e">
        <v>#N/A</v>
      </c>
      <c r="AH584" t="e">
        <v>#N/A</v>
      </c>
    </row>
    <row r="585" spans="1:34" x14ac:dyDescent="0.2">
      <c r="A585" t="e">
        <v>#N/A</v>
      </c>
      <c r="B585" t="e">
        <v>#N/A</v>
      </c>
      <c r="C585" s="8"/>
      <c r="D585" s="9"/>
      <c r="E585" s="11"/>
      <c r="F585" s="11"/>
      <c r="N585" s="9" t="e">
        <v>#N/A</v>
      </c>
      <c r="P585" s="10" t="e">
        <v>#N/A</v>
      </c>
      <c r="Q585" t="e">
        <v>#N/A</v>
      </c>
      <c r="R585" s="9" t="e">
        <v>#N/A</v>
      </c>
      <c r="S585" s="9" t="e">
        <v>#N/A</v>
      </c>
      <c r="U585" s="10" t="e">
        <v>#N/A</v>
      </c>
      <c r="V585" t="e">
        <v>#N/A</v>
      </c>
      <c r="W585" t="e">
        <v>#N/A</v>
      </c>
      <c r="X585" t="e">
        <v>#N/A</v>
      </c>
      <c r="Z585" t="e">
        <v>#N/A</v>
      </c>
      <c r="AA585" t="e">
        <v>#N/A</v>
      </c>
      <c r="AD585" s="7">
        <v>0.202430555555556</v>
      </c>
      <c r="AE585" s="10">
        <f t="shared" si="18"/>
        <v>42586.766319444439</v>
      </c>
      <c r="AF585" t="e">
        <f t="shared" si="19"/>
        <v>#N/A</v>
      </c>
      <c r="AG585" t="e">
        <v>#N/A</v>
      </c>
      <c r="AH585" t="e">
        <v>#N/A</v>
      </c>
    </row>
    <row r="586" spans="1:34" x14ac:dyDescent="0.2">
      <c r="A586" t="e">
        <v>#N/A</v>
      </c>
      <c r="B586" t="e">
        <v>#N/A</v>
      </c>
      <c r="C586" s="8"/>
      <c r="D586" s="9"/>
      <c r="E586" s="11"/>
      <c r="F586" s="11"/>
      <c r="N586" s="9" t="e">
        <v>#N/A</v>
      </c>
      <c r="P586" s="10" t="e">
        <v>#N/A</v>
      </c>
      <c r="Q586" t="e">
        <v>#N/A</v>
      </c>
      <c r="R586" s="9" t="e">
        <v>#N/A</v>
      </c>
      <c r="S586" s="9" t="e">
        <v>#N/A</v>
      </c>
      <c r="U586" s="10" t="e">
        <v>#N/A</v>
      </c>
      <c r="V586" t="e">
        <v>#N/A</v>
      </c>
      <c r="W586" t="e">
        <v>#N/A</v>
      </c>
      <c r="X586" t="e">
        <v>#N/A</v>
      </c>
      <c r="Z586" t="e">
        <v>#N/A</v>
      </c>
      <c r="AA586" t="e">
        <v>#N/A</v>
      </c>
      <c r="AD586" s="7">
        <v>0.202777777777778</v>
      </c>
      <c r="AE586" s="10">
        <f t="shared" si="18"/>
        <v>42586.766666666663</v>
      </c>
      <c r="AF586" t="e">
        <f t="shared" si="19"/>
        <v>#N/A</v>
      </c>
      <c r="AG586" t="e">
        <v>#N/A</v>
      </c>
      <c r="AH586" t="e">
        <v>#N/A</v>
      </c>
    </row>
    <row r="587" spans="1:34" x14ac:dyDescent="0.2">
      <c r="A587" t="e">
        <v>#N/A</v>
      </c>
      <c r="B587" t="e">
        <v>#N/A</v>
      </c>
      <c r="C587" s="8"/>
      <c r="D587" s="9"/>
      <c r="E587" s="11"/>
      <c r="F587" s="11"/>
      <c r="N587" s="9" t="e">
        <v>#N/A</v>
      </c>
      <c r="P587" s="10" t="e">
        <v>#N/A</v>
      </c>
      <c r="Q587" t="e">
        <v>#N/A</v>
      </c>
      <c r="R587" s="9" t="e">
        <v>#N/A</v>
      </c>
      <c r="S587" s="9" t="e">
        <v>#N/A</v>
      </c>
      <c r="U587" s="10" t="e">
        <v>#N/A</v>
      </c>
      <c r="V587" t="e">
        <v>#N/A</v>
      </c>
      <c r="W587" t="e">
        <v>#N/A</v>
      </c>
      <c r="X587" t="e">
        <v>#N/A</v>
      </c>
      <c r="Z587" t="e">
        <v>#N/A</v>
      </c>
      <c r="AA587" t="e">
        <v>#N/A</v>
      </c>
      <c r="AD587" s="7">
        <v>0.203125</v>
      </c>
      <c r="AE587" s="10">
        <f t="shared" si="18"/>
        <v>42586.767013888886</v>
      </c>
      <c r="AF587" t="e">
        <f t="shared" si="19"/>
        <v>#N/A</v>
      </c>
      <c r="AG587" t="e">
        <v>#N/A</v>
      </c>
      <c r="AH587" t="e">
        <v>#N/A</v>
      </c>
    </row>
    <row r="588" spans="1:34" x14ac:dyDescent="0.2">
      <c r="A588" t="e">
        <v>#N/A</v>
      </c>
      <c r="B588" t="e">
        <v>#N/A</v>
      </c>
      <c r="C588" s="8"/>
      <c r="D588" s="9"/>
      <c r="E588" s="11"/>
      <c r="F588" s="11"/>
      <c r="N588" s="9" t="e">
        <v>#N/A</v>
      </c>
      <c r="P588" s="10" t="e">
        <v>#N/A</v>
      </c>
      <c r="Q588" t="e">
        <v>#N/A</v>
      </c>
      <c r="R588" s="9" t="e">
        <v>#N/A</v>
      </c>
      <c r="S588" s="9" t="e">
        <v>#N/A</v>
      </c>
      <c r="U588" s="10" t="e">
        <v>#N/A</v>
      </c>
      <c r="V588" t="e">
        <v>#N/A</v>
      </c>
      <c r="W588" t="e">
        <v>#N/A</v>
      </c>
      <c r="X588" t="e">
        <v>#N/A</v>
      </c>
      <c r="Z588" t="e">
        <v>#N/A</v>
      </c>
      <c r="AA588" t="e">
        <v>#N/A</v>
      </c>
      <c r="AD588" s="7">
        <v>0.203472222222222</v>
      </c>
      <c r="AE588" s="10">
        <f t="shared" si="18"/>
        <v>42586.767361111109</v>
      </c>
      <c r="AF588" t="e">
        <f t="shared" si="19"/>
        <v>#N/A</v>
      </c>
      <c r="AG588" t="e">
        <v>#N/A</v>
      </c>
      <c r="AH588" t="e">
        <v>#N/A</v>
      </c>
    </row>
    <row r="589" spans="1:34" x14ac:dyDescent="0.2">
      <c r="A589" t="e">
        <v>#N/A</v>
      </c>
      <c r="B589" t="e">
        <v>#N/A</v>
      </c>
      <c r="C589" s="8"/>
      <c r="D589" s="9"/>
      <c r="E589" s="11"/>
      <c r="F589" s="11"/>
      <c r="N589" s="9" t="e">
        <v>#N/A</v>
      </c>
      <c r="P589" s="10" t="e">
        <v>#N/A</v>
      </c>
      <c r="Q589" t="e">
        <v>#N/A</v>
      </c>
      <c r="R589" s="9" t="e">
        <v>#N/A</v>
      </c>
      <c r="S589" s="9" t="e">
        <v>#N/A</v>
      </c>
      <c r="U589" s="10" t="e">
        <v>#N/A</v>
      </c>
      <c r="V589" t="e">
        <v>#N/A</v>
      </c>
      <c r="W589" t="e">
        <v>#N/A</v>
      </c>
      <c r="X589" t="e">
        <v>#N/A</v>
      </c>
      <c r="Z589" t="e">
        <v>#N/A</v>
      </c>
      <c r="AA589" t="e">
        <v>#N/A</v>
      </c>
      <c r="AD589" s="7">
        <v>0.203819444444444</v>
      </c>
      <c r="AE589" s="10">
        <f t="shared" si="18"/>
        <v>42586.767708333333</v>
      </c>
      <c r="AF589" t="e">
        <f t="shared" si="19"/>
        <v>#N/A</v>
      </c>
      <c r="AG589" t="e">
        <v>#N/A</v>
      </c>
      <c r="AH589" t="e">
        <v>#N/A</v>
      </c>
    </row>
    <row r="590" spans="1:34" x14ac:dyDescent="0.2">
      <c r="A590" t="e">
        <v>#N/A</v>
      </c>
      <c r="B590" t="e">
        <v>#N/A</v>
      </c>
      <c r="C590" s="8"/>
      <c r="D590" s="9"/>
      <c r="E590" s="11"/>
      <c r="F590" s="11"/>
      <c r="N590" s="9" t="e">
        <v>#N/A</v>
      </c>
      <c r="P590" s="10" t="e">
        <v>#N/A</v>
      </c>
      <c r="Q590" t="e">
        <v>#N/A</v>
      </c>
      <c r="R590" s="9" t="e">
        <v>#N/A</v>
      </c>
      <c r="S590" s="9" t="e">
        <v>#N/A</v>
      </c>
      <c r="U590" s="10" t="e">
        <v>#N/A</v>
      </c>
      <c r="V590" t="e">
        <v>#N/A</v>
      </c>
      <c r="W590" t="e">
        <v>#N/A</v>
      </c>
      <c r="X590" t="e">
        <v>#N/A</v>
      </c>
      <c r="Z590" t="e">
        <v>#N/A</v>
      </c>
      <c r="AA590" t="e">
        <v>#N/A</v>
      </c>
      <c r="AD590" s="7">
        <v>0.204166666666667</v>
      </c>
      <c r="AE590" s="10">
        <f t="shared" si="18"/>
        <v>42586.768055555556</v>
      </c>
      <c r="AF590" t="e">
        <f t="shared" si="19"/>
        <v>#N/A</v>
      </c>
      <c r="AG590" t="e">
        <v>#N/A</v>
      </c>
      <c r="AH590" t="e">
        <v>#N/A</v>
      </c>
    </row>
    <row r="591" spans="1:34" x14ac:dyDescent="0.2">
      <c r="A591" t="e">
        <v>#N/A</v>
      </c>
      <c r="B591" t="e">
        <v>#N/A</v>
      </c>
      <c r="C591" s="8"/>
      <c r="D591" s="9"/>
      <c r="E591" s="11"/>
      <c r="F591" s="11"/>
      <c r="N591" s="9" t="e">
        <v>#N/A</v>
      </c>
      <c r="P591" s="10" t="e">
        <v>#N/A</v>
      </c>
      <c r="Q591" t="e">
        <v>#N/A</v>
      </c>
      <c r="R591" s="9" t="e">
        <v>#N/A</v>
      </c>
      <c r="S591" s="9" t="e">
        <v>#N/A</v>
      </c>
      <c r="U591" s="10" t="e">
        <v>#N/A</v>
      </c>
      <c r="V591" t="e">
        <v>#N/A</v>
      </c>
      <c r="W591" t="e">
        <v>#N/A</v>
      </c>
      <c r="X591" t="e">
        <v>#N/A</v>
      </c>
      <c r="Z591" t="e">
        <v>#N/A</v>
      </c>
      <c r="AA591" t="e">
        <v>#N/A</v>
      </c>
      <c r="AD591" s="7">
        <v>0.20451388888888899</v>
      </c>
      <c r="AE591" s="10">
        <f t="shared" si="18"/>
        <v>42586.768402777772</v>
      </c>
      <c r="AF591" t="e">
        <f t="shared" si="19"/>
        <v>#N/A</v>
      </c>
      <c r="AG591" t="e">
        <v>#N/A</v>
      </c>
      <c r="AH591" t="e">
        <v>#N/A</v>
      </c>
    </row>
    <row r="592" spans="1:34" x14ac:dyDescent="0.2">
      <c r="A592" t="e">
        <v>#N/A</v>
      </c>
      <c r="B592" t="e">
        <v>#N/A</v>
      </c>
      <c r="C592" s="8"/>
      <c r="D592" s="9"/>
      <c r="E592" s="11"/>
      <c r="F592" s="11"/>
      <c r="N592" s="9" t="e">
        <v>#N/A</v>
      </c>
      <c r="P592" s="10" t="e">
        <v>#N/A</v>
      </c>
      <c r="Q592" t="e">
        <v>#N/A</v>
      </c>
      <c r="R592" s="9" t="e">
        <v>#N/A</v>
      </c>
      <c r="S592" s="9" t="e">
        <v>#N/A</v>
      </c>
      <c r="U592" s="10" t="e">
        <v>#N/A</v>
      </c>
      <c r="V592" t="e">
        <v>#N/A</v>
      </c>
      <c r="W592" t="e">
        <v>#N/A</v>
      </c>
      <c r="X592" t="e">
        <v>#N/A</v>
      </c>
      <c r="Z592" t="e">
        <v>#N/A</v>
      </c>
      <c r="AA592" t="e">
        <v>#N/A</v>
      </c>
      <c r="AD592" s="7">
        <v>0.20486111111111099</v>
      </c>
      <c r="AE592" s="10">
        <f t="shared" si="18"/>
        <v>42586.768749999996</v>
      </c>
      <c r="AF592" t="e">
        <f t="shared" si="19"/>
        <v>#N/A</v>
      </c>
      <c r="AG592" t="e">
        <v>#N/A</v>
      </c>
      <c r="AH592" t="e">
        <v>#N/A</v>
      </c>
    </row>
    <row r="593" spans="1:34" x14ac:dyDescent="0.2">
      <c r="A593" t="e">
        <v>#N/A</v>
      </c>
      <c r="B593" t="e">
        <v>#N/A</v>
      </c>
      <c r="C593" s="8"/>
      <c r="D593" s="9"/>
      <c r="E593" s="11"/>
      <c r="F593" s="11"/>
      <c r="N593" s="9" t="e">
        <v>#N/A</v>
      </c>
      <c r="P593" s="10" t="e">
        <v>#N/A</v>
      </c>
      <c r="Q593" t="e">
        <v>#N/A</v>
      </c>
      <c r="R593" s="9" t="e">
        <v>#N/A</v>
      </c>
      <c r="S593" s="9" t="e">
        <v>#N/A</v>
      </c>
      <c r="U593" s="10" t="e">
        <v>#N/A</v>
      </c>
      <c r="V593" t="e">
        <v>#N/A</v>
      </c>
      <c r="W593" t="e">
        <v>#N/A</v>
      </c>
      <c r="X593" t="e">
        <v>#N/A</v>
      </c>
      <c r="Z593" t="e">
        <v>#N/A</v>
      </c>
      <c r="AA593" t="e">
        <v>#N/A</v>
      </c>
      <c r="AD593" s="7">
        <v>0.20520833333333299</v>
      </c>
      <c r="AE593" s="10">
        <f t="shared" si="18"/>
        <v>42586.769097222219</v>
      </c>
      <c r="AF593" t="e">
        <f t="shared" si="19"/>
        <v>#N/A</v>
      </c>
      <c r="AG593" t="e">
        <v>#N/A</v>
      </c>
      <c r="AH593" t="e">
        <v>#N/A</v>
      </c>
    </row>
    <row r="594" spans="1:34" x14ac:dyDescent="0.2">
      <c r="A594" t="e">
        <v>#N/A</v>
      </c>
      <c r="B594" t="e">
        <v>#N/A</v>
      </c>
      <c r="C594" s="8"/>
      <c r="D594" s="9"/>
      <c r="E594" s="11"/>
      <c r="F594" s="11"/>
      <c r="N594" s="9" t="e">
        <v>#N/A</v>
      </c>
      <c r="P594" s="10" t="e">
        <v>#N/A</v>
      </c>
      <c r="Q594" t="e">
        <v>#N/A</v>
      </c>
      <c r="R594" s="9" t="e">
        <v>#N/A</v>
      </c>
      <c r="S594" s="9" t="e">
        <v>#N/A</v>
      </c>
      <c r="U594" s="10" t="e">
        <v>#N/A</v>
      </c>
      <c r="V594" t="e">
        <v>#N/A</v>
      </c>
      <c r="W594" t="e">
        <v>#N/A</v>
      </c>
      <c r="X594" t="e">
        <v>#N/A</v>
      </c>
      <c r="Z594" t="e">
        <v>#N/A</v>
      </c>
      <c r="AA594" t="e">
        <v>#N/A</v>
      </c>
      <c r="AD594" s="7">
        <v>0.20555555555555599</v>
      </c>
      <c r="AE594" s="10">
        <f t="shared" si="18"/>
        <v>42586.769444444442</v>
      </c>
      <c r="AF594" t="e">
        <f t="shared" si="19"/>
        <v>#N/A</v>
      </c>
      <c r="AG594" t="e">
        <v>#N/A</v>
      </c>
      <c r="AH594" t="e">
        <v>#N/A</v>
      </c>
    </row>
    <row r="595" spans="1:34" x14ac:dyDescent="0.2">
      <c r="A595" t="e">
        <v>#N/A</v>
      </c>
      <c r="B595" t="e">
        <v>#N/A</v>
      </c>
      <c r="C595" s="8"/>
      <c r="D595" s="9"/>
      <c r="E595" s="11"/>
      <c r="F595" s="11"/>
      <c r="N595" s="9" t="e">
        <v>#N/A</v>
      </c>
      <c r="P595" s="10" t="e">
        <v>#N/A</v>
      </c>
      <c r="Q595" t="e">
        <v>#N/A</v>
      </c>
      <c r="R595" s="9" t="e">
        <v>#N/A</v>
      </c>
      <c r="S595" s="9" t="e">
        <v>#N/A</v>
      </c>
      <c r="U595" s="10" t="e">
        <v>#N/A</v>
      </c>
      <c r="V595" t="e">
        <v>#N/A</v>
      </c>
      <c r="W595" t="e">
        <v>#N/A</v>
      </c>
      <c r="X595" t="e">
        <v>#N/A</v>
      </c>
      <c r="Z595" t="e">
        <v>#N/A</v>
      </c>
      <c r="AA595" t="e">
        <v>#N/A</v>
      </c>
      <c r="AD595" s="7">
        <v>0.20590277777777799</v>
      </c>
      <c r="AE595" s="10">
        <f t="shared" si="18"/>
        <v>42586.769791666666</v>
      </c>
      <c r="AF595" t="e">
        <f t="shared" si="19"/>
        <v>#N/A</v>
      </c>
      <c r="AG595" t="e">
        <v>#N/A</v>
      </c>
      <c r="AH595" t="e">
        <v>#N/A</v>
      </c>
    </row>
    <row r="596" spans="1:34" x14ac:dyDescent="0.2">
      <c r="A596" t="e">
        <v>#N/A</v>
      </c>
      <c r="B596" t="e">
        <v>#N/A</v>
      </c>
      <c r="C596" s="8"/>
      <c r="D596" s="9"/>
      <c r="E596" s="11"/>
      <c r="F596" s="11"/>
      <c r="N596" s="9" t="e">
        <v>#N/A</v>
      </c>
      <c r="P596" s="10" t="e">
        <v>#N/A</v>
      </c>
      <c r="Q596" t="e">
        <v>#N/A</v>
      </c>
      <c r="R596" s="9" t="e">
        <v>#N/A</v>
      </c>
      <c r="S596" s="9" t="e">
        <v>#N/A</v>
      </c>
      <c r="U596" s="10" t="e">
        <v>#N/A</v>
      </c>
      <c r="V596" t="e">
        <v>#N/A</v>
      </c>
      <c r="W596" t="e">
        <v>#N/A</v>
      </c>
      <c r="X596" t="e">
        <v>#N/A</v>
      </c>
      <c r="Z596" t="e">
        <v>#N/A</v>
      </c>
      <c r="AA596" t="e">
        <v>#N/A</v>
      </c>
      <c r="AD596" s="7">
        <v>0.20624999999999999</v>
      </c>
      <c r="AE596" s="10">
        <f t="shared" si="18"/>
        <v>42586.770138888889</v>
      </c>
      <c r="AF596" t="e">
        <f t="shared" si="19"/>
        <v>#N/A</v>
      </c>
      <c r="AG596" t="e">
        <v>#N/A</v>
      </c>
      <c r="AH596" t="e">
        <v>#N/A</v>
      </c>
    </row>
    <row r="597" spans="1:34" x14ac:dyDescent="0.2">
      <c r="A597" t="e">
        <v>#N/A</v>
      </c>
      <c r="B597" t="e">
        <v>#N/A</v>
      </c>
      <c r="C597" s="8"/>
      <c r="D597" s="9"/>
      <c r="E597" s="11"/>
      <c r="F597" s="11"/>
      <c r="N597" s="9" t="e">
        <v>#N/A</v>
      </c>
      <c r="P597" s="10" t="e">
        <v>#N/A</v>
      </c>
      <c r="Q597" t="e">
        <v>#N/A</v>
      </c>
      <c r="R597" s="9" t="e">
        <v>#N/A</v>
      </c>
      <c r="S597" s="9" t="e">
        <v>#N/A</v>
      </c>
      <c r="U597" s="10" t="e">
        <v>#N/A</v>
      </c>
      <c r="V597" t="e">
        <v>#N/A</v>
      </c>
      <c r="W597" t="e">
        <v>#N/A</v>
      </c>
      <c r="X597" t="e">
        <v>#N/A</v>
      </c>
      <c r="Z597" t="e">
        <v>#N/A</v>
      </c>
      <c r="AA597" t="e">
        <v>#N/A</v>
      </c>
      <c r="AD597" s="7">
        <v>0.20659722222222199</v>
      </c>
      <c r="AE597" s="10">
        <f t="shared" si="18"/>
        <v>42586.770486111105</v>
      </c>
      <c r="AF597" t="e">
        <f t="shared" si="19"/>
        <v>#N/A</v>
      </c>
      <c r="AG597" t="e">
        <v>#N/A</v>
      </c>
      <c r="AH597" t="e">
        <v>#N/A</v>
      </c>
    </row>
    <row r="598" spans="1:34" x14ac:dyDescent="0.2">
      <c r="A598" t="e">
        <v>#N/A</v>
      </c>
      <c r="B598" t="e">
        <v>#N/A</v>
      </c>
      <c r="C598" s="8"/>
      <c r="D598" s="9"/>
      <c r="E598" s="11"/>
      <c r="F598" s="11"/>
      <c r="N598" s="9" t="e">
        <v>#N/A</v>
      </c>
      <c r="P598" s="10" t="e">
        <v>#N/A</v>
      </c>
      <c r="Q598" t="e">
        <v>#N/A</v>
      </c>
      <c r="R598" s="9" t="e">
        <v>#N/A</v>
      </c>
      <c r="S598" s="9" t="e">
        <v>#N/A</v>
      </c>
      <c r="U598" s="10" t="e">
        <v>#N/A</v>
      </c>
      <c r="V598" t="e">
        <v>#N/A</v>
      </c>
      <c r="W598" t="e">
        <v>#N/A</v>
      </c>
      <c r="X598" t="e">
        <v>#N/A</v>
      </c>
      <c r="Z598" t="e">
        <v>#N/A</v>
      </c>
      <c r="AA598" t="e">
        <v>#N/A</v>
      </c>
      <c r="AD598" s="7">
        <v>0.20694444444444399</v>
      </c>
      <c r="AE598" s="10">
        <f t="shared" si="18"/>
        <v>42586.770833333328</v>
      </c>
      <c r="AF598" t="e">
        <f t="shared" si="19"/>
        <v>#N/A</v>
      </c>
      <c r="AG598" t="e">
        <v>#N/A</v>
      </c>
      <c r="AH598" t="e">
        <v>#N/A</v>
      </c>
    </row>
    <row r="599" spans="1:34" x14ac:dyDescent="0.2">
      <c r="A599" t="e">
        <v>#N/A</v>
      </c>
      <c r="B599" t="e">
        <v>#N/A</v>
      </c>
      <c r="C599" s="8"/>
      <c r="D599" s="9"/>
      <c r="E599" s="11"/>
      <c r="F599" s="11"/>
      <c r="N599" s="9" t="e">
        <v>#N/A</v>
      </c>
      <c r="P599" s="10" t="e">
        <v>#N/A</v>
      </c>
      <c r="Q599" t="e">
        <v>#N/A</v>
      </c>
      <c r="R599" s="9" t="e">
        <v>#N/A</v>
      </c>
      <c r="S599" s="9" t="e">
        <v>#N/A</v>
      </c>
      <c r="U599" s="10" t="e">
        <v>#N/A</v>
      </c>
      <c r="V599" t="e">
        <v>#N/A</v>
      </c>
      <c r="W599" t="e">
        <v>#N/A</v>
      </c>
      <c r="X599" t="e">
        <v>#N/A</v>
      </c>
      <c r="Z599" t="e">
        <v>#N/A</v>
      </c>
      <c r="AA599" t="e">
        <v>#N/A</v>
      </c>
      <c r="AD599" s="7">
        <v>0.20729166666666701</v>
      </c>
      <c r="AE599" s="10">
        <f t="shared" si="18"/>
        <v>42586.771180555552</v>
      </c>
      <c r="AF599" t="e">
        <f t="shared" si="19"/>
        <v>#N/A</v>
      </c>
      <c r="AG599" t="e">
        <v>#N/A</v>
      </c>
      <c r="AH599" t="e">
        <v>#N/A</v>
      </c>
    </row>
    <row r="600" spans="1:34" x14ac:dyDescent="0.2">
      <c r="A600" t="e">
        <v>#N/A</v>
      </c>
      <c r="B600" t="e">
        <v>#N/A</v>
      </c>
      <c r="C600" s="8"/>
      <c r="D600" s="9"/>
      <c r="E600" s="11"/>
      <c r="F600" s="11"/>
      <c r="N600" s="9" t="e">
        <v>#N/A</v>
      </c>
      <c r="P600" s="10" t="e">
        <v>#N/A</v>
      </c>
      <c r="Q600" t="e">
        <v>#N/A</v>
      </c>
      <c r="R600" s="9" t="e">
        <v>#N/A</v>
      </c>
      <c r="S600" s="9" t="e">
        <v>#N/A</v>
      </c>
      <c r="U600" s="10" t="e">
        <v>#N/A</v>
      </c>
      <c r="V600" t="e">
        <v>#N/A</v>
      </c>
      <c r="W600" t="e">
        <v>#N/A</v>
      </c>
      <c r="X600" t="e">
        <v>#N/A</v>
      </c>
      <c r="Z600" t="e">
        <v>#N/A</v>
      </c>
      <c r="AA600" t="e">
        <v>#N/A</v>
      </c>
      <c r="AD600" s="7">
        <v>0.20763888888888901</v>
      </c>
      <c r="AE600" s="10">
        <f t="shared" si="18"/>
        <v>42586.771527777775</v>
      </c>
      <c r="AF600" t="e">
        <f t="shared" si="19"/>
        <v>#N/A</v>
      </c>
      <c r="AG600" t="e">
        <v>#N/A</v>
      </c>
      <c r="AH600" t="e">
        <v>#N/A</v>
      </c>
    </row>
    <row r="601" spans="1:34" x14ac:dyDescent="0.2">
      <c r="A601" t="e">
        <v>#N/A</v>
      </c>
      <c r="B601" t="e">
        <v>#N/A</v>
      </c>
      <c r="C601" s="8"/>
      <c r="D601" s="9"/>
      <c r="E601" s="11"/>
      <c r="F601" s="11"/>
      <c r="N601" s="9" t="e">
        <v>#N/A</v>
      </c>
      <c r="P601" s="10" t="e">
        <v>#N/A</v>
      </c>
      <c r="Q601" t="e">
        <v>#N/A</v>
      </c>
      <c r="R601" s="9" t="e">
        <v>#N/A</v>
      </c>
      <c r="S601" s="9" t="e">
        <v>#N/A</v>
      </c>
      <c r="U601" s="10" t="e">
        <v>#N/A</v>
      </c>
      <c r="V601" t="e">
        <v>#N/A</v>
      </c>
      <c r="W601" t="e">
        <v>#N/A</v>
      </c>
      <c r="X601" t="e">
        <v>#N/A</v>
      </c>
      <c r="Z601" t="e">
        <v>#N/A</v>
      </c>
      <c r="AA601" t="e">
        <v>#N/A</v>
      </c>
      <c r="AD601" s="7">
        <v>0.20798611111111101</v>
      </c>
      <c r="AE601" s="10">
        <f t="shared" si="18"/>
        <v>42586.771874999999</v>
      </c>
      <c r="AF601" t="e">
        <f t="shared" si="19"/>
        <v>#N/A</v>
      </c>
      <c r="AG601" t="e">
        <v>#N/A</v>
      </c>
      <c r="AH601" t="e">
        <v>#N/A</v>
      </c>
    </row>
    <row r="602" spans="1:34" x14ac:dyDescent="0.2">
      <c r="A602" t="e">
        <v>#N/A</v>
      </c>
      <c r="B602" t="e">
        <v>#N/A</v>
      </c>
      <c r="C602" s="8"/>
      <c r="D602" s="9"/>
      <c r="E602" s="11"/>
      <c r="F602" s="11"/>
      <c r="N602" s="9" t="e">
        <v>#N/A</v>
      </c>
      <c r="P602" s="10" t="e">
        <v>#N/A</v>
      </c>
      <c r="Q602" t="e">
        <v>#N/A</v>
      </c>
      <c r="R602" s="9" t="e">
        <v>#N/A</v>
      </c>
      <c r="S602" s="9" t="e">
        <v>#N/A</v>
      </c>
      <c r="U602" s="10" t="e">
        <v>#N/A</v>
      </c>
      <c r="V602" t="e">
        <v>#N/A</v>
      </c>
      <c r="W602" t="e">
        <v>#N/A</v>
      </c>
      <c r="X602" t="e">
        <v>#N/A</v>
      </c>
      <c r="Z602" t="e">
        <v>#N/A</v>
      </c>
      <c r="AA602" t="e">
        <v>#N/A</v>
      </c>
      <c r="AD602" s="7">
        <v>0.20833333333333301</v>
      </c>
      <c r="AE602" s="10">
        <f t="shared" si="18"/>
        <v>42586.772222222222</v>
      </c>
      <c r="AF602" t="e">
        <f t="shared" si="19"/>
        <v>#N/A</v>
      </c>
      <c r="AG602" t="e">
        <v>#N/A</v>
      </c>
      <c r="AH602" t="e">
        <v>#N/A</v>
      </c>
    </row>
    <row r="603" spans="1:34" x14ac:dyDescent="0.2">
      <c r="A603" t="e">
        <v>#N/A</v>
      </c>
      <c r="B603" t="e">
        <v>#N/A</v>
      </c>
      <c r="C603" s="8"/>
      <c r="D603" s="9"/>
      <c r="E603" s="11"/>
      <c r="F603" s="11"/>
      <c r="N603" s="9" t="e">
        <v>#N/A</v>
      </c>
      <c r="P603" s="10" t="e">
        <v>#N/A</v>
      </c>
      <c r="Q603" t="e">
        <v>#N/A</v>
      </c>
      <c r="R603" s="9" t="e">
        <v>#N/A</v>
      </c>
      <c r="S603" s="9" t="e">
        <v>#N/A</v>
      </c>
      <c r="U603" s="10" t="e">
        <v>#N/A</v>
      </c>
      <c r="V603" t="e">
        <v>#N/A</v>
      </c>
      <c r="W603" t="e">
        <v>#N/A</v>
      </c>
      <c r="X603" t="e">
        <v>#N/A</v>
      </c>
      <c r="Z603" t="e">
        <v>#N/A</v>
      </c>
      <c r="AA603" t="e">
        <v>#N/A</v>
      </c>
      <c r="AD603" s="7">
        <v>0.20868055555555601</v>
      </c>
      <c r="AE603" s="10">
        <f t="shared" si="18"/>
        <v>42586.772569444445</v>
      </c>
      <c r="AF603" t="e">
        <f t="shared" si="19"/>
        <v>#N/A</v>
      </c>
      <c r="AG603" t="e">
        <v>#N/A</v>
      </c>
      <c r="AH603" t="e">
        <v>#N/A</v>
      </c>
    </row>
    <row r="604" spans="1:34" x14ac:dyDescent="0.2">
      <c r="A604" t="e">
        <v>#N/A</v>
      </c>
      <c r="B604" t="e">
        <v>#N/A</v>
      </c>
      <c r="C604" s="8"/>
      <c r="D604" s="9"/>
      <c r="E604" s="11"/>
      <c r="F604" s="11"/>
      <c r="N604" s="9" t="e">
        <v>#N/A</v>
      </c>
      <c r="P604" s="10" t="e">
        <v>#N/A</v>
      </c>
      <c r="Q604" t="e">
        <v>#N/A</v>
      </c>
      <c r="R604" s="9" t="e">
        <v>#N/A</v>
      </c>
      <c r="S604" s="9" t="e">
        <v>#N/A</v>
      </c>
      <c r="U604" s="10" t="e">
        <v>#N/A</v>
      </c>
      <c r="V604" t="e">
        <v>#N/A</v>
      </c>
      <c r="W604" t="e">
        <v>#N/A</v>
      </c>
      <c r="X604" t="e">
        <v>#N/A</v>
      </c>
      <c r="Z604" t="e">
        <v>#N/A</v>
      </c>
      <c r="AA604" t="e">
        <v>#N/A</v>
      </c>
      <c r="AD604" s="7">
        <v>0.20902777777777801</v>
      </c>
      <c r="AE604" s="10">
        <f t="shared" si="18"/>
        <v>42586.772916666661</v>
      </c>
      <c r="AF604" t="e">
        <f t="shared" si="19"/>
        <v>#N/A</v>
      </c>
      <c r="AG604" t="e">
        <v>#N/A</v>
      </c>
      <c r="AH604" t="e">
        <v>#N/A</v>
      </c>
    </row>
    <row r="605" spans="1:34" x14ac:dyDescent="0.2">
      <c r="A605" t="e">
        <v>#N/A</v>
      </c>
      <c r="B605" t="e">
        <v>#N/A</v>
      </c>
      <c r="C605" s="8"/>
      <c r="D605" s="9"/>
      <c r="E605" s="11"/>
      <c r="F605" s="11"/>
      <c r="N605" s="9" t="e">
        <v>#N/A</v>
      </c>
      <c r="P605" s="10" t="e">
        <v>#N/A</v>
      </c>
      <c r="Q605" t="e">
        <v>#N/A</v>
      </c>
      <c r="R605" s="9" t="e">
        <v>#N/A</v>
      </c>
      <c r="S605" s="9" t="e">
        <v>#N/A</v>
      </c>
      <c r="U605" s="10" t="e">
        <v>#N/A</v>
      </c>
      <c r="V605" t="e">
        <v>#N/A</v>
      </c>
      <c r="W605" t="e">
        <v>#N/A</v>
      </c>
      <c r="X605" t="e">
        <v>#N/A</v>
      </c>
      <c r="Z605" t="e">
        <v>#N/A</v>
      </c>
      <c r="AA605" t="e">
        <v>#N/A</v>
      </c>
      <c r="AD605" s="7">
        <v>0.20937500000000001</v>
      </c>
      <c r="AE605" s="10">
        <f t="shared" si="18"/>
        <v>42586.773263888885</v>
      </c>
      <c r="AF605" t="e">
        <f t="shared" si="19"/>
        <v>#N/A</v>
      </c>
      <c r="AG605" t="e">
        <v>#N/A</v>
      </c>
      <c r="AH605" t="e">
        <v>#N/A</v>
      </c>
    </row>
    <row r="606" spans="1:34" x14ac:dyDescent="0.2">
      <c r="A606" t="e">
        <v>#N/A</v>
      </c>
      <c r="B606" t="e">
        <v>#N/A</v>
      </c>
      <c r="C606" s="8"/>
      <c r="D606" s="9"/>
      <c r="E606" s="11"/>
      <c r="F606" s="11"/>
      <c r="N606" s="9" t="e">
        <v>#N/A</v>
      </c>
      <c r="P606" s="10" t="e">
        <v>#N/A</v>
      </c>
      <c r="Q606" t="e">
        <v>#N/A</v>
      </c>
      <c r="R606" s="9" t="e">
        <v>#N/A</v>
      </c>
      <c r="S606" s="9" t="e">
        <v>#N/A</v>
      </c>
      <c r="U606" s="10" t="e">
        <v>#N/A</v>
      </c>
      <c r="V606" t="e">
        <v>#N/A</v>
      </c>
      <c r="W606" t="e">
        <v>#N/A</v>
      </c>
      <c r="X606" t="e">
        <v>#N/A</v>
      </c>
      <c r="Z606" t="e">
        <v>#N/A</v>
      </c>
      <c r="AA606" t="e">
        <v>#N/A</v>
      </c>
      <c r="AD606" s="7">
        <v>0.209722222222222</v>
      </c>
      <c r="AE606" s="10">
        <f t="shared" si="18"/>
        <v>42586.773611111108</v>
      </c>
      <c r="AF606" t="e">
        <f t="shared" si="19"/>
        <v>#N/A</v>
      </c>
      <c r="AG606" t="e">
        <v>#N/A</v>
      </c>
      <c r="AH606" t="e">
        <v>#N/A</v>
      </c>
    </row>
    <row r="607" spans="1:34" x14ac:dyDescent="0.2">
      <c r="A607" t="e">
        <v>#N/A</v>
      </c>
      <c r="B607" t="e">
        <v>#N/A</v>
      </c>
      <c r="C607" s="8"/>
      <c r="D607" s="9"/>
      <c r="E607" s="11"/>
      <c r="F607" s="11"/>
      <c r="N607" s="9" t="e">
        <v>#N/A</v>
      </c>
      <c r="P607" s="10" t="e">
        <v>#N/A</v>
      </c>
      <c r="Q607" t="e">
        <v>#N/A</v>
      </c>
      <c r="R607" s="9" t="e">
        <v>#N/A</v>
      </c>
      <c r="S607" s="9" t="e">
        <v>#N/A</v>
      </c>
      <c r="U607" s="10" t="e">
        <v>#N/A</v>
      </c>
      <c r="V607" t="e">
        <v>#N/A</v>
      </c>
      <c r="W607" t="e">
        <v>#N/A</v>
      </c>
      <c r="X607" t="e">
        <v>#N/A</v>
      </c>
      <c r="Z607" t="e">
        <v>#N/A</v>
      </c>
      <c r="AA607" t="e">
        <v>#N/A</v>
      </c>
      <c r="AD607" s="7">
        <v>0.210069444444444</v>
      </c>
      <c r="AE607" s="10">
        <f t="shared" si="18"/>
        <v>42586.773958333331</v>
      </c>
      <c r="AF607" t="e">
        <f t="shared" si="19"/>
        <v>#N/A</v>
      </c>
      <c r="AG607" t="e">
        <v>#N/A</v>
      </c>
      <c r="AH607" t="e">
        <v>#N/A</v>
      </c>
    </row>
    <row r="608" spans="1:34" x14ac:dyDescent="0.2">
      <c r="A608" t="e">
        <v>#N/A</v>
      </c>
      <c r="B608" t="e">
        <v>#N/A</v>
      </c>
      <c r="C608" s="8"/>
      <c r="D608" s="9"/>
      <c r="E608" s="11"/>
      <c r="F608" s="11"/>
      <c r="N608" s="9" t="e">
        <v>#N/A</v>
      </c>
      <c r="P608" s="10" t="e">
        <v>#N/A</v>
      </c>
      <c r="Q608" t="e">
        <v>#N/A</v>
      </c>
      <c r="R608" s="9" t="e">
        <v>#N/A</v>
      </c>
      <c r="S608" s="9" t="e">
        <v>#N/A</v>
      </c>
      <c r="U608" s="10" t="e">
        <v>#N/A</v>
      </c>
      <c r="V608" t="e">
        <v>#N/A</v>
      </c>
      <c r="W608" t="e">
        <v>#N/A</v>
      </c>
      <c r="X608" t="e">
        <v>#N/A</v>
      </c>
      <c r="Z608" t="e">
        <v>#N/A</v>
      </c>
      <c r="AA608" t="e">
        <v>#N/A</v>
      </c>
      <c r="AD608" s="7">
        <v>0.210416666666667</v>
      </c>
      <c r="AE608" s="10">
        <f t="shared" si="18"/>
        <v>42586.774305555555</v>
      </c>
      <c r="AF608" t="e">
        <f t="shared" si="19"/>
        <v>#N/A</v>
      </c>
      <c r="AG608" t="e">
        <v>#N/A</v>
      </c>
      <c r="AH608" t="e">
        <v>#N/A</v>
      </c>
    </row>
    <row r="609" spans="1:34" x14ac:dyDescent="0.2">
      <c r="A609" t="e">
        <v>#N/A</v>
      </c>
      <c r="B609" t="e">
        <v>#N/A</v>
      </c>
      <c r="C609" s="8"/>
      <c r="D609" s="9"/>
      <c r="E609" s="11"/>
      <c r="F609" s="11"/>
      <c r="N609" s="9" t="e">
        <v>#N/A</v>
      </c>
      <c r="P609" s="10" t="e">
        <v>#N/A</v>
      </c>
      <c r="Q609" t="e">
        <v>#N/A</v>
      </c>
      <c r="R609" s="9" t="e">
        <v>#N/A</v>
      </c>
      <c r="S609" s="9" t="e">
        <v>#N/A</v>
      </c>
      <c r="U609" s="10" t="e">
        <v>#N/A</v>
      </c>
      <c r="V609" t="e">
        <v>#N/A</v>
      </c>
      <c r="W609" t="e">
        <v>#N/A</v>
      </c>
      <c r="X609" t="e">
        <v>#N/A</v>
      </c>
      <c r="Z609" t="e">
        <v>#N/A</v>
      </c>
      <c r="AA609" t="e">
        <v>#N/A</v>
      </c>
      <c r="AD609" s="7">
        <v>0.210763888888889</v>
      </c>
      <c r="AE609" s="10">
        <f t="shared" si="18"/>
        <v>42586.774652777778</v>
      </c>
      <c r="AF609" t="e">
        <f t="shared" si="19"/>
        <v>#N/A</v>
      </c>
      <c r="AG609" t="e">
        <v>#N/A</v>
      </c>
      <c r="AH609" t="e">
        <v>#N/A</v>
      </c>
    </row>
    <row r="610" spans="1:34" x14ac:dyDescent="0.2">
      <c r="A610" t="e">
        <v>#N/A</v>
      </c>
      <c r="B610" t="e">
        <v>#N/A</v>
      </c>
      <c r="C610" s="8"/>
      <c r="D610" s="9"/>
      <c r="E610" s="11"/>
      <c r="F610" s="11"/>
      <c r="N610" s="9" t="e">
        <v>#N/A</v>
      </c>
      <c r="P610" s="10" t="e">
        <v>#N/A</v>
      </c>
      <c r="Q610" t="e">
        <v>#N/A</v>
      </c>
      <c r="R610" s="9" t="e">
        <v>#N/A</v>
      </c>
      <c r="S610" s="9" t="e">
        <v>#N/A</v>
      </c>
      <c r="U610" s="10" t="e">
        <v>#N/A</v>
      </c>
      <c r="V610" t="e">
        <v>#N/A</v>
      </c>
      <c r="W610" t="e">
        <v>#N/A</v>
      </c>
      <c r="X610" t="e">
        <v>#N/A</v>
      </c>
      <c r="Z610" t="e">
        <v>#N/A</v>
      </c>
      <c r="AA610" t="e">
        <v>#N/A</v>
      </c>
      <c r="AD610" s="7">
        <v>0.211111111111111</v>
      </c>
      <c r="AE610" s="10">
        <f t="shared" si="18"/>
        <v>42586.774999999994</v>
      </c>
      <c r="AF610" t="e">
        <f t="shared" si="19"/>
        <v>#N/A</v>
      </c>
      <c r="AG610" t="e">
        <v>#N/A</v>
      </c>
      <c r="AH610" t="e">
        <v>#N/A</v>
      </c>
    </row>
    <row r="611" spans="1:34" x14ac:dyDescent="0.2">
      <c r="A611" t="e">
        <v>#N/A</v>
      </c>
      <c r="B611" t="e">
        <v>#N/A</v>
      </c>
      <c r="C611" s="8"/>
      <c r="D611" s="9"/>
      <c r="E611" s="11"/>
      <c r="F611" s="11"/>
      <c r="N611" s="9" t="e">
        <v>#N/A</v>
      </c>
      <c r="P611" s="10" t="e">
        <v>#N/A</v>
      </c>
      <c r="Q611" t="e">
        <v>#N/A</v>
      </c>
      <c r="R611" s="9" t="e">
        <v>#N/A</v>
      </c>
      <c r="S611" s="9" t="e">
        <v>#N/A</v>
      </c>
      <c r="U611" s="10" t="e">
        <v>#N/A</v>
      </c>
      <c r="V611" t="e">
        <v>#N/A</v>
      </c>
      <c r="W611" t="e">
        <v>#N/A</v>
      </c>
      <c r="X611" t="e">
        <v>#N/A</v>
      </c>
      <c r="Z611" t="e">
        <v>#N/A</v>
      </c>
      <c r="AA611" t="e">
        <v>#N/A</v>
      </c>
      <c r="AD611" s="7">
        <v>0.211458333333333</v>
      </c>
      <c r="AE611" s="10">
        <f t="shared" si="18"/>
        <v>42586.775347222218</v>
      </c>
      <c r="AF611" t="e">
        <f t="shared" si="19"/>
        <v>#N/A</v>
      </c>
      <c r="AG611" t="e">
        <v>#N/A</v>
      </c>
      <c r="AH611" t="e">
        <v>#N/A</v>
      </c>
    </row>
    <row r="612" spans="1:34" x14ac:dyDescent="0.2">
      <c r="A612" t="e">
        <v>#N/A</v>
      </c>
      <c r="B612" t="e">
        <v>#N/A</v>
      </c>
      <c r="C612" s="8"/>
      <c r="D612" s="9"/>
      <c r="E612" s="11"/>
      <c r="F612" s="11"/>
      <c r="N612" s="9" t="e">
        <v>#N/A</v>
      </c>
      <c r="P612" s="10" t="e">
        <v>#N/A</v>
      </c>
      <c r="Q612" t="e">
        <v>#N/A</v>
      </c>
      <c r="R612" s="9" t="e">
        <v>#N/A</v>
      </c>
      <c r="S612" s="9" t="e">
        <v>#N/A</v>
      </c>
      <c r="U612" s="10" t="e">
        <v>#N/A</v>
      </c>
      <c r="V612" t="e">
        <v>#N/A</v>
      </c>
      <c r="W612" t="e">
        <v>#N/A</v>
      </c>
      <c r="X612" t="e">
        <v>#N/A</v>
      </c>
      <c r="Z612" t="e">
        <v>#N/A</v>
      </c>
      <c r="AA612" t="e">
        <v>#N/A</v>
      </c>
      <c r="AD612" s="7">
        <v>0.211805555555556</v>
      </c>
      <c r="AE612" s="10">
        <f t="shared" si="18"/>
        <v>42586.775694444441</v>
      </c>
      <c r="AF612" t="e">
        <f t="shared" si="19"/>
        <v>#N/A</v>
      </c>
      <c r="AG612" t="e">
        <v>#N/A</v>
      </c>
      <c r="AH612" t="e">
        <v>#N/A</v>
      </c>
    </row>
    <row r="613" spans="1:34" x14ac:dyDescent="0.2">
      <c r="A613" t="e">
        <v>#N/A</v>
      </c>
      <c r="B613" t="e">
        <v>#N/A</v>
      </c>
      <c r="C613" s="8"/>
      <c r="D613" s="9"/>
      <c r="E613" s="11"/>
      <c r="F613" s="11"/>
      <c r="N613" s="9" t="e">
        <v>#N/A</v>
      </c>
      <c r="P613" s="10" t="e">
        <v>#N/A</v>
      </c>
      <c r="Q613" t="e">
        <v>#N/A</v>
      </c>
      <c r="R613" s="9" t="e">
        <v>#N/A</v>
      </c>
      <c r="S613" s="9" t="e">
        <v>#N/A</v>
      </c>
      <c r="U613" s="10" t="e">
        <v>#N/A</v>
      </c>
      <c r="V613" t="e">
        <v>#N/A</v>
      </c>
      <c r="W613" t="e">
        <v>#N/A</v>
      </c>
      <c r="X613" t="e">
        <v>#N/A</v>
      </c>
      <c r="Z613" t="e">
        <v>#N/A</v>
      </c>
      <c r="AA613" t="e">
        <v>#N/A</v>
      </c>
      <c r="AD613" s="7">
        <v>0.212152777777778</v>
      </c>
      <c r="AE613" s="10">
        <f t="shared" si="18"/>
        <v>42586.776041666664</v>
      </c>
      <c r="AF613" t="e">
        <f t="shared" si="19"/>
        <v>#N/A</v>
      </c>
      <c r="AG613" t="e">
        <v>#N/A</v>
      </c>
      <c r="AH613" t="e">
        <v>#N/A</v>
      </c>
    </row>
    <row r="614" spans="1:34" x14ac:dyDescent="0.2">
      <c r="A614" t="e">
        <v>#N/A</v>
      </c>
      <c r="B614" t="e">
        <v>#N/A</v>
      </c>
      <c r="C614" s="8"/>
      <c r="D614" s="9"/>
      <c r="E614" s="11"/>
      <c r="F614" s="11"/>
      <c r="N614" s="9" t="e">
        <v>#N/A</v>
      </c>
      <c r="P614" s="10" t="e">
        <v>#N/A</v>
      </c>
      <c r="Q614" t="e">
        <v>#N/A</v>
      </c>
      <c r="R614" s="9" t="e">
        <v>#N/A</v>
      </c>
      <c r="S614" s="9" t="e">
        <v>#N/A</v>
      </c>
      <c r="U614" s="10" t="e">
        <v>#N/A</v>
      </c>
      <c r="V614" t="e">
        <v>#N/A</v>
      </c>
      <c r="W614" t="e">
        <v>#N/A</v>
      </c>
      <c r="X614" t="e">
        <v>#N/A</v>
      </c>
      <c r="Z614" t="e">
        <v>#N/A</v>
      </c>
      <c r="AA614" t="e">
        <v>#N/A</v>
      </c>
      <c r="AD614" s="7">
        <v>0.21249999999999999</v>
      </c>
      <c r="AE614" s="10">
        <f t="shared" si="18"/>
        <v>42586.776388888888</v>
      </c>
      <c r="AF614" t="e">
        <f t="shared" si="19"/>
        <v>#N/A</v>
      </c>
      <c r="AG614" t="e">
        <v>#N/A</v>
      </c>
      <c r="AH614" t="e">
        <v>#N/A</v>
      </c>
    </row>
    <row r="615" spans="1:34" x14ac:dyDescent="0.2">
      <c r="A615" t="e">
        <v>#N/A</v>
      </c>
      <c r="B615" t="e">
        <v>#N/A</v>
      </c>
      <c r="C615" s="8"/>
      <c r="D615" s="9"/>
      <c r="E615" s="11"/>
      <c r="F615" s="11"/>
      <c r="N615" s="9" t="e">
        <v>#N/A</v>
      </c>
      <c r="P615" s="10" t="e">
        <v>#N/A</v>
      </c>
      <c r="Q615" t="e">
        <v>#N/A</v>
      </c>
      <c r="R615" s="9" t="e">
        <v>#N/A</v>
      </c>
      <c r="S615" s="9" t="e">
        <v>#N/A</v>
      </c>
      <c r="U615" s="10" t="e">
        <v>#N/A</v>
      </c>
      <c r="V615" t="e">
        <v>#N/A</v>
      </c>
      <c r="W615" t="e">
        <v>#N/A</v>
      </c>
      <c r="X615" t="e">
        <v>#N/A</v>
      </c>
      <c r="Z615" t="e">
        <v>#N/A</v>
      </c>
      <c r="AA615" t="e">
        <v>#N/A</v>
      </c>
      <c r="AD615" s="7">
        <v>0.21284722222222199</v>
      </c>
      <c r="AE615" s="10">
        <f t="shared" si="18"/>
        <v>42586.776736111111</v>
      </c>
      <c r="AF615" t="e">
        <f t="shared" si="19"/>
        <v>#N/A</v>
      </c>
      <c r="AG615" t="e">
        <v>#N/A</v>
      </c>
      <c r="AH615" t="e">
        <v>#N/A</v>
      </c>
    </row>
    <row r="616" spans="1:34" x14ac:dyDescent="0.2">
      <c r="A616" t="e">
        <v>#N/A</v>
      </c>
      <c r="B616" t="e">
        <v>#N/A</v>
      </c>
      <c r="C616" s="8"/>
      <c r="D616" s="9"/>
      <c r="E616" s="11"/>
      <c r="F616" s="11"/>
      <c r="N616" s="9" t="e">
        <v>#N/A</v>
      </c>
      <c r="P616" s="10" t="e">
        <v>#N/A</v>
      </c>
      <c r="Q616" t="e">
        <v>#N/A</v>
      </c>
      <c r="R616" s="9" t="e">
        <v>#N/A</v>
      </c>
      <c r="S616" s="9" t="e">
        <v>#N/A</v>
      </c>
      <c r="U616" s="10" t="e">
        <v>#N/A</v>
      </c>
      <c r="V616" t="e">
        <v>#N/A</v>
      </c>
      <c r="W616" t="e">
        <v>#N/A</v>
      </c>
      <c r="X616" t="e">
        <v>#N/A</v>
      </c>
      <c r="Z616" t="e">
        <v>#N/A</v>
      </c>
      <c r="AA616" t="e">
        <v>#N/A</v>
      </c>
      <c r="AD616" s="7">
        <v>0.21319444444444399</v>
      </c>
      <c r="AE616" s="10">
        <f t="shared" si="18"/>
        <v>42586.777083333327</v>
      </c>
      <c r="AF616" t="e">
        <f t="shared" si="19"/>
        <v>#N/A</v>
      </c>
      <c r="AG616" t="e">
        <v>#N/A</v>
      </c>
      <c r="AH616" t="e">
        <v>#N/A</v>
      </c>
    </row>
    <row r="617" spans="1:34" x14ac:dyDescent="0.2">
      <c r="A617" t="e">
        <v>#N/A</v>
      </c>
      <c r="B617" t="e">
        <v>#N/A</v>
      </c>
      <c r="C617" s="8"/>
      <c r="D617" s="9"/>
      <c r="E617" s="11"/>
      <c r="F617" s="11"/>
      <c r="N617" s="9" t="e">
        <v>#N/A</v>
      </c>
      <c r="P617" s="10" t="e">
        <v>#N/A</v>
      </c>
      <c r="Q617" t="e">
        <v>#N/A</v>
      </c>
      <c r="R617" s="9" t="e">
        <v>#N/A</v>
      </c>
      <c r="S617" s="9" t="e">
        <v>#N/A</v>
      </c>
      <c r="U617" s="10" t="e">
        <v>#N/A</v>
      </c>
      <c r="V617" t="e">
        <v>#N/A</v>
      </c>
      <c r="W617" t="e">
        <v>#N/A</v>
      </c>
      <c r="X617" t="e">
        <v>#N/A</v>
      </c>
      <c r="Z617" t="e">
        <v>#N/A</v>
      </c>
      <c r="AA617" t="e">
        <v>#N/A</v>
      </c>
      <c r="AD617" s="7">
        <v>0.21354166666666699</v>
      </c>
      <c r="AE617" s="10">
        <f t="shared" si="18"/>
        <v>42586.77743055555</v>
      </c>
      <c r="AF617" t="e">
        <f t="shared" si="19"/>
        <v>#N/A</v>
      </c>
      <c r="AG617" t="e">
        <v>#N/A</v>
      </c>
      <c r="AH617" t="e">
        <v>#N/A</v>
      </c>
    </row>
    <row r="618" spans="1:34" x14ac:dyDescent="0.2">
      <c r="A618" t="e">
        <v>#N/A</v>
      </c>
      <c r="B618" t="e">
        <v>#N/A</v>
      </c>
      <c r="C618" s="8"/>
      <c r="D618" s="9"/>
      <c r="E618" s="11"/>
      <c r="F618" s="11"/>
      <c r="N618" s="9" t="e">
        <v>#N/A</v>
      </c>
      <c r="P618" s="10" t="e">
        <v>#N/A</v>
      </c>
      <c r="Q618" t="e">
        <v>#N/A</v>
      </c>
      <c r="R618" s="9" t="e">
        <v>#N/A</v>
      </c>
      <c r="S618" s="9" t="e">
        <v>#N/A</v>
      </c>
      <c r="U618" s="10" t="e">
        <v>#N/A</v>
      </c>
      <c r="V618" t="e">
        <v>#N/A</v>
      </c>
      <c r="W618" t="e">
        <v>#N/A</v>
      </c>
      <c r="X618" t="e">
        <v>#N/A</v>
      </c>
      <c r="Z618" t="e">
        <v>#N/A</v>
      </c>
      <c r="AA618" t="e">
        <v>#N/A</v>
      </c>
      <c r="AD618" s="7">
        <v>0.21388888888888899</v>
      </c>
      <c r="AE618" s="10">
        <f t="shared" si="18"/>
        <v>42586.777777777774</v>
      </c>
      <c r="AF618" t="e">
        <f t="shared" si="19"/>
        <v>#N/A</v>
      </c>
      <c r="AG618" t="e">
        <v>#N/A</v>
      </c>
      <c r="AH618" t="e">
        <v>#N/A</v>
      </c>
    </row>
    <row r="619" spans="1:34" x14ac:dyDescent="0.2">
      <c r="A619" t="e">
        <v>#N/A</v>
      </c>
      <c r="B619" t="e">
        <v>#N/A</v>
      </c>
      <c r="C619" s="8"/>
      <c r="D619" s="9"/>
      <c r="E619" s="11"/>
      <c r="F619" s="11"/>
      <c r="N619" s="9" t="e">
        <v>#N/A</v>
      </c>
      <c r="P619" s="10" t="e">
        <v>#N/A</v>
      </c>
      <c r="Q619" t="e">
        <v>#N/A</v>
      </c>
      <c r="R619" s="9" t="e">
        <v>#N/A</v>
      </c>
      <c r="S619" s="9" t="e">
        <v>#N/A</v>
      </c>
      <c r="U619" s="10" t="e">
        <v>#N/A</v>
      </c>
      <c r="V619" t="e">
        <v>#N/A</v>
      </c>
      <c r="W619" t="e">
        <v>#N/A</v>
      </c>
      <c r="X619" t="e">
        <v>#N/A</v>
      </c>
      <c r="Z619" t="e">
        <v>#N/A</v>
      </c>
      <c r="AA619" t="e">
        <v>#N/A</v>
      </c>
      <c r="AD619" s="7">
        <v>0.21423611111111099</v>
      </c>
      <c r="AE619" s="10">
        <f t="shared" si="18"/>
        <v>42586.778124999997</v>
      </c>
      <c r="AF619" t="e">
        <f t="shared" si="19"/>
        <v>#N/A</v>
      </c>
      <c r="AG619" t="e">
        <v>#N/A</v>
      </c>
      <c r="AH619" t="e">
        <v>#N/A</v>
      </c>
    </row>
    <row r="620" spans="1:34" x14ac:dyDescent="0.2">
      <c r="A620" t="e">
        <v>#N/A</v>
      </c>
      <c r="B620" t="e">
        <v>#N/A</v>
      </c>
      <c r="C620" s="8"/>
      <c r="D620" s="9"/>
      <c r="E620" s="11"/>
      <c r="F620" s="11"/>
      <c r="N620" s="9" t="e">
        <v>#N/A</v>
      </c>
      <c r="P620" s="10" t="e">
        <v>#N/A</v>
      </c>
      <c r="Q620" t="e">
        <v>#N/A</v>
      </c>
      <c r="R620" s="9" t="e">
        <v>#N/A</v>
      </c>
      <c r="S620" s="9" t="e">
        <v>#N/A</v>
      </c>
      <c r="U620" s="10" t="e">
        <v>#N/A</v>
      </c>
      <c r="V620" t="e">
        <v>#N/A</v>
      </c>
      <c r="W620" t="e">
        <v>#N/A</v>
      </c>
      <c r="X620" t="e">
        <v>#N/A</v>
      </c>
      <c r="Z620" t="e">
        <v>#N/A</v>
      </c>
      <c r="AA620" t="e">
        <v>#N/A</v>
      </c>
      <c r="AD620" s="7">
        <v>0.21458333333333299</v>
      </c>
      <c r="AE620" s="10">
        <f t="shared" si="18"/>
        <v>42586.77847222222</v>
      </c>
      <c r="AF620" t="e">
        <f t="shared" si="19"/>
        <v>#N/A</v>
      </c>
      <c r="AG620" t="e">
        <v>#N/A</v>
      </c>
      <c r="AH620" t="e">
        <v>#N/A</v>
      </c>
    </row>
    <row r="621" spans="1:34" x14ac:dyDescent="0.2">
      <c r="A621" t="e">
        <v>#N/A</v>
      </c>
      <c r="B621" t="e">
        <v>#N/A</v>
      </c>
      <c r="C621" s="8"/>
      <c r="D621" s="9"/>
      <c r="E621" s="11"/>
      <c r="F621" s="11"/>
      <c r="N621" s="9" t="e">
        <v>#N/A</v>
      </c>
      <c r="P621" s="10" t="e">
        <v>#N/A</v>
      </c>
      <c r="Q621" t="e">
        <v>#N/A</v>
      </c>
      <c r="R621" s="9" t="e">
        <v>#N/A</v>
      </c>
      <c r="S621" s="9" t="e">
        <v>#N/A</v>
      </c>
      <c r="U621" s="10" t="e">
        <v>#N/A</v>
      </c>
      <c r="V621" t="e">
        <v>#N/A</v>
      </c>
      <c r="W621" t="e">
        <v>#N/A</v>
      </c>
      <c r="X621" t="e">
        <v>#N/A</v>
      </c>
      <c r="Z621" t="e">
        <v>#N/A</v>
      </c>
      <c r="AA621" t="e">
        <v>#N/A</v>
      </c>
      <c r="AD621" s="7">
        <v>0.21493055555555601</v>
      </c>
      <c r="AE621" s="10">
        <f t="shared" si="18"/>
        <v>42586.778819444444</v>
      </c>
      <c r="AF621" t="e">
        <f t="shared" si="19"/>
        <v>#N/A</v>
      </c>
      <c r="AG621" t="e">
        <v>#N/A</v>
      </c>
      <c r="AH621" t="e">
        <v>#N/A</v>
      </c>
    </row>
    <row r="622" spans="1:34" x14ac:dyDescent="0.2">
      <c r="A622" t="e">
        <v>#N/A</v>
      </c>
      <c r="B622" t="e">
        <v>#N/A</v>
      </c>
      <c r="C622" s="8"/>
      <c r="D622" s="9"/>
      <c r="E622" s="11"/>
      <c r="F622" s="11"/>
      <c r="N622" s="9" t="e">
        <v>#N/A</v>
      </c>
      <c r="P622" s="10" t="e">
        <v>#N/A</v>
      </c>
      <c r="Q622" t="e">
        <v>#N/A</v>
      </c>
      <c r="R622" s="9" t="e">
        <v>#N/A</v>
      </c>
      <c r="S622" s="9" t="e">
        <v>#N/A</v>
      </c>
      <c r="U622" s="10" t="e">
        <v>#N/A</v>
      </c>
      <c r="V622" t="e">
        <v>#N/A</v>
      </c>
      <c r="W622" t="e">
        <v>#N/A</v>
      </c>
      <c r="X622" t="e">
        <v>#N/A</v>
      </c>
      <c r="Z622" t="e">
        <v>#N/A</v>
      </c>
      <c r="AA622" t="e">
        <v>#N/A</v>
      </c>
      <c r="AD622" s="7">
        <v>0.21527777777777801</v>
      </c>
      <c r="AE622" s="10">
        <f t="shared" si="18"/>
        <v>42586.779166666667</v>
      </c>
      <c r="AF622" t="e">
        <f t="shared" si="19"/>
        <v>#N/A</v>
      </c>
      <c r="AG622" t="e">
        <v>#N/A</v>
      </c>
      <c r="AH622" t="e">
        <v>#N/A</v>
      </c>
    </row>
    <row r="623" spans="1:34" x14ac:dyDescent="0.2">
      <c r="A623" t="e">
        <v>#N/A</v>
      </c>
      <c r="B623" t="e">
        <v>#N/A</v>
      </c>
      <c r="C623" s="8"/>
      <c r="D623" s="9"/>
      <c r="E623" s="11"/>
      <c r="F623" s="11"/>
      <c r="N623" s="9" t="e">
        <v>#N/A</v>
      </c>
      <c r="P623" s="10" t="e">
        <v>#N/A</v>
      </c>
      <c r="Q623" t="e">
        <v>#N/A</v>
      </c>
      <c r="R623" s="9" t="e">
        <v>#N/A</v>
      </c>
      <c r="S623" s="9" t="e">
        <v>#N/A</v>
      </c>
      <c r="U623" s="10" t="e">
        <v>#N/A</v>
      </c>
      <c r="V623" t="e">
        <v>#N/A</v>
      </c>
      <c r="W623" t="e">
        <v>#N/A</v>
      </c>
      <c r="X623" t="e">
        <v>#N/A</v>
      </c>
      <c r="Z623" t="e">
        <v>#N/A</v>
      </c>
      <c r="AA623" t="e">
        <v>#N/A</v>
      </c>
      <c r="AD623" s="7">
        <v>0.21562500000000001</v>
      </c>
      <c r="AE623" s="10">
        <f t="shared" si="18"/>
        <v>42586.779513888883</v>
      </c>
      <c r="AF623" t="e">
        <f t="shared" si="19"/>
        <v>#N/A</v>
      </c>
      <c r="AG623" t="e">
        <v>#N/A</v>
      </c>
      <c r="AH623" t="e">
        <v>#N/A</v>
      </c>
    </row>
    <row r="624" spans="1:34" x14ac:dyDescent="0.2">
      <c r="A624" t="e">
        <v>#N/A</v>
      </c>
      <c r="B624" t="e">
        <v>#N/A</v>
      </c>
      <c r="C624" s="8"/>
      <c r="D624" s="9"/>
      <c r="E624" s="11"/>
      <c r="F624" s="11"/>
      <c r="N624" s="9" t="e">
        <v>#N/A</v>
      </c>
      <c r="P624" s="10" t="e">
        <v>#N/A</v>
      </c>
      <c r="Q624" t="e">
        <v>#N/A</v>
      </c>
      <c r="R624" s="9" t="e">
        <v>#N/A</v>
      </c>
      <c r="S624" s="9" t="e">
        <v>#N/A</v>
      </c>
      <c r="U624" s="10" t="e">
        <v>#N/A</v>
      </c>
      <c r="V624" t="e">
        <v>#N/A</v>
      </c>
      <c r="W624" t="e">
        <v>#N/A</v>
      </c>
      <c r="X624" t="e">
        <v>#N/A</v>
      </c>
      <c r="Z624" t="e">
        <v>#N/A</v>
      </c>
      <c r="AA624" t="e">
        <v>#N/A</v>
      </c>
      <c r="AD624" s="7">
        <v>0.21597222222222201</v>
      </c>
      <c r="AE624" s="10">
        <f t="shared" si="18"/>
        <v>42586.779861111107</v>
      </c>
      <c r="AF624" t="e">
        <f t="shared" si="19"/>
        <v>#N/A</v>
      </c>
      <c r="AG624" t="e">
        <v>#N/A</v>
      </c>
      <c r="AH624" t="e">
        <v>#N/A</v>
      </c>
    </row>
    <row r="625" spans="1:34" x14ac:dyDescent="0.2">
      <c r="A625" t="e">
        <v>#N/A</v>
      </c>
      <c r="B625" t="e">
        <v>#N/A</v>
      </c>
      <c r="C625" s="8"/>
      <c r="D625" s="9"/>
      <c r="E625" s="11"/>
      <c r="F625" s="11"/>
      <c r="N625" s="9" t="e">
        <v>#N/A</v>
      </c>
      <c r="P625" s="10" t="e">
        <v>#N/A</v>
      </c>
      <c r="Q625" t="e">
        <v>#N/A</v>
      </c>
      <c r="R625" s="9" t="e">
        <v>#N/A</v>
      </c>
      <c r="S625" s="9" t="e">
        <v>#N/A</v>
      </c>
      <c r="U625" s="10" t="e">
        <v>#N/A</v>
      </c>
      <c r="V625" t="e">
        <v>#N/A</v>
      </c>
      <c r="W625" t="e">
        <v>#N/A</v>
      </c>
      <c r="X625" t="e">
        <v>#N/A</v>
      </c>
      <c r="Z625" t="e">
        <v>#N/A</v>
      </c>
      <c r="AA625" t="e">
        <v>#N/A</v>
      </c>
      <c r="AD625" s="7">
        <v>0.21631944444444401</v>
      </c>
      <c r="AE625" s="10">
        <f t="shared" si="18"/>
        <v>42586.78020833333</v>
      </c>
      <c r="AF625" t="e">
        <f t="shared" si="19"/>
        <v>#N/A</v>
      </c>
      <c r="AG625" t="e">
        <v>#N/A</v>
      </c>
      <c r="AH625" t="e">
        <v>#N/A</v>
      </c>
    </row>
    <row r="626" spans="1:34" x14ac:dyDescent="0.2">
      <c r="A626" t="e">
        <v>#N/A</v>
      </c>
      <c r="B626" t="e">
        <v>#N/A</v>
      </c>
      <c r="C626" s="8"/>
      <c r="D626" s="9"/>
      <c r="E626" s="11"/>
      <c r="F626" s="11"/>
      <c r="N626" s="9" t="e">
        <v>#N/A</v>
      </c>
      <c r="P626" s="10" t="e">
        <v>#N/A</v>
      </c>
      <c r="Q626" t="e">
        <v>#N/A</v>
      </c>
      <c r="R626" s="9" t="e">
        <v>#N/A</v>
      </c>
      <c r="S626" s="9" t="e">
        <v>#N/A</v>
      </c>
      <c r="U626" s="10" t="e">
        <v>#N/A</v>
      </c>
      <c r="V626" t="e">
        <v>#N/A</v>
      </c>
      <c r="W626" t="e">
        <v>#N/A</v>
      </c>
      <c r="X626" t="e">
        <v>#N/A</v>
      </c>
      <c r="Z626" t="e">
        <v>#N/A</v>
      </c>
      <c r="AA626" t="e">
        <v>#N/A</v>
      </c>
      <c r="AD626" s="7">
        <v>0.21666666666666701</v>
      </c>
      <c r="AE626" s="10">
        <f t="shared" si="18"/>
        <v>42586.780555555553</v>
      </c>
      <c r="AF626" t="e">
        <f t="shared" si="19"/>
        <v>#N/A</v>
      </c>
      <c r="AG626" t="e">
        <v>#N/A</v>
      </c>
      <c r="AH626" t="e">
        <v>#N/A</v>
      </c>
    </row>
    <row r="627" spans="1:34" x14ac:dyDescent="0.2">
      <c r="A627" t="e">
        <v>#N/A</v>
      </c>
      <c r="B627" t="e">
        <v>#N/A</v>
      </c>
      <c r="C627" s="8"/>
      <c r="D627" s="9"/>
      <c r="E627" s="11"/>
      <c r="F627" s="11"/>
      <c r="N627" s="9" t="e">
        <v>#N/A</v>
      </c>
      <c r="P627" s="10" t="e">
        <v>#N/A</v>
      </c>
      <c r="Q627" t="e">
        <v>#N/A</v>
      </c>
      <c r="R627" s="9" t="e">
        <v>#N/A</v>
      </c>
      <c r="S627" s="9" t="e">
        <v>#N/A</v>
      </c>
      <c r="U627" s="10" t="e">
        <v>#N/A</v>
      </c>
      <c r="V627" t="e">
        <v>#N/A</v>
      </c>
      <c r="W627" t="e">
        <v>#N/A</v>
      </c>
      <c r="X627" t="e">
        <v>#N/A</v>
      </c>
      <c r="Z627" t="e">
        <v>#N/A</v>
      </c>
      <c r="AA627" t="e">
        <v>#N/A</v>
      </c>
      <c r="AD627" s="7">
        <v>0.21701388888888901</v>
      </c>
      <c r="AE627" s="10">
        <f t="shared" si="18"/>
        <v>42586.780902777777</v>
      </c>
      <c r="AF627" t="e">
        <f t="shared" si="19"/>
        <v>#N/A</v>
      </c>
      <c r="AG627" t="e">
        <v>#N/A</v>
      </c>
      <c r="AH627" t="e">
        <v>#N/A</v>
      </c>
    </row>
    <row r="628" spans="1:34" x14ac:dyDescent="0.2">
      <c r="A628" t="e">
        <v>#N/A</v>
      </c>
      <c r="B628" t="e">
        <v>#N/A</v>
      </c>
      <c r="C628" s="8"/>
      <c r="D628" s="9"/>
      <c r="E628" s="11"/>
      <c r="F628" s="11"/>
      <c r="N628" s="9" t="e">
        <v>#N/A</v>
      </c>
      <c r="P628" s="10" t="e">
        <v>#N/A</v>
      </c>
      <c r="Q628" t="e">
        <v>#N/A</v>
      </c>
      <c r="R628" s="9" t="e">
        <v>#N/A</v>
      </c>
      <c r="S628" s="9" t="e">
        <v>#N/A</v>
      </c>
      <c r="U628" s="10" t="e">
        <v>#N/A</v>
      </c>
      <c r="V628" t="e">
        <v>#N/A</v>
      </c>
      <c r="W628" t="e">
        <v>#N/A</v>
      </c>
      <c r="X628" t="e">
        <v>#N/A</v>
      </c>
      <c r="Z628" t="e">
        <v>#N/A</v>
      </c>
      <c r="AA628" t="e">
        <v>#N/A</v>
      </c>
      <c r="AD628" s="7">
        <v>0.21736111111111101</v>
      </c>
      <c r="AE628" s="10">
        <f t="shared" si="18"/>
        <v>42586.78125</v>
      </c>
      <c r="AF628" t="e">
        <f t="shared" si="19"/>
        <v>#N/A</v>
      </c>
      <c r="AG628" t="e">
        <v>#N/A</v>
      </c>
      <c r="AH628" t="e">
        <v>#N/A</v>
      </c>
    </row>
    <row r="629" spans="1:34" x14ac:dyDescent="0.2">
      <c r="A629" t="e">
        <v>#N/A</v>
      </c>
      <c r="B629" t="e">
        <v>#N/A</v>
      </c>
      <c r="C629" s="8"/>
      <c r="D629" s="9"/>
      <c r="E629" s="11"/>
      <c r="F629" s="11"/>
      <c r="N629" s="9" t="e">
        <v>#N/A</v>
      </c>
      <c r="P629" s="10" t="e">
        <v>#N/A</v>
      </c>
      <c r="Q629" t="e">
        <v>#N/A</v>
      </c>
      <c r="R629" s="9" t="e">
        <v>#N/A</v>
      </c>
      <c r="S629" s="9" t="e">
        <v>#N/A</v>
      </c>
      <c r="U629" s="10" t="e">
        <v>#N/A</v>
      </c>
      <c r="V629" t="e">
        <v>#N/A</v>
      </c>
      <c r="W629" t="e">
        <v>#N/A</v>
      </c>
      <c r="X629" t="e">
        <v>#N/A</v>
      </c>
      <c r="Z629" t="e">
        <v>#N/A</v>
      </c>
      <c r="AA629" t="e">
        <v>#N/A</v>
      </c>
      <c r="AD629" s="7">
        <v>0.217708333333333</v>
      </c>
      <c r="AE629" s="10">
        <f t="shared" si="18"/>
        <v>42586.781597222216</v>
      </c>
      <c r="AF629" t="e">
        <f t="shared" si="19"/>
        <v>#N/A</v>
      </c>
      <c r="AG629" t="e">
        <v>#N/A</v>
      </c>
      <c r="AH629" t="e">
        <v>#N/A</v>
      </c>
    </row>
    <row r="630" spans="1:34" x14ac:dyDescent="0.2">
      <c r="A630" t="e">
        <v>#N/A</v>
      </c>
      <c r="B630" t="e">
        <v>#N/A</v>
      </c>
      <c r="C630" s="8"/>
      <c r="D630" s="9"/>
      <c r="E630" s="11"/>
      <c r="F630" s="11"/>
      <c r="N630" s="9" t="e">
        <v>#N/A</v>
      </c>
      <c r="P630" s="10" t="e">
        <v>#N/A</v>
      </c>
      <c r="Q630" t="e">
        <v>#N/A</v>
      </c>
      <c r="R630" s="9" t="e">
        <v>#N/A</v>
      </c>
      <c r="S630" s="9" t="e">
        <v>#N/A</v>
      </c>
      <c r="U630" s="10" t="e">
        <v>#N/A</v>
      </c>
      <c r="V630" t="e">
        <v>#N/A</v>
      </c>
      <c r="W630" t="e">
        <v>#N/A</v>
      </c>
      <c r="X630" t="e">
        <v>#N/A</v>
      </c>
      <c r="Z630" t="e">
        <v>#N/A</v>
      </c>
      <c r="AA630" t="e">
        <v>#N/A</v>
      </c>
      <c r="AD630" s="7">
        <v>0.218055555555556</v>
      </c>
      <c r="AE630" s="10">
        <f t="shared" si="18"/>
        <v>42586.781944444439</v>
      </c>
      <c r="AF630" t="e">
        <f t="shared" si="19"/>
        <v>#N/A</v>
      </c>
      <c r="AG630" t="e">
        <v>#N/A</v>
      </c>
      <c r="AH630" t="e">
        <v>#N/A</v>
      </c>
    </row>
    <row r="631" spans="1:34" x14ac:dyDescent="0.2">
      <c r="A631" t="e">
        <v>#N/A</v>
      </c>
      <c r="B631" t="e">
        <v>#N/A</v>
      </c>
      <c r="C631" s="8"/>
      <c r="D631" s="9"/>
      <c r="E631" s="11"/>
      <c r="F631" s="11"/>
      <c r="N631" s="9" t="e">
        <v>#N/A</v>
      </c>
      <c r="P631" s="10" t="e">
        <v>#N/A</v>
      </c>
      <c r="Q631" t="e">
        <v>#N/A</v>
      </c>
      <c r="R631" s="9" t="e">
        <v>#N/A</v>
      </c>
      <c r="S631" s="9" t="e">
        <v>#N/A</v>
      </c>
      <c r="U631" s="10" t="e">
        <v>#N/A</v>
      </c>
      <c r="V631" t="e">
        <v>#N/A</v>
      </c>
      <c r="W631" t="e">
        <v>#N/A</v>
      </c>
      <c r="X631" t="e">
        <v>#N/A</v>
      </c>
      <c r="Z631" t="e">
        <v>#N/A</v>
      </c>
      <c r="AA631" t="e">
        <v>#N/A</v>
      </c>
      <c r="AD631" s="7">
        <v>0.218402777777778</v>
      </c>
      <c r="AE631" s="10">
        <f t="shared" si="18"/>
        <v>42586.782291666663</v>
      </c>
      <c r="AF631" t="e">
        <f t="shared" si="19"/>
        <v>#N/A</v>
      </c>
      <c r="AG631" t="e">
        <v>#N/A</v>
      </c>
      <c r="AH631" t="e">
        <v>#N/A</v>
      </c>
    </row>
    <row r="632" spans="1:34" x14ac:dyDescent="0.2">
      <c r="A632" t="e">
        <v>#N/A</v>
      </c>
      <c r="B632" t="e">
        <v>#N/A</v>
      </c>
      <c r="C632" s="8"/>
      <c r="D632" s="9"/>
      <c r="E632" s="11"/>
      <c r="F632" s="11"/>
      <c r="N632" s="9" t="e">
        <v>#N/A</v>
      </c>
      <c r="P632" s="10" t="e">
        <v>#N/A</v>
      </c>
      <c r="Q632" t="e">
        <v>#N/A</v>
      </c>
      <c r="R632" s="9" t="e">
        <v>#N/A</v>
      </c>
      <c r="S632" s="9" t="e">
        <v>#N/A</v>
      </c>
      <c r="U632" s="10" t="e">
        <v>#N/A</v>
      </c>
      <c r="V632" t="e">
        <v>#N/A</v>
      </c>
      <c r="W632" t="e">
        <v>#N/A</v>
      </c>
      <c r="X632" t="e">
        <v>#N/A</v>
      </c>
      <c r="Z632" t="e">
        <v>#N/A</v>
      </c>
      <c r="AA632" t="e">
        <v>#N/A</v>
      </c>
      <c r="AD632" s="7">
        <v>0.21875</v>
      </c>
      <c r="AE632" s="10">
        <f t="shared" si="18"/>
        <v>42586.782638888886</v>
      </c>
      <c r="AF632" t="e">
        <f t="shared" si="19"/>
        <v>#N/A</v>
      </c>
      <c r="AG632" t="e">
        <v>#N/A</v>
      </c>
      <c r="AH632" t="e">
        <v>#N/A</v>
      </c>
    </row>
    <row r="633" spans="1:34" x14ac:dyDescent="0.2">
      <c r="A633" t="e">
        <v>#N/A</v>
      </c>
      <c r="B633" t="e">
        <v>#N/A</v>
      </c>
      <c r="C633" s="8"/>
      <c r="D633" s="9"/>
      <c r="E633" s="11"/>
      <c r="F633" s="11"/>
      <c r="N633" s="9" t="e">
        <v>#N/A</v>
      </c>
      <c r="P633" s="10" t="e">
        <v>#N/A</v>
      </c>
      <c r="Q633" t="e">
        <v>#N/A</v>
      </c>
      <c r="R633" s="9" t="e">
        <v>#N/A</v>
      </c>
      <c r="S633" s="9" t="e">
        <v>#N/A</v>
      </c>
      <c r="U633" s="10" t="e">
        <v>#N/A</v>
      </c>
      <c r="V633" t="e">
        <v>#N/A</v>
      </c>
      <c r="W633" t="e">
        <v>#N/A</v>
      </c>
      <c r="X633" t="e">
        <v>#N/A</v>
      </c>
      <c r="Z633" t="e">
        <v>#N/A</v>
      </c>
      <c r="AA633" t="e">
        <v>#N/A</v>
      </c>
      <c r="AD633" s="7">
        <v>0.219097222222222</v>
      </c>
      <c r="AE633" s="10">
        <f t="shared" si="18"/>
        <v>42586.782986111109</v>
      </c>
      <c r="AF633" t="e">
        <f t="shared" si="19"/>
        <v>#N/A</v>
      </c>
      <c r="AG633" t="e">
        <v>#N/A</v>
      </c>
      <c r="AH633" t="e">
        <v>#N/A</v>
      </c>
    </row>
    <row r="634" spans="1:34" x14ac:dyDescent="0.2">
      <c r="A634" t="e">
        <v>#N/A</v>
      </c>
      <c r="B634" t="e">
        <v>#N/A</v>
      </c>
      <c r="C634" s="8"/>
      <c r="D634" s="9"/>
      <c r="E634" s="11"/>
      <c r="F634" s="11"/>
      <c r="N634" s="9" t="e">
        <v>#N/A</v>
      </c>
      <c r="P634" s="10" t="e">
        <v>#N/A</v>
      </c>
      <c r="Q634" t="e">
        <v>#N/A</v>
      </c>
      <c r="R634" s="9" t="e">
        <v>#N/A</v>
      </c>
      <c r="S634" s="9" t="e">
        <v>#N/A</v>
      </c>
      <c r="U634" s="10" t="e">
        <v>#N/A</v>
      </c>
      <c r="V634" t="e">
        <v>#N/A</v>
      </c>
      <c r="W634" t="e">
        <v>#N/A</v>
      </c>
      <c r="X634" t="e">
        <v>#N/A</v>
      </c>
      <c r="Z634" t="e">
        <v>#N/A</v>
      </c>
      <c r="AA634" t="e">
        <v>#N/A</v>
      </c>
      <c r="AD634" s="7">
        <v>0.219444444444444</v>
      </c>
      <c r="AE634" s="10">
        <f t="shared" si="18"/>
        <v>42586.783333333333</v>
      </c>
      <c r="AF634" t="e">
        <f t="shared" si="19"/>
        <v>#N/A</v>
      </c>
      <c r="AG634" t="e">
        <v>#N/A</v>
      </c>
      <c r="AH634" t="e">
        <v>#N/A</v>
      </c>
    </row>
    <row r="635" spans="1:34" x14ac:dyDescent="0.2">
      <c r="A635" t="e">
        <v>#N/A</v>
      </c>
      <c r="B635" t="e">
        <v>#N/A</v>
      </c>
      <c r="C635" s="8"/>
      <c r="D635" s="9"/>
      <c r="E635" s="11"/>
      <c r="F635" s="11"/>
      <c r="N635" s="9" t="e">
        <v>#N/A</v>
      </c>
      <c r="P635" s="10" t="e">
        <v>#N/A</v>
      </c>
      <c r="Q635" t="e">
        <v>#N/A</v>
      </c>
      <c r="R635" s="9" t="e">
        <v>#N/A</v>
      </c>
      <c r="S635" s="9" t="e">
        <v>#N/A</v>
      </c>
      <c r="U635" s="10" t="e">
        <v>#N/A</v>
      </c>
      <c r="V635" t="e">
        <v>#N/A</v>
      </c>
      <c r="W635" t="e">
        <v>#N/A</v>
      </c>
      <c r="X635" t="e">
        <v>#N/A</v>
      </c>
      <c r="Z635" t="e">
        <v>#N/A</v>
      </c>
      <c r="AA635" t="e">
        <v>#N/A</v>
      </c>
      <c r="AD635" s="7">
        <v>0.219791666666667</v>
      </c>
      <c r="AE635" s="10">
        <f t="shared" si="18"/>
        <v>42586.783680555556</v>
      </c>
      <c r="AF635" t="e">
        <f t="shared" si="19"/>
        <v>#N/A</v>
      </c>
      <c r="AG635" t="e">
        <v>#N/A</v>
      </c>
      <c r="AH635" t="e">
        <v>#N/A</v>
      </c>
    </row>
    <row r="636" spans="1:34" x14ac:dyDescent="0.2">
      <c r="A636" t="e">
        <v>#N/A</v>
      </c>
      <c r="B636" t="e">
        <v>#N/A</v>
      </c>
      <c r="C636" s="8"/>
      <c r="D636" s="9"/>
      <c r="E636" s="11"/>
      <c r="F636" s="11"/>
      <c r="N636" s="9" t="e">
        <v>#N/A</v>
      </c>
      <c r="P636" s="10" t="e">
        <v>#N/A</v>
      </c>
      <c r="Q636" t="e">
        <v>#N/A</v>
      </c>
      <c r="R636" s="9" t="e">
        <v>#N/A</v>
      </c>
      <c r="S636" s="9" t="e">
        <v>#N/A</v>
      </c>
      <c r="U636" s="10" t="e">
        <v>#N/A</v>
      </c>
      <c r="V636" t="e">
        <v>#N/A</v>
      </c>
      <c r="W636" t="e">
        <v>#N/A</v>
      </c>
      <c r="X636" t="e">
        <v>#N/A</v>
      </c>
      <c r="Z636" t="e">
        <v>#N/A</v>
      </c>
      <c r="AA636" t="e">
        <v>#N/A</v>
      </c>
      <c r="AD636" s="7">
        <v>0.22013888888888899</v>
      </c>
      <c r="AE636" s="10">
        <f t="shared" si="18"/>
        <v>42586.784027777772</v>
      </c>
      <c r="AF636" t="e">
        <f t="shared" si="19"/>
        <v>#N/A</v>
      </c>
      <c r="AG636" t="e">
        <v>#N/A</v>
      </c>
      <c r="AH636" t="e">
        <v>#N/A</v>
      </c>
    </row>
    <row r="637" spans="1:34" x14ac:dyDescent="0.2">
      <c r="A637" t="e">
        <v>#N/A</v>
      </c>
      <c r="B637" t="e">
        <v>#N/A</v>
      </c>
      <c r="C637" s="8"/>
      <c r="D637" s="9"/>
      <c r="E637" s="11"/>
      <c r="F637" s="11"/>
      <c r="N637" s="9" t="e">
        <v>#N/A</v>
      </c>
      <c r="P637" s="10" t="e">
        <v>#N/A</v>
      </c>
      <c r="Q637" t="e">
        <v>#N/A</v>
      </c>
      <c r="R637" s="9" t="e">
        <v>#N/A</v>
      </c>
      <c r="S637" s="9" t="e">
        <v>#N/A</v>
      </c>
      <c r="U637" s="10" t="e">
        <v>#N/A</v>
      </c>
      <c r="V637" t="e">
        <v>#N/A</v>
      </c>
      <c r="W637" t="e">
        <v>#N/A</v>
      </c>
      <c r="X637" t="e">
        <v>#N/A</v>
      </c>
      <c r="Z637" t="e">
        <v>#N/A</v>
      </c>
      <c r="AA637" t="e">
        <v>#N/A</v>
      </c>
      <c r="AD637" s="7">
        <v>0.22048611111111099</v>
      </c>
      <c r="AE637" s="10">
        <f t="shared" si="18"/>
        <v>42586.784374999996</v>
      </c>
      <c r="AF637" t="e">
        <f t="shared" si="19"/>
        <v>#N/A</v>
      </c>
      <c r="AG637" t="e">
        <v>#N/A</v>
      </c>
      <c r="AH637" t="e">
        <v>#N/A</v>
      </c>
    </row>
    <row r="638" spans="1:34" x14ac:dyDescent="0.2">
      <c r="A638" t="e">
        <v>#N/A</v>
      </c>
      <c r="B638" t="e">
        <v>#N/A</v>
      </c>
      <c r="C638" s="8"/>
      <c r="D638" s="9"/>
      <c r="E638" s="11"/>
      <c r="F638" s="11"/>
      <c r="N638" s="9" t="e">
        <v>#N/A</v>
      </c>
      <c r="P638" s="10" t="e">
        <v>#N/A</v>
      </c>
      <c r="Q638" t="e">
        <v>#N/A</v>
      </c>
      <c r="R638" s="9" t="e">
        <v>#N/A</v>
      </c>
      <c r="S638" s="9" t="e">
        <v>#N/A</v>
      </c>
      <c r="U638" s="10" t="e">
        <v>#N/A</v>
      </c>
      <c r="V638" t="e">
        <v>#N/A</v>
      </c>
      <c r="W638" t="e">
        <v>#N/A</v>
      </c>
      <c r="X638" t="e">
        <v>#N/A</v>
      </c>
      <c r="Z638" t="e">
        <v>#N/A</v>
      </c>
      <c r="AA638" t="e">
        <v>#N/A</v>
      </c>
      <c r="AD638" s="7">
        <v>0.22083333333333299</v>
      </c>
      <c r="AE638" s="10">
        <f t="shared" si="18"/>
        <v>42586.784722222219</v>
      </c>
      <c r="AF638" t="e">
        <f t="shared" si="19"/>
        <v>#N/A</v>
      </c>
      <c r="AG638" t="e">
        <v>#N/A</v>
      </c>
      <c r="AH638" t="e">
        <v>#N/A</v>
      </c>
    </row>
    <row r="639" spans="1:34" x14ac:dyDescent="0.2">
      <c r="A639" t="e">
        <v>#N/A</v>
      </c>
      <c r="B639" t="e">
        <v>#N/A</v>
      </c>
      <c r="C639" s="8"/>
      <c r="D639" s="9"/>
      <c r="E639" s="11"/>
      <c r="F639" s="11"/>
      <c r="N639" s="9" t="e">
        <v>#N/A</v>
      </c>
      <c r="P639" s="10" t="e">
        <v>#N/A</v>
      </c>
      <c r="Q639" t="e">
        <v>#N/A</v>
      </c>
      <c r="R639" s="9" t="e">
        <v>#N/A</v>
      </c>
      <c r="S639" s="9" t="e">
        <v>#N/A</v>
      </c>
      <c r="U639" s="10" t="e">
        <v>#N/A</v>
      </c>
      <c r="V639" t="e">
        <v>#N/A</v>
      </c>
      <c r="W639" t="e">
        <v>#N/A</v>
      </c>
      <c r="X639" t="e">
        <v>#N/A</v>
      </c>
      <c r="Z639" t="e">
        <v>#N/A</v>
      </c>
      <c r="AA639" t="e">
        <v>#N/A</v>
      </c>
      <c r="AD639" s="7">
        <v>0.22118055555555599</v>
      </c>
      <c r="AE639" s="10">
        <f t="shared" si="18"/>
        <v>42586.785069444442</v>
      </c>
      <c r="AF639" t="e">
        <f t="shared" si="19"/>
        <v>#N/A</v>
      </c>
      <c r="AG639" t="e">
        <v>#N/A</v>
      </c>
      <c r="AH639" t="e">
        <v>#N/A</v>
      </c>
    </row>
    <row r="640" spans="1:34" x14ac:dyDescent="0.2">
      <c r="A640" t="e">
        <v>#N/A</v>
      </c>
      <c r="B640" t="e">
        <v>#N/A</v>
      </c>
      <c r="C640" s="8"/>
      <c r="D640" s="9"/>
      <c r="E640" s="11"/>
      <c r="F640" s="11"/>
      <c r="N640" s="9" t="e">
        <v>#N/A</v>
      </c>
      <c r="P640" s="10" t="e">
        <v>#N/A</v>
      </c>
      <c r="Q640" t="e">
        <v>#N/A</v>
      </c>
      <c r="R640" s="9" t="e">
        <v>#N/A</v>
      </c>
      <c r="S640" s="9" t="e">
        <v>#N/A</v>
      </c>
      <c r="U640" s="10" t="e">
        <v>#N/A</v>
      </c>
      <c r="V640" t="e">
        <v>#N/A</v>
      </c>
      <c r="W640" t="e">
        <v>#N/A</v>
      </c>
      <c r="X640" t="e">
        <v>#N/A</v>
      </c>
      <c r="Z640" t="e">
        <v>#N/A</v>
      </c>
      <c r="AA640" t="e">
        <v>#N/A</v>
      </c>
      <c r="AD640" s="7">
        <v>0.22152777777777799</v>
      </c>
      <c r="AE640" s="10">
        <f t="shared" si="18"/>
        <v>42586.785416666666</v>
      </c>
      <c r="AF640" t="e">
        <f t="shared" si="19"/>
        <v>#N/A</v>
      </c>
      <c r="AG640" t="e">
        <v>#N/A</v>
      </c>
      <c r="AH640" t="e">
        <v>#N/A</v>
      </c>
    </row>
    <row r="641" spans="1:34" x14ac:dyDescent="0.2">
      <c r="A641" t="e">
        <v>#N/A</v>
      </c>
      <c r="B641" t="e">
        <v>#N/A</v>
      </c>
      <c r="C641" s="8"/>
      <c r="D641" s="9"/>
      <c r="E641" s="11"/>
      <c r="F641" s="11"/>
      <c r="N641" s="9" t="e">
        <v>#N/A</v>
      </c>
      <c r="P641" s="10" t="e">
        <v>#N/A</v>
      </c>
      <c r="Q641" t="e">
        <v>#N/A</v>
      </c>
      <c r="R641" s="9" t="e">
        <v>#N/A</v>
      </c>
      <c r="S641" s="9" t="e">
        <v>#N/A</v>
      </c>
      <c r="U641" s="10" t="e">
        <v>#N/A</v>
      </c>
      <c r="V641" t="e">
        <v>#N/A</v>
      </c>
      <c r="W641" t="e">
        <v>#N/A</v>
      </c>
      <c r="X641" t="e">
        <v>#N/A</v>
      </c>
      <c r="Z641" t="e">
        <v>#N/A</v>
      </c>
      <c r="AA641" t="e">
        <v>#N/A</v>
      </c>
      <c r="AD641" s="7">
        <v>0.22187499999999999</v>
      </c>
      <c r="AE641" s="10">
        <f t="shared" si="18"/>
        <v>42586.785763888889</v>
      </c>
      <c r="AF641" t="e">
        <f t="shared" si="19"/>
        <v>#N/A</v>
      </c>
      <c r="AG641" t="e">
        <v>#N/A</v>
      </c>
      <c r="AH641" t="e">
        <v>#N/A</v>
      </c>
    </row>
    <row r="642" spans="1:34" x14ac:dyDescent="0.2">
      <c r="A642" t="e">
        <v>#N/A</v>
      </c>
      <c r="B642" t="e">
        <v>#N/A</v>
      </c>
      <c r="C642" s="8"/>
      <c r="D642" s="9"/>
      <c r="E642" s="11"/>
      <c r="F642" s="11"/>
      <c r="N642" s="9" t="e">
        <v>#N/A</v>
      </c>
      <c r="P642" s="10" t="e">
        <v>#N/A</v>
      </c>
      <c r="Q642" t="e">
        <v>#N/A</v>
      </c>
      <c r="R642" s="9" t="e">
        <v>#N/A</v>
      </c>
      <c r="S642" s="9" t="e">
        <v>#N/A</v>
      </c>
      <c r="U642" s="10" t="e">
        <v>#N/A</v>
      </c>
      <c r="V642" t="e">
        <v>#N/A</v>
      </c>
      <c r="W642" t="e">
        <v>#N/A</v>
      </c>
      <c r="X642" t="e">
        <v>#N/A</v>
      </c>
      <c r="Z642" t="e">
        <v>#N/A</v>
      </c>
      <c r="AA642" t="e">
        <v>#N/A</v>
      </c>
      <c r="AD642" s="7">
        <v>0.22222222222222199</v>
      </c>
      <c r="AE642" s="10">
        <f t="shared" si="18"/>
        <v>42586.786111111105</v>
      </c>
      <c r="AF642" t="e">
        <f t="shared" si="19"/>
        <v>#N/A</v>
      </c>
      <c r="AG642" t="e">
        <v>#N/A</v>
      </c>
      <c r="AH642" t="e">
        <v>#N/A</v>
      </c>
    </row>
    <row r="643" spans="1:34" x14ac:dyDescent="0.2">
      <c r="A643" t="e">
        <v>#N/A</v>
      </c>
      <c r="B643" t="e">
        <v>#N/A</v>
      </c>
      <c r="C643" s="8"/>
      <c r="D643" s="9"/>
      <c r="E643" s="11"/>
      <c r="F643" s="11"/>
      <c r="N643" s="9" t="e">
        <v>#N/A</v>
      </c>
      <c r="P643" s="10" t="e">
        <v>#N/A</v>
      </c>
      <c r="Q643" t="e">
        <v>#N/A</v>
      </c>
      <c r="R643" s="9" t="e">
        <v>#N/A</v>
      </c>
      <c r="S643" s="9" t="e">
        <v>#N/A</v>
      </c>
      <c r="U643" s="10" t="e">
        <v>#N/A</v>
      </c>
      <c r="V643" t="e">
        <v>#N/A</v>
      </c>
      <c r="W643" t="e">
        <v>#N/A</v>
      </c>
      <c r="X643" t="e">
        <v>#N/A</v>
      </c>
      <c r="Z643" t="e">
        <v>#N/A</v>
      </c>
      <c r="AA643" t="e">
        <v>#N/A</v>
      </c>
      <c r="AD643" s="7">
        <v>0.22256944444444399</v>
      </c>
      <c r="AE643" s="10">
        <f t="shared" ref="AE643:AE706" si="20">SUM(AD643,$C$2)</f>
        <v>42586.786458333328</v>
      </c>
      <c r="AF643" t="e">
        <f t="shared" ref="AF643:AF706" si="21">IF(B643=5,4.95,-1)</f>
        <v>#N/A</v>
      </c>
      <c r="AG643" t="e">
        <v>#N/A</v>
      </c>
      <c r="AH643" t="e">
        <v>#N/A</v>
      </c>
    </row>
    <row r="644" spans="1:34" x14ac:dyDescent="0.2">
      <c r="A644" t="e">
        <v>#N/A</v>
      </c>
      <c r="B644" t="e">
        <v>#N/A</v>
      </c>
      <c r="C644" s="8"/>
      <c r="D644" s="9"/>
      <c r="E644" s="11"/>
      <c r="F644" s="11"/>
      <c r="N644" s="9" t="e">
        <v>#N/A</v>
      </c>
      <c r="P644" s="10" t="e">
        <v>#N/A</v>
      </c>
      <c r="Q644" t="e">
        <v>#N/A</v>
      </c>
      <c r="R644" s="9" t="e">
        <v>#N/A</v>
      </c>
      <c r="S644" s="9" t="e">
        <v>#N/A</v>
      </c>
      <c r="U644" s="10" t="e">
        <v>#N/A</v>
      </c>
      <c r="V644" t="e">
        <v>#N/A</v>
      </c>
      <c r="W644" t="e">
        <v>#N/A</v>
      </c>
      <c r="X644" t="e">
        <v>#N/A</v>
      </c>
      <c r="Z644" t="e">
        <v>#N/A</v>
      </c>
      <c r="AA644" t="e">
        <v>#N/A</v>
      </c>
      <c r="AD644" s="7">
        <v>0.22291666666666701</v>
      </c>
      <c r="AE644" s="10">
        <f t="shared" si="20"/>
        <v>42586.786805555552</v>
      </c>
      <c r="AF644" t="e">
        <f t="shared" si="21"/>
        <v>#N/A</v>
      </c>
      <c r="AG644" t="e">
        <v>#N/A</v>
      </c>
      <c r="AH644" t="e">
        <v>#N/A</v>
      </c>
    </row>
    <row r="645" spans="1:34" x14ac:dyDescent="0.2">
      <c r="A645" t="e">
        <v>#N/A</v>
      </c>
      <c r="B645" t="e">
        <v>#N/A</v>
      </c>
      <c r="C645" s="8"/>
      <c r="D645" s="9"/>
      <c r="E645" s="11"/>
      <c r="F645" s="11"/>
      <c r="N645" s="9" t="e">
        <v>#N/A</v>
      </c>
      <c r="P645" s="10" t="e">
        <v>#N/A</v>
      </c>
      <c r="Q645" t="e">
        <v>#N/A</v>
      </c>
      <c r="R645" s="9" t="e">
        <v>#N/A</v>
      </c>
      <c r="S645" s="9" t="e">
        <v>#N/A</v>
      </c>
      <c r="U645" s="10" t="e">
        <v>#N/A</v>
      </c>
      <c r="V645" t="e">
        <v>#N/A</v>
      </c>
      <c r="W645" t="e">
        <v>#N/A</v>
      </c>
      <c r="X645" t="e">
        <v>#N/A</v>
      </c>
      <c r="Z645" t="e">
        <v>#N/A</v>
      </c>
      <c r="AA645" t="e">
        <v>#N/A</v>
      </c>
      <c r="AD645" s="7">
        <v>0.22326388888888901</v>
      </c>
      <c r="AE645" s="10">
        <f t="shared" si="20"/>
        <v>42586.787152777775</v>
      </c>
      <c r="AF645" t="e">
        <f t="shared" si="21"/>
        <v>#N/A</v>
      </c>
      <c r="AG645" t="e">
        <v>#N/A</v>
      </c>
      <c r="AH645" t="e">
        <v>#N/A</v>
      </c>
    </row>
    <row r="646" spans="1:34" x14ac:dyDescent="0.2">
      <c r="A646" t="e">
        <v>#N/A</v>
      </c>
      <c r="B646" t="e">
        <v>#N/A</v>
      </c>
      <c r="C646" s="8"/>
      <c r="D646" s="9"/>
      <c r="E646" s="11"/>
      <c r="F646" s="11"/>
      <c r="N646" s="9" t="e">
        <v>#N/A</v>
      </c>
      <c r="P646" s="10" t="e">
        <v>#N/A</v>
      </c>
      <c r="Q646" t="e">
        <v>#N/A</v>
      </c>
      <c r="R646" s="9" t="e">
        <v>#N/A</v>
      </c>
      <c r="S646" s="9" t="e">
        <v>#N/A</v>
      </c>
      <c r="U646" s="10" t="e">
        <v>#N/A</v>
      </c>
      <c r="V646" t="e">
        <v>#N/A</v>
      </c>
      <c r="W646" t="e">
        <v>#N/A</v>
      </c>
      <c r="X646" t="e">
        <v>#N/A</v>
      </c>
      <c r="Z646" t="e">
        <v>#N/A</v>
      </c>
      <c r="AA646" t="e">
        <v>#N/A</v>
      </c>
      <c r="AD646" s="7">
        <v>0.22361111111111101</v>
      </c>
      <c r="AE646" s="10">
        <f t="shared" si="20"/>
        <v>42586.787499999999</v>
      </c>
      <c r="AF646" t="e">
        <f t="shared" si="21"/>
        <v>#N/A</v>
      </c>
      <c r="AG646" t="e">
        <v>#N/A</v>
      </c>
      <c r="AH646" t="e">
        <v>#N/A</v>
      </c>
    </row>
    <row r="647" spans="1:34" x14ac:dyDescent="0.2">
      <c r="A647" t="e">
        <v>#N/A</v>
      </c>
      <c r="B647" t="e">
        <v>#N/A</v>
      </c>
      <c r="C647" s="8"/>
      <c r="D647" s="9"/>
      <c r="E647" s="11"/>
      <c r="F647" s="11"/>
      <c r="N647" s="9" t="e">
        <v>#N/A</v>
      </c>
      <c r="P647" s="10" t="e">
        <v>#N/A</v>
      </c>
      <c r="Q647" t="e">
        <v>#N/A</v>
      </c>
      <c r="R647" s="9" t="e">
        <v>#N/A</v>
      </c>
      <c r="S647" s="9" t="e">
        <v>#N/A</v>
      </c>
      <c r="U647" s="10" t="e">
        <v>#N/A</v>
      </c>
      <c r="V647" t="e">
        <v>#N/A</v>
      </c>
      <c r="W647" t="e">
        <v>#N/A</v>
      </c>
      <c r="X647" t="e">
        <v>#N/A</v>
      </c>
      <c r="Z647" t="e">
        <v>#N/A</v>
      </c>
      <c r="AA647" t="e">
        <v>#N/A</v>
      </c>
      <c r="AD647" s="7">
        <v>0.22395833333333301</v>
      </c>
      <c r="AE647" s="10">
        <f t="shared" si="20"/>
        <v>42586.787847222222</v>
      </c>
      <c r="AF647" t="e">
        <f t="shared" si="21"/>
        <v>#N/A</v>
      </c>
      <c r="AG647" t="e">
        <v>#N/A</v>
      </c>
      <c r="AH647" t="e">
        <v>#N/A</v>
      </c>
    </row>
    <row r="648" spans="1:34" x14ac:dyDescent="0.2">
      <c r="A648" t="e">
        <v>#N/A</v>
      </c>
      <c r="B648" t="e">
        <v>#N/A</v>
      </c>
      <c r="C648" s="8"/>
      <c r="D648" s="9"/>
      <c r="E648" s="11"/>
      <c r="F648" s="11"/>
      <c r="N648" s="9" t="e">
        <v>#N/A</v>
      </c>
      <c r="P648" s="10" t="e">
        <v>#N/A</v>
      </c>
      <c r="Q648" t="e">
        <v>#N/A</v>
      </c>
      <c r="R648" s="9" t="e">
        <v>#N/A</v>
      </c>
      <c r="S648" s="9" t="e">
        <v>#N/A</v>
      </c>
      <c r="U648" s="10" t="e">
        <v>#N/A</v>
      </c>
      <c r="V648" t="e">
        <v>#N/A</v>
      </c>
      <c r="W648" t="e">
        <v>#N/A</v>
      </c>
      <c r="X648" t="e">
        <v>#N/A</v>
      </c>
      <c r="Z648" t="e">
        <v>#N/A</v>
      </c>
      <c r="AA648" t="e">
        <v>#N/A</v>
      </c>
      <c r="AD648" s="7">
        <v>0.22430555555555601</v>
      </c>
      <c r="AE648" s="10">
        <f t="shared" si="20"/>
        <v>42586.788194444445</v>
      </c>
      <c r="AF648" t="e">
        <f t="shared" si="21"/>
        <v>#N/A</v>
      </c>
      <c r="AG648" t="e">
        <v>#N/A</v>
      </c>
      <c r="AH648" t="e">
        <v>#N/A</v>
      </c>
    </row>
    <row r="649" spans="1:34" x14ac:dyDescent="0.2">
      <c r="A649" t="e">
        <v>#N/A</v>
      </c>
      <c r="B649" t="e">
        <v>#N/A</v>
      </c>
      <c r="C649" s="8"/>
      <c r="D649" s="9"/>
      <c r="E649" s="11"/>
      <c r="F649" s="11"/>
      <c r="N649" s="9" t="e">
        <v>#N/A</v>
      </c>
      <c r="P649" s="10" t="e">
        <v>#N/A</v>
      </c>
      <c r="Q649" t="e">
        <v>#N/A</v>
      </c>
      <c r="R649" s="9" t="e">
        <v>#N/A</v>
      </c>
      <c r="S649" s="9" t="e">
        <v>#N/A</v>
      </c>
      <c r="U649" s="10" t="e">
        <v>#N/A</v>
      </c>
      <c r="V649" t="e">
        <v>#N/A</v>
      </c>
      <c r="W649" t="e">
        <v>#N/A</v>
      </c>
      <c r="X649" t="e">
        <v>#N/A</v>
      </c>
      <c r="Z649" t="e">
        <v>#N/A</v>
      </c>
      <c r="AA649" t="e">
        <v>#N/A</v>
      </c>
      <c r="AD649" s="7">
        <v>0.22465277777777801</v>
      </c>
      <c r="AE649" s="10">
        <f t="shared" si="20"/>
        <v>42586.788541666661</v>
      </c>
      <c r="AF649" t="e">
        <f t="shared" si="21"/>
        <v>#N/A</v>
      </c>
      <c r="AG649" t="e">
        <v>#N/A</v>
      </c>
      <c r="AH649" t="e">
        <v>#N/A</v>
      </c>
    </row>
    <row r="650" spans="1:34" x14ac:dyDescent="0.2">
      <c r="A650" t="e">
        <v>#N/A</v>
      </c>
      <c r="B650" t="e">
        <v>#N/A</v>
      </c>
      <c r="C650" s="8"/>
      <c r="D650" s="9"/>
      <c r="E650" s="11"/>
      <c r="F650" s="11"/>
      <c r="N650" s="9" t="e">
        <v>#N/A</v>
      </c>
      <c r="P650" s="10" t="e">
        <v>#N/A</v>
      </c>
      <c r="Q650" t="e">
        <v>#N/A</v>
      </c>
      <c r="R650" s="9" t="e">
        <v>#N/A</v>
      </c>
      <c r="S650" s="9" t="e">
        <v>#N/A</v>
      </c>
      <c r="U650" s="10" t="e">
        <v>#N/A</v>
      </c>
      <c r="V650" t="e">
        <v>#N/A</v>
      </c>
      <c r="W650" t="e">
        <v>#N/A</v>
      </c>
      <c r="X650" t="e">
        <v>#N/A</v>
      </c>
      <c r="Z650" t="e">
        <v>#N/A</v>
      </c>
      <c r="AA650" t="e">
        <v>#N/A</v>
      </c>
      <c r="AD650" s="7">
        <v>0.22500000000000001</v>
      </c>
      <c r="AE650" s="10">
        <f t="shared" si="20"/>
        <v>42586.788888888885</v>
      </c>
      <c r="AF650" t="e">
        <f t="shared" si="21"/>
        <v>#N/A</v>
      </c>
      <c r="AG650" t="e">
        <v>#N/A</v>
      </c>
      <c r="AH650" t="e">
        <v>#N/A</v>
      </c>
    </row>
    <row r="651" spans="1:34" x14ac:dyDescent="0.2">
      <c r="A651" t="e">
        <v>#N/A</v>
      </c>
      <c r="B651" t="e">
        <v>#N/A</v>
      </c>
      <c r="C651" s="8"/>
      <c r="D651" s="9"/>
      <c r="E651" s="11"/>
      <c r="F651" s="11"/>
      <c r="N651" s="9" t="e">
        <v>#N/A</v>
      </c>
      <c r="P651" s="10" t="e">
        <v>#N/A</v>
      </c>
      <c r="Q651" t="e">
        <v>#N/A</v>
      </c>
      <c r="R651" s="9" t="e">
        <v>#N/A</v>
      </c>
      <c r="S651" s="9" t="e">
        <v>#N/A</v>
      </c>
      <c r="U651" s="10" t="e">
        <v>#N/A</v>
      </c>
      <c r="V651" t="e">
        <v>#N/A</v>
      </c>
      <c r="W651" t="e">
        <v>#N/A</v>
      </c>
      <c r="X651" t="e">
        <v>#N/A</v>
      </c>
      <c r="Z651" t="e">
        <v>#N/A</v>
      </c>
      <c r="AA651" t="e">
        <v>#N/A</v>
      </c>
      <c r="AD651" s="7">
        <v>0.225347222222222</v>
      </c>
      <c r="AE651" s="10">
        <f t="shared" si="20"/>
        <v>42586.789236111108</v>
      </c>
      <c r="AF651" t="e">
        <f t="shared" si="21"/>
        <v>#N/A</v>
      </c>
      <c r="AG651" t="e">
        <v>#N/A</v>
      </c>
      <c r="AH651" t="e">
        <v>#N/A</v>
      </c>
    </row>
    <row r="652" spans="1:34" x14ac:dyDescent="0.2">
      <c r="A652" t="e">
        <v>#N/A</v>
      </c>
      <c r="B652" t="e">
        <v>#N/A</v>
      </c>
      <c r="C652" s="8"/>
      <c r="D652" s="9"/>
      <c r="E652" s="11"/>
      <c r="F652" s="11"/>
      <c r="N652" s="9" t="e">
        <v>#N/A</v>
      </c>
      <c r="P652" s="10" t="e">
        <v>#N/A</v>
      </c>
      <c r="Q652" t="e">
        <v>#N/A</v>
      </c>
      <c r="R652" s="9" t="e">
        <v>#N/A</v>
      </c>
      <c r="S652" s="9" t="e">
        <v>#N/A</v>
      </c>
      <c r="U652" s="10" t="e">
        <v>#N/A</v>
      </c>
      <c r="V652" t="e">
        <v>#N/A</v>
      </c>
      <c r="W652" t="e">
        <v>#N/A</v>
      </c>
      <c r="X652" t="e">
        <v>#N/A</v>
      </c>
      <c r="Z652" t="e">
        <v>#N/A</v>
      </c>
      <c r="AA652" t="e">
        <v>#N/A</v>
      </c>
      <c r="AD652" s="7">
        <v>0.225694444444444</v>
      </c>
      <c r="AE652" s="10">
        <f t="shared" si="20"/>
        <v>42586.789583333331</v>
      </c>
      <c r="AF652" t="e">
        <f t="shared" si="21"/>
        <v>#N/A</v>
      </c>
      <c r="AG652" t="e">
        <v>#N/A</v>
      </c>
      <c r="AH652" t="e">
        <v>#N/A</v>
      </c>
    </row>
    <row r="653" spans="1:34" x14ac:dyDescent="0.2">
      <c r="A653" t="e">
        <v>#N/A</v>
      </c>
      <c r="B653" t="e">
        <v>#N/A</v>
      </c>
      <c r="C653" s="8"/>
      <c r="D653" s="9"/>
      <c r="E653" s="11"/>
      <c r="F653" s="11"/>
      <c r="N653" s="9" t="e">
        <v>#N/A</v>
      </c>
      <c r="P653" s="10" t="e">
        <v>#N/A</v>
      </c>
      <c r="Q653" t="e">
        <v>#N/A</v>
      </c>
      <c r="R653" s="9" t="e">
        <v>#N/A</v>
      </c>
      <c r="S653" s="9" t="e">
        <v>#N/A</v>
      </c>
      <c r="U653" s="10" t="e">
        <v>#N/A</v>
      </c>
      <c r="V653" t="e">
        <v>#N/A</v>
      </c>
      <c r="W653" t="e">
        <v>#N/A</v>
      </c>
      <c r="X653" t="e">
        <v>#N/A</v>
      </c>
      <c r="Z653" t="e">
        <v>#N/A</v>
      </c>
      <c r="AA653" t="e">
        <v>#N/A</v>
      </c>
      <c r="AD653" s="7">
        <v>0.226041666666667</v>
      </c>
      <c r="AE653" s="10">
        <f t="shared" si="20"/>
        <v>42586.789930555555</v>
      </c>
      <c r="AF653" t="e">
        <f t="shared" si="21"/>
        <v>#N/A</v>
      </c>
      <c r="AG653" t="e">
        <v>#N/A</v>
      </c>
      <c r="AH653" t="e">
        <v>#N/A</v>
      </c>
    </row>
    <row r="654" spans="1:34" x14ac:dyDescent="0.2">
      <c r="A654" t="e">
        <v>#N/A</v>
      </c>
      <c r="B654" t="e">
        <v>#N/A</v>
      </c>
      <c r="C654" s="8"/>
      <c r="D654" s="9"/>
      <c r="E654" s="11"/>
      <c r="F654" s="11"/>
      <c r="N654" s="9" t="e">
        <v>#N/A</v>
      </c>
      <c r="P654" s="10" t="e">
        <v>#N/A</v>
      </c>
      <c r="Q654" t="e">
        <v>#N/A</v>
      </c>
      <c r="R654" s="9" t="e">
        <v>#N/A</v>
      </c>
      <c r="S654" s="9" t="e">
        <v>#N/A</v>
      </c>
      <c r="U654" s="10" t="e">
        <v>#N/A</v>
      </c>
      <c r="V654" t="e">
        <v>#N/A</v>
      </c>
      <c r="W654" t="e">
        <v>#N/A</v>
      </c>
      <c r="X654" t="e">
        <v>#N/A</v>
      </c>
      <c r="Z654" t="e">
        <v>#N/A</v>
      </c>
      <c r="AA654" t="e">
        <v>#N/A</v>
      </c>
      <c r="AD654" s="7">
        <v>0.226388888888889</v>
      </c>
      <c r="AE654" s="10">
        <f t="shared" si="20"/>
        <v>42586.790277777778</v>
      </c>
      <c r="AF654" t="e">
        <f t="shared" si="21"/>
        <v>#N/A</v>
      </c>
      <c r="AG654" t="e">
        <v>#N/A</v>
      </c>
      <c r="AH654" t="e">
        <v>#N/A</v>
      </c>
    </row>
    <row r="655" spans="1:34" x14ac:dyDescent="0.2">
      <c r="A655" t="e">
        <v>#N/A</v>
      </c>
      <c r="B655" t="e">
        <v>#N/A</v>
      </c>
      <c r="C655" s="8"/>
      <c r="D655" s="9"/>
      <c r="E655" s="11"/>
      <c r="F655" s="11"/>
      <c r="N655" s="9" t="e">
        <v>#N/A</v>
      </c>
      <c r="P655" s="10" t="e">
        <v>#N/A</v>
      </c>
      <c r="Q655" t="e">
        <v>#N/A</v>
      </c>
      <c r="R655" s="9" t="e">
        <v>#N/A</v>
      </c>
      <c r="S655" s="9" t="e">
        <v>#N/A</v>
      </c>
      <c r="U655" s="10" t="e">
        <v>#N/A</v>
      </c>
      <c r="V655" t="e">
        <v>#N/A</v>
      </c>
      <c r="W655" t="e">
        <v>#N/A</v>
      </c>
      <c r="X655" t="e">
        <v>#N/A</v>
      </c>
      <c r="Z655" t="e">
        <v>#N/A</v>
      </c>
      <c r="AA655" t="e">
        <v>#N/A</v>
      </c>
      <c r="AD655" s="7">
        <v>0.226736111111111</v>
      </c>
      <c r="AE655" s="10">
        <f t="shared" si="20"/>
        <v>42586.790624999994</v>
      </c>
      <c r="AF655" t="e">
        <f t="shared" si="21"/>
        <v>#N/A</v>
      </c>
      <c r="AG655" t="e">
        <v>#N/A</v>
      </c>
      <c r="AH655" t="e">
        <v>#N/A</v>
      </c>
    </row>
    <row r="656" spans="1:34" x14ac:dyDescent="0.2">
      <c r="A656" t="e">
        <v>#N/A</v>
      </c>
      <c r="B656" t="e">
        <v>#N/A</v>
      </c>
      <c r="C656" s="8"/>
      <c r="D656" s="9"/>
      <c r="E656" s="11"/>
      <c r="F656" s="11"/>
      <c r="N656" s="9" t="e">
        <v>#N/A</v>
      </c>
      <c r="P656" s="10" t="e">
        <v>#N/A</v>
      </c>
      <c r="Q656" t="e">
        <v>#N/A</v>
      </c>
      <c r="R656" s="9" t="e">
        <v>#N/A</v>
      </c>
      <c r="S656" s="9" t="e">
        <v>#N/A</v>
      </c>
      <c r="U656" s="10" t="e">
        <v>#N/A</v>
      </c>
      <c r="V656" t="e">
        <v>#N/A</v>
      </c>
      <c r="W656" t="e">
        <v>#N/A</v>
      </c>
      <c r="X656" t="e">
        <v>#N/A</v>
      </c>
      <c r="Z656" t="e">
        <v>#N/A</v>
      </c>
      <c r="AA656" t="e">
        <v>#N/A</v>
      </c>
      <c r="AD656" s="7">
        <v>0.227083333333333</v>
      </c>
      <c r="AE656" s="10">
        <f t="shared" si="20"/>
        <v>42586.790972222218</v>
      </c>
      <c r="AF656" t="e">
        <f t="shared" si="21"/>
        <v>#N/A</v>
      </c>
      <c r="AG656" t="e">
        <v>#N/A</v>
      </c>
      <c r="AH656" t="e">
        <v>#N/A</v>
      </c>
    </row>
    <row r="657" spans="1:34" x14ac:dyDescent="0.2">
      <c r="A657" t="e">
        <v>#N/A</v>
      </c>
      <c r="B657" t="e">
        <v>#N/A</v>
      </c>
      <c r="C657" s="8"/>
      <c r="D657" s="9"/>
      <c r="E657" s="11"/>
      <c r="F657" s="11"/>
      <c r="N657" s="9" t="e">
        <v>#N/A</v>
      </c>
      <c r="P657" s="10" t="e">
        <v>#N/A</v>
      </c>
      <c r="Q657" t="e">
        <v>#N/A</v>
      </c>
      <c r="R657" s="9" t="e">
        <v>#N/A</v>
      </c>
      <c r="S657" s="9" t="e">
        <v>#N/A</v>
      </c>
      <c r="U657" s="10" t="e">
        <v>#N/A</v>
      </c>
      <c r="V657" t="e">
        <v>#N/A</v>
      </c>
      <c r="W657" t="e">
        <v>#N/A</v>
      </c>
      <c r="X657" t="e">
        <v>#N/A</v>
      </c>
      <c r="Z657" t="e">
        <v>#N/A</v>
      </c>
      <c r="AA657" t="e">
        <v>#N/A</v>
      </c>
      <c r="AD657" s="7">
        <v>0.227430555555556</v>
      </c>
      <c r="AE657" s="10">
        <f t="shared" si="20"/>
        <v>42586.791319444441</v>
      </c>
      <c r="AF657" t="e">
        <f t="shared" si="21"/>
        <v>#N/A</v>
      </c>
      <c r="AG657" t="e">
        <v>#N/A</v>
      </c>
      <c r="AH657" t="e">
        <v>#N/A</v>
      </c>
    </row>
    <row r="658" spans="1:34" x14ac:dyDescent="0.2">
      <c r="A658" t="e">
        <v>#N/A</v>
      </c>
      <c r="B658" t="e">
        <v>#N/A</v>
      </c>
      <c r="C658" s="8"/>
      <c r="D658" s="9"/>
      <c r="E658" s="11"/>
      <c r="F658" s="11"/>
      <c r="N658" s="9" t="e">
        <v>#N/A</v>
      </c>
      <c r="P658" s="10" t="e">
        <v>#N/A</v>
      </c>
      <c r="Q658" t="e">
        <v>#N/A</v>
      </c>
      <c r="R658" s="9" t="e">
        <v>#N/A</v>
      </c>
      <c r="S658" s="9" t="e">
        <v>#N/A</v>
      </c>
      <c r="U658" s="10" t="e">
        <v>#N/A</v>
      </c>
      <c r="V658" t="e">
        <v>#N/A</v>
      </c>
      <c r="W658" t="e">
        <v>#N/A</v>
      </c>
      <c r="X658" t="e">
        <v>#N/A</v>
      </c>
      <c r="Z658" t="e">
        <v>#N/A</v>
      </c>
      <c r="AA658" t="e">
        <v>#N/A</v>
      </c>
      <c r="AD658" s="7">
        <v>0.227777777777778</v>
      </c>
      <c r="AE658" s="10">
        <f t="shared" si="20"/>
        <v>42586.791666666664</v>
      </c>
      <c r="AF658" t="e">
        <f t="shared" si="21"/>
        <v>#N/A</v>
      </c>
      <c r="AG658" t="e">
        <v>#N/A</v>
      </c>
      <c r="AH658" t="e">
        <v>#N/A</v>
      </c>
    </row>
    <row r="659" spans="1:34" x14ac:dyDescent="0.2">
      <c r="A659" t="e">
        <v>#N/A</v>
      </c>
      <c r="B659" t="e">
        <v>#N/A</v>
      </c>
      <c r="C659" s="8"/>
      <c r="D659" s="9"/>
      <c r="E659" s="11"/>
      <c r="F659" s="11"/>
      <c r="N659" s="9" t="e">
        <v>#N/A</v>
      </c>
      <c r="P659" s="10" t="e">
        <v>#N/A</v>
      </c>
      <c r="Q659" t="e">
        <v>#N/A</v>
      </c>
      <c r="R659" s="9" t="e">
        <v>#N/A</v>
      </c>
      <c r="S659" s="9" t="e">
        <v>#N/A</v>
      </c>
      <c r="U659" s="10" t="e">
        <v>#N/A</v>
      </c>
      <c r="V659" t="e">
        <v>#N/A</v>
      </c>
      <c r="W659" t="e">
        <v>#N/A</v>
      </c>
      <c r="X659" t="e">
        <v>#N/A</v>
      </c>
      <c r="Z659" t="e">
        <v>#N/A</v>
      </c>
      <c r="AA659" t="e">
        <v>#N/A</v>
      </c>
      <c r="AD659" s="7">
        <v>0.22812499999999999</v>
      </c>
      <c r="AE659" s="10">
        <f t="shared" si="20"/>
        <v>42586.792013888888</v>
      </c>
      <c r="AF659" t="e">
        <f t="shared" si="21"/>
        <v>#N/A</v>
      </c>
      <c r="AG659" t="e">
        <v>#N/A</v>
      </c>
      <c r="AH659" t="e">
        <v>#N/A</v>
      </c>
    </row>
    <row r="660" spans="1:34" x14ac:dyDescent="0.2">
      <c r="A660" t="e">
        <v>#N/A</v>
      </c>
      <c r="B660" t="e">
        <v>#N/A</v>
      </c>
      <c r="C660" s="8"/>
      <c r="D660" s="9"/>
      <c r="E660" s="11"/>
      <c r="F660" s="11"/>
      <c r="N660" s="9" t="e">
        <v>#N/A</v>
      </c>
      <c r="P660" s="10" t="e">
        <v>#N/A</v>
      </c>
      <c r="Q660" t="e">
        <v>#N/A</v>
      </c>
      <c r="R660" s="9" t="e">
        <v>#N/A</v>
      </c>
      <c r="S660" s="9" t="e">
        <v>#N/A</v>
      </c>
      <c r="U660" s="10" t="e">
        <v>#N/A</v>
      </c>
      <c r="V660" t="e">
        <v>#N/A</v>
      </c>
      <c r="W660" t="e">
        <v>#N/A</v>
      </c>
      <c r="X660" t="e">
        <v>#N/A</v>
      </c>
      <c r="Z660" t="e">
        <v>#N/A</v>
      </c>
      <c r="AA660" t="e">
        <v>#N/A</v>
      </c>
      <c r="AD660" s="7">
        <v>0.22847222222222199</v>
      </c>
      <c r="AE660" s="10">
        <f t="shared" si="20"/>
        <v>42586.792361111111</v>
      </c>
      <c r="AF660" t="e">
        <f t="shared" si="21"/>
        <v>#N/A</v>
      </c>
      <c r="AG660" t="e">
        <v>#N/A</v>
      </c>
      <c r="AH660" t="e">
        <v>#N/A</v>
      </c>
    </row>
    <row r="661" spans="1:34" x14ac:dyDescent="0.2">
      <c r="A661" t="e">
        <v>#N/A</v>
      </c>
      <c r="B661" t="e">
        <v>#N/A</v>
      </c>
      <c r="C661" s="8"/>
      <c r="D661" s="9"/>
      <c r="E661" s="11"/>
      <c r="F661" s="11"/>
      <c r="N661" s="9" t="e">
        <v>#N/A</v>
      </c>
      <c r="P661" s="10" t="e">
        <v>#N/A</v>
      </c>
      <c r="Q661" t="e">
        <v>#N/A</v>
      </c>
      <c r="R661" s="9" t="e">
        <v>#N/A</v>
      </c>
      <c r="S661" s="9" t="e">
        <v>#N/A</v>
      </c>
      <c r="U661" s="10" t="e">
        <v>#N/A</v>
      </c>
      <c r="V661" t="e">
        <v>#N/A</v>
      </c>
      <c r="W661" t="e">
        <v>#N/A</v>
      </c>
      <c r="X661" t="e">
        <v>#N/A</v>
      </c>
      <c r="Z661" t="e">
        <v>#N/A</v>
      </c>
      <c r="AA661" t="e">
        <v>#N/A</v>
      </c>
      <c r="AD661" s="7">
        <v>0.22881944444444399</v>
      </c>
      <c r="AE661" s="10">
        <f t="shared" si="20"/>
        <v>42586.792708333327</v>
      </c>
      <c r="AF661" t="e">
        <f t="shared" si="21"/>
        <v>#N/A</v>
      </c>
      <c r="AG661" t="e">
        <v>#N/A</v>
      </c>
      <c r="AH661" t="e">
        <v>#N/A</v>
      </c>
    </row>
    <row r="662" spans="1:34" x14ac:dyDescent="0.2">
      <c r="A662" t="e">
        <v>#N/A</v>
      </c>
      <c r="B662" t="e">
        <v>#N/A</v>
      </c>
      <c r="C662" s="8"/>
      <c r="D662" s="9"/>
      <c r="E662" s="11"/>
      <c r="F662" s="11"/>
      <c r="N662" s="9" t="e">
        <v>#N/A</v>
      </c>
      <c r="P662" s="10" t="e">
        <v>#N/A</v>
      </c>
      <c r="Q662" t="e">
        <v>#N/A</v>
      </c>
      <c r="R662" s="9" t="e">
        <v>#N/A</v>
      </c>
      <c r="S662" s="9" t="e">
        <v>#N/A</v>
      </c>
      <c r="U662" s="10" t="e">
        <v>#N/A</v>
      </c>
      <c r="V662" t="e">
        <v>#N/A</v>
      </c>
      <c r="W662" t="e">
        <v>#N/A</v>
      </c>
      <c r="X662" t="e">
        <v>#N/A</v>
      </c>
      <c r="Z662" t="e">
        <v>#N/A</v>
      </c>
      <c r="AA662" t="e">
        <v>#N/A</v>
      </c>
      <c r="AD662" s="7">
        <v>0.22916666666666699</v>
      </c>
      <c r="AE662" s="10">
        <f t="shared" si="20"/>
        <v>42586.79305555555</v>
      </c>
      <c r="AF662" t="e">
        <f t="shared" si="21"/>
        <v>#N/A</v>
      </c>
      <c r="AG662" t="e">
        <v>#N/A</v>
      </c>
      <c r="AH662" t="e">
        <v>#N/A</v>
      </c>
    </row>
    <row r="663" spans="1:34" x14ac:dyDescent="0.2">
      <c r="A663" t="e">
        <v>#N/A</v>
      </c>
      <c r="B663" t="e">
        <v>#N/A</v>
      </c>
      <c r="C663" s="8"/>
      <c r="D663" s="9"/>
      <c r="E663" s="11"/>
      <c r="F663" s="11"/>
      <c r="N663" s="9" t="e">
        <v>#N/A</v>
      </c>
      <c r="P663" s="10" t="e">
        <v>#N/A</v>
      </c>
      <c r="Q663" t="e">
        <v>#N/A</v>
      </c>
      <c r="R663" s="9" t="e">
        <v>#N/A</v>
      </c>
      <c r="S663" s="9" t="e">
        <v>#N/A</v>
      </c>
      <c r="U663" s="10" t="e">
        <v>#N/A</v>
      </c>
      <c r="V663" t="e">
        <v>#N/A</v>
      </c>
      <c r="W663" t="e">
        <v>#N/A</v>
      </c>
      <c r="X663" t="e">
        <v>#N/A</v>
      </c>
      <c r="Z663" t="e">
        <v>#N/A</v>
      </c>
      <c r="AA663" t="e">
        <v>#N/A</v>
      </c>
      <c r="AD663" s="7">
        <v>0.22951388888888899</v>
      </c>
      <c r="AE663" s="10">
        <f t="shared" si="20"/>
        <v>42586.793402777774</v>
      </c>
      <c r="AF663" t="e">
        <f t="shared" si="21"/>
        <v>#N/A</v>
      </c>
      <c r="AG663" t="e">
        <v>#N/A</v>
      </c>
      <c r="AH663" t="e">
        <v>#N/A</v>
      </c>
    </row>
    <row r="664" spans="1:34" x14ac:dyDescent="0.2">
      <c r="A664" t="e">
        <v>#N/A</v>
      </c>
      <c r="B664" t="e">
        <v>#N/A</v>
      </c>
      <c r="C664" s="8"/>
      <c r="D664" s="9"/>
      <c r="E664" s="11"/>
      <c r="F664" s="11"/>
      <c r="N664" s="9" t="e">
        <v>#N/A</v>
      </c>
      <c r="P664" s="10" t="e">
        <v>#N/A</v>
      </c>
      <c r="Q664" t="e">
        <v>#N/A</v>
      </c>
      <c r="R664" s="9" t="e">
        <v>#N/A</v>
      </c>
      <c r="S664" s="9" t="e">
        <v>#N/A</v>
      </c>
      <c r="U664" s="10" t="e">
        <v>#N/A</v>
      </c>
      <c r="V664" t="e">
        <v>#N/A</v>
      </c>
      <c r="W664" t="e">
        <v>#N/A</v>
      </c>
      <c r="X664" t="e">
        <v>#N/A</v>
      </c>
      <c r="Z664" t="e">
        <v>#N/A</v>
      </c>
      <c r="AA664" t="e">
        <v>#N/A</v>
      </c>
      <c r="AD664" s="7">
        <v>0.22986111111111099</v>
      </c>
      <c r="AE664" s="10">
        <f t="shared" si="20"/>
        <v>42586.793749999997</v>
      </c>
      <c r="AF664" t="e">
        <f t="shared" si="21"/>
        <v>#N/A</v>
      </c>
      <c r="AG664" t="e">
        <v>#N/A</v>
      </c>
      <c r="AH664" t="e">
        <v>#N/A</v>
      </c>
    </row>
    <row r="665" spans="1:34" x14ac:dyDescent="0.2">
      <c r="A665" t="e">
        <v>#N/A</v>
      </c>
      <c r="B665" t="e">
        <v>#N/A</v>
      </c>
      <c r="C665" s="8"/>
      <c r="D665" s="9"/>
      <c r="E665" s="11"/>
      <c r="F665" s="11"/>
      <c r="N665" s="9" t="e">
        <v>#N/A</v>
      </c>
      <c r="P665" s="10" t="e">
        <v>#N/A</v>
      </c>
      <c r="Q665" t="e">
        <v>#N/A</v>
      </c>
      <c r="R665" s="9" t="e">
        <v>#N/A</v>
      </c>
      <c r="S665" s="9" t="e">
        <v>#N/A</v>
      </c>
      <c r="U665" s="10" t="e">
        <v>#N/A</v>
      </c>
      <c r="V665" t="e">
        <v>#N/A</v>
      </c>
      <c r="W665" t="e">
        <v>#N/A</v>
      </c>
      <c r="X665" t="e">
        <v>#N/A</v>
      </c>
      <c r="Z665" t="e">
        <v>#N/A</v>
      </c>
      <c r="AA665" t="e">
        <v>#N/A</v>
      </c>
      <c r="AD665" s="7">
        <v>0.23020833333333299</v>
      </c>
      <c r="AE665" s="10">
        <f t="shared" si="20"/>
        <v>42586.79409722222</v>
      </c>
      <c r="AF665" t="e">
        <f t="shared" si="21"/>
        <v>#N/A</v>
      </c>
      <c r="AG665" t="e">
        <v>#N/A</v>
      </c>
      <c r="AH665" t="e">
        <v>#N/A</v>
      </c>
    </row>
    <row r="666" spans="1:34" x14ac:dyDescent="0.2">
      <c r="A666" t="e">
        <v>#N/A</v>
      </c>
      <c r="B666" t="e">
        <v>#N/A</v>
      </c>
      <c r="C666" s="8"/>
      <c r="D666" s="9"/>
      <c r="E666" s="11"/>
      <c r="F666" s="11"/>
      <c r="N666" s="9" t="e">
        <v>#N/A</v>
      </c>
      <c r="P666" s="10" t="e">
        <v>#N/A</v>
      </c>
      <c r="Q666" t="e">
        <v>#N/A</v>
      </c>
      <c r="R666" s="9" t="e">
        <v>#N/A</v>
      </c>
      <c r="S666" s="9" t="e">
        <v>#N/A</v>
      </c>
      <c r="U666" s="10" t="e">
        <v>#N/A</v>
      </c>
      <c r="V666" t="e">
        <v>#N/A</v>
      </c>
      <c r="W666" t="e">
        <v>#N/A</v>
      </c>
      <c r="X666" t="e">
        <v>#N/A</v>
      </c>
      <c r="Z666" t="e">
        <v>#N/A</v>
      </c>
      <c r="AA666" t="e">
        <v>#N/A</v>
      </c>
      <c r="AD666" s="7">
        <v>0.23055555555555601</v>
      </c>
      <c r="AE666" s="10">
        <f t="shared" si="20"/>
        <v>42586.794444444444</v>
      </c>
      <c r="AF666" t="e">
        <f t="shared" si="21"/>
        <v>#N/A</v>
      </c>
      <c r="AG666" t="e">
        <v>#N/A</v>
      </c>
      <c r="AH666" t="e">
        <v>#N/A</v>
      </c>
    </row>
    <row r="667" spans="1:34" x14ac:dyDescent="0.2">
      <c r="A667" t="e">
        <v>#N/A</v>
      </c>
      <c r="B667" t="e">
        <v>#N/A</v>
      </c>
      <c r="C667" s="8"/>
      <c r="D667" s="9"/>
      <c r="E667" s="11"/>
      <c r="F667" s="11"/>
      <c r="N667" s="9" t="e">
        <v>#N/A</v>
      </c>
      <c r="P667" s="10" t="e">
        <v>#N/A</v>
      </c>
      <c r="Q667" t="e">
        <v>#N/A</v>
      </c>
      <c r="R667" s="9" t="e">
        <v>#N/A</v>
      </c>
      <c r="S667" s="9" t="e">
        <v>#N/A</v>
      </c>
      <c r="U667" s="10" t="e">
        <v>#N/A</v>
      </c>
      <c r="V667" t="e">
        <v>#N/A</v>
      </c>
      <c r="W667" t="e">
        <v>#N/A</v>
      </c>
      <c r="X667" t="e">
        <v>#N/A</v>
      </c>
      <c r="Z667" t="e">
        <v>#N/A</v>
      </c>
      <c r="AA667" t="e">
        <v>#N/A</v>
      </c>
      <c r="AD667" s="7">
        <v>0.23090277777777801</v>
      </c>
      <c r="AE667" s="10">
        <f t="shared" si="20"/>
        <v>42586.794791666667</v>
      </c>
      <c r="AF667" t="e">
        <f t="shared" si="21"/>
        <v>#N/A</v>
      </c>
      <c r="AG667" t="e">
        <v>#N/A</v>
      </c>
      <c r="AH667" t="e">
        <v>#N/A</v>
      </c>
    </row>
    <row r="668" spans="1:34" x14ac:dyDescent="0.2">
      <c r="A668" t="e">
        <v>#N/A</v>
      </c>
      <c r="B668" t="e">
        <v>#N/A</v>
      </c>
      <c r="C668" s="8"/>
      <c r="D668" s="9"/>
      <c r="E668" s="11"/>
      <c r="F668" s="11"/>
      <c r="N668" s="9" t="e">
        <v>#N/A</v>
      </c>
      <c r="P668" s="10" t="e">
        <v>#N/A</v>
      </c>
      <c r="Q668" t="e">
        <v>#N/A</v>
      </c>
      <c r="R668" s="9" t="e">
        <v>#N/A</v>
      </c>
      <c r="S668" s="9" t="e">
        <v>#N/A</v>
      </c>
      <c r="U668" s="10" t="e">
        <v>#N/A</v>
      </c>
      <c r="V668" t="e">
        <v>#N/A</v>
      </c>
      <c r="W668" t="e">
        <v>#N/A</v>
      </c>
      <c r="X668" t="e">
        <v>#N/A</v>
      </c>
      <c r="Z668" t="e">
        <v>#N/A</v>
      </c>
      <c r="AA668" t="e">
        <v>#N/A</v>
      </c>
      <c r="AD668" s="7">
        <v>0.23125000000000001</v>
      </c>
      <c r="AE668" s="10">
        <f t="shared" si="20"/>
        <v>42586.795138888883</v>
      </c>
      <c r="AF668" t="e">
        <f t="shared" si="21"/>
        <v>#N/A</v>
      </c>
      <c r="AG668" t="e">
        <v>#N/A</v>
      </c>
      <c r="AH668" t="e">
        <v>#N/A</v>
      </c>
    </row>
    <row r="669" spans="1:34" x14ac:dyDescent="0.2">
      <c r="A669" t="e">
        <v>#N/A</v>
      </c>
      <c r="B669" t="e">
        <v>#N/A</v>
      </c>
      <c r="C669" s="8"/>
      <c r="D669" s="9"/>
      <c r="E669" s="11"/>
      <c r="F669" s="11"/>
      <c r="N669" s="9" t="e">
        <v>#N/A</v>
      </c>
      <c r="P669" s="10" t="e">
        <v>#N/A</v>
      </c>
      <c r="Q669" t="e">
        <v>#N/A</v>
      </c>
      <c r="R669" s="9" t="e">
        <v>#N/A</v>
      </c>
      <c r="S669" s="9" t="e">
        <v>#N/A</v>
      </c>
      <c r="U669" s="10" t="e">
        <v>#N/A</v>
      </c>
      <c r="V669" t="e">
        <v>#N/A</v>
      </c>
      <c r="W669" t="e">
        <v>#N/A</v>
      </c>
      <c r="X669" t="e">
        <v>#N/A</v>
      </c>
      <c r="Z669" t="e">
        <v>#N/A</v>
      </c>
      <c r="AA669" t="e">
        <v>#N/A</v>
      </c>
      <c r="AD669" s="7">
        <v>0.23159722222222201</v>
      </c>
      <c r="AE669" s="10">
        <f t="shared" si="20"/>
        <v>42586.795486111107</v>
      </c>
      <c r="AF669" t="e">
        <f t="shared" si="21"/>
        <v>#N/A</v>
      </c>
      <c r="AG669" t="e">
        <v>#N/A</v>
      </c>
      <c r="AH669" t="e">
        <v>#N/A</v>
      </c>
    </row>
    <row r="670" spans="1:34" x14ac:dyDescent="0.2">
      <c r="A670" t="e">
        <v>#N/A</v>
      </c>
      <c r="B670" t="e">
        <v>#N/A</v>
      </c>
      <c r="C670" s="8"/>
      <c r="D670" s="9"/>
      <c r="E670" s="11"/>
      <c r="F670" s="11"/>
      <c r="N670" s="9" t="e">
        <v>#N/A</v>
      </c>
      <c r="P670" s="10" t="e">
        <v>#N/A</v>
      </c>
      <c r="Q670" t="e">
        <v>#N/A</v>
      </c>
      <c r="R670" s="9" t="e">
        <v>#N/A</v>
      </c>
      <c r="S670" s="9" t="e">
        <v>#N/A</v>
      </c>
      <c r="U670" s="10" t="e">
        <v>#N/A</v>
      </c>
      <c r="V670" t="e">
        <v>#N/A</v>
      </c>
      <c r="W670" t="e">
        <v>#N/A</v>
      </c>
      <c r="X670" t="e">
        <v>#N/A</v>
      </c>
      <c r="Z670" t="e">
        <v>#N/A</v>
      </c>
      <c r="AA670" t="e">
        <v>#N/A</v>
      </c>
      <c r="AD670" s="7">
        <v>0.23194444444444401</v>
      </c>
      <c r="AE670" s="10">
        <f t="shared" si="20"/>
        <v>42586.79583333333</v>
      </c>
      <c r="AF670" t="e">
        <f t="shared" si="21"/>
        <v>#N/A</v>
      </c>
      <c r="AG670" t="e">
        <v>#N/A</v>
      </c>
      <c r="AH670" t="e">
        <v>#N/A</v>
      </c>
    </row>
    <row r="671" spans="1:34" x14ac:dyDescent="0.2">
      <c r="A671" t="e">
        <v>#N/A</v>
      </c>
      <c r="B671" t="e">
        <v>#N/A</v>
      </c>
      <c r="C671" s="8"/>
      <c r="D671" s="9"/>
      <c r="E671" s="11"/>
      <c r="F671" s="11"/>
      <c r="N671" s="9" t="e">
        <v>#N/A</v>
      </c>
      <c r="P671" s="10" t="e">
        <v>#N/A</v>
      </c>
      <c r="Q671" t="e">
        <v>#N/A</v>
      </c>
      <c r="R671" s="9" t="e">
        <v>#N/A</v>
      </c>
      <c r="S671" s="9" t="e">
        <v>#N/A</v>
      </c>
      <c r="U671" s="10" t="e">
        <v>#N/A</v>
      </c>
      <c r="V671" t="e">
        <v>#N/A</v>
      </c>
      <c r="W671" t="e">
        <v>#N/A</v>
      </c>
      <c r="X671" t="e">
        <v>#N/A</v>
      </c>
      <c r="Z671" t="e">
        <v>#N/A</v>
      </c>
      <c r="AA671" t="e">
        <v>#N/A</v>
      </c>
      <c r="AD671" s="7">
        <v>0.23229166666666701</v>
      </c>
      <c r="AE671" s="10">
        <f t="shared" si="20"/>
        <v>42586.796180555553</v>
      </c>
      <c r="AF671" t="e">
        <f t="shared" si="21"/>
        <v>#N/A</v>
      </c>
      <c r="AG671" t="e">
        <v>#N/A</v>
      </c>
      <c r="AH671" t="e">
        <v>#N/A</v>
      </c>
    </row>
    <row r="672" spans="1:34" x14ac:dyDescent="0.2">
      <c r="A672" t="e">
        <v>#N/A</v>
      </c>
      <c r="B672" t="e">
        <v>#N/A</v>
      </c>
      <c r="C672" s="8"/>
      <c r="D672" s="9"/>
      <c r="E672" s="11"/>
      <c r="F672" s="11"/>
      <c r="N672" s="9" t="e">
        <v>#N/A</v>
      </c>
      <c r="P672" s="10" t="e">
        <v>#N/A</v>
      </c>
      <c r="Q672" t="e">
        <v>#N/A</v>
      </c>
      <c r="R672" s="9" t="e">
        <v>#N/A</v>
      </c>
      <c r="S672" s="9" t="e">
        <v>#N/A</v>
      </c>
      <c r="U672" s="10" t="e">
        <v>#N/A</v>
      </c>
      <c r="V672" t="e">
        <v>#N/A</v>
      </c>
      <c r="W672" t="e">
        <v>#N/A</v>
      </c>
      <c r="X672" t="e">
        <v>#N/A</v>
      </c>
      <c r="Z672" t="e">
        <v>#N/A</v>
      </c>
      <c r="AA672" t="e">
        <v>#N/A</v>
      </c>
      <c r="AD672" s="7">
        <v>0.23263888888888901</v>
      </c>
      <c r="AE672" s="10">
        <f t="shared" si="20"/>
        <v>42586.796527777777</v>
      </c>
      <c r="AF672" t="e">
        <f t="shared" si="21"/>
        <v>#N/A</v>
      </c>
      <c r="AG672" t="e">
        <v>#N/A</v>
      </c>
      <c r="AH672" t="e">
        <v>#N/A</v>
      </c>
    </row>
    <row r="673" spans="1:34" x14ac:dyDescent="0.2">
      <c r="A673" t="e">
        <v>#N/A</v>
      </c>
      <c r="B673" t="e">
        <v>#N/A</v>
      </c>
      <c r="C673" s="8"/>
      <c r="D673" s="9"/>
      <c r="E673" s="11"/>
      <c r="F673" s="11"/>
      <c r="N673" s="9" t="e">
        <v>#N/A</v>
      </c>
      <c r="P673" s="10" t="e">
        <v>#N/A</v>
      </c>
      <c r="Q673" t="e">
        <v>#N/A</v>
      </c>
      <c r="R673" s="9" t="e">
        <v>#N/A</v>
      </c>
      <c r="S673" s="9" t="e">
        <v>#N/A</v>
      </c>
      <c r="U673" s="10" t="e">
        <v>#N/A</v>
      </c>
      <c r="V673" t="e">
        <v>#N/A</v>
      </c>
      <c r="W673" t="e">
        <v>#N/A</v>
      </c>
      <c r="X673" t="e">
        <v>#N/A</v>
      </c>
      <c r="Z673" t="e">
        <v>#N/A</v>
      </c>
      <c r="AA673" t="e">
        <v>#N/A</v>
      </c>
      <c r="AD673" s="7">
        <v>0.23298611111111101</v>
      </c>
      <c r="AE673" s="10">
        <f t="shared" si="20"/>
        <v>42586.796875</v>
      </c>
      <c r="AF673" t="e">
        <f t="shared" si="21"/>
        <v>#N/A</v>
      </c>
      <c r="AG673" t="e">
        <v>#N/A</v>
      </c>
      <c r="AH673" t="e">
        <v>#N/A</v>
      </c>
    </row>
    <row r="674" spans="1:34" x14ac:dyDescent="0.2">
      <c r="A674" t="e">
        <v>#N/A</v>
      </c>
      <c r="B674" t="e">
        <v>#N/A</v>
      </c>
      <c r="C674" s="8"/>
      <c r="D674" s="9"/>
      <c r="E674" s="11"/>
      <c r="F674" s="11"/>
      <c r="N674" s="9" t="e">
        <v>#N/A</v>
      </c>
      <c r="P674" s="10" t="e">
        <v>#N/A</v>
      </c>
      <c r="Q674" t="e">
        <v>#N/A</v>
      </c>
      <c r="R674" s="9" t="e">
        <v>#N/A</v>
      </c>
      <c r="S674" s="9" t="e">
        <v>#N/A</v>
      </c>
      <c r="U674" s="10" t="e">
        <v>#N/A</v>
      </c>
      <c r="V674" t="e">
        <v>#N/A</v>
      </c>
      <c r="W674" t="e">
        <v>#N/A</v>
      </c>
      <c r="X674" t="e">
        <v>#N/A</v>
      </c>
      <c r="Z674" t="e">
        <v>#N/A</v>
      </c>
      <c r="AA674" t="e">
        <v>#N/A</v>
      </c>
      <c r="AD674" s="7">
        <v>0.233333333333333</v>
      </c>
      <c r="AE674" s="10">
        <f t="shared" si="20"/>
        <v>42586.797222222216</v>
      </c>
      <c r="AF674" t="e">
        <f t="shared" si="21"/>
        <v>#N/A</v>
      </c>
      <c r="AG674" t="e">
        <v>#N/A</v>
      </c>
      <c r="AH674" t="e">
        <v>#N/A</v>
      </c>
    </row>
    <row r="675" spans="1:34" x14ac:dyDescent="0.2">
      <c r="A675" t="e">
        <v>#N/A</v>
      </c>
      <c r="B675" t="e">
        <v>#N/A</v>
      </c>
      <c r="C675" s="8"/>
      <c r="D675" s="9"/>
      <c r="E675" s="11"/>
      <c r="F675" s="11"/>
      <c r="N675" s="9" t="e">
        <v>#N/A</v>
      </c>
      <c r="P675" s="10" t="e">
        <v>#N/A</v>
      </c>
      <c r="Q675" t="e">
        <v>#N/A</v>
      </c>
      <c r="R675" s="9" t="e">
        <v>#N/A</v>
      </c>
      <c r="S675" s="9" t="e">
        <v>#N/A</v>
      </c>
      <c r="U675" s="10" t="e">
        <v>#N/A</v>
      </c>
      <c r="V675" t="e">
        <v>#N/A</v>
      </c>
      <c r="W675" t="e">
        <v>#N/A</v>
      </c>
      <c r="X675" t="e">
        <v>#N/A</v>
      </c>
      <c r="Z675" t="e">
        <v>#N/A</v>
      </c>
      <c r="AA675" t="e">
        <v>#N/A</v>
      </c>
      <c r="AD675" s="7">
        <v>0.233680555555556</v>
      </c>
      <c r="AE675" s="10">
        <f t="shared" si="20"/>
        <v>42586.797569444439</v>
      </c>
      <c r="AF675" t="e">
        <f t="shared" si="21"/>
        <v>#N/A</v>
      </c>
      <c r="AG675" t="e">
        <v>#N/A</v>
      </c>
      <c r="AH675" t="e">
        <v>#N/A</v>
      </c>
    </row>
    <row r="676" spans="1:34" x14ac:dyDescent="0.2">
      <c r="A676" t="e">
        <v>#N/A</v>
      </c>
      <c r="B676" t="e">
        <v>#N/A</v>
      </c>
      <c r="C676" s="8"/>
      <c r="D676" s="9"/>
      <c r="E676" s="11"/>
      <c r="F676" s="11"/>
      <c r="N676" s="9" t="e">
        <v>#N/A</v>
      </c>
      <c r="P676" s="10" t="e">
        <v>#N/A</v>
      </c>
      <c r="Q676" t="e">
        <v>#N/A</v>
      </c>
      <c r="R676" s="9" t="e">
        <v>#N/A</v>
      </c>
      <c r="S676" s="9" t="e">
        <v>#N/A</v>
      </c>
      <c r="U676" s="10" t="e">
        <v>#N/A</v>
      </c>
      <c r="V676" t="e">
        <v>#N/A</v>
      </c>
      <c r="W676" t="e">
        <v>#N/A</v>
      </c>
      <c r="X676" t="e">
        <v>#N/A</v>
      </c>
      <c r="Z676" t="e">
        <v>#N/A</v>
      </c>
      <c r="AA676" t="e">
        <v>#N/A</v>
      </c>
      <c r="AD676" s="7">
        <v>0.234027777777778</v>
      </c>
      <c r="AE676" s="10">
        <f t="shared" si="20"/>
        <v>42586.797916666663</v>
      </c>
      <c r="AF676" t="e">
        <f t="shared" si="21"/>
        <v>#N/A</v>
      </c>
      <c r="AG676" t="e">
        <v>#N/A</v>
      </c>
      <c r="AH676" t="e">
        <v>#N/A</v>
      </c>
    </row>
    <row r="677" spans="1:34" x14ac:dyDescent="0.2">
      <c r="A677" t="e">
        <v>#N/A</v>
      </c>
      <c r="B677" t="e">
        <v>#N/A</v>
      </c>
      <c r="C677" s="8"/>
      <c r="D677" s="9"/>
      <c r="E677" s="11"/>
      <c r="F677" s="11"/>
      <c r="N677" s="9" t="e">
        <v>#N/A</v>
      </c>
      <c r="P677" s="10" t="e">
        <v>#N/A</v>
      </c>
      <c r="Q677" t="e">
        <v>#N/A</v>
      </c>
      <c r="R677" s="9" t="e">
        <v>#N/A</v>
      </c>
      <c r="S677" s="9" t="e">
        <v>#N/A</v>
      </c>
      <c r="U677" s="10" t="e">
        <v>#N/A</v>
      </c>
      <c r="V677" t="e">
        <v>#N/A</v>
      </c>
      <c r="W677" t="e">
        <v>#N/A</v>
      </c>
      <c r="X677" t="e">
        <v>#N/A</v>
      </c>
      <c r="Z677" t="e">
        <v>#N/A</v>
      </c>
      <c r="AA677" t="e">
        <v>#N/A</v>
      </c>
      <c r="AD677" s="7">
        <v>0.234375</v>
      </c>
      <c r="AE677" s="10">
        <f t="shared" si="20"/>
        <v>42586.798263888886</v>
      </c>
      <c r="AF677" t="e">
        <f t="shared" si="21"/>
        <v>#N/A</v>
      </c>
      <c r="AG677" t="e">
        <v>#N/A</v>
      </c>
      <c r="AH677" t="e">
        <v>#N/A</v>
      </c>
    </row>
    <row r="678" spans="1:34" x14ac:dyDescent="0.2">
      <c r="A678" t="e">
        <v>#N/A</v>
      </c>
      <c r="B678" t="e">
        <v>#N/A</v>
      </c>
      <c r="C678" s="8"/>
      <c r="D678" s="9"/>
      <c r="E678" s="11"/>
      <c r="F678" s="11"/>
      <c r="N678" s="9" t="e">
        <v>#N/A</v>
      </c>
      <c r="P678" s="10" t="e">
        <v>#N/A</v>
      </c>
      <c r="Q678" t="e">
        <v>#N/A</v>
      </c>
      <c r="R678" s="9" t="e">
        <v>#N/A</v>
      </c>
      <c r="S678" s="9" t="e">
        <v>#N/A</v>
      </c>
      <c r="U678" s="10" t="e">
        <v>#N/A</v>
      </c>
      <c r="V678" t="e">
        <v>#N/A</v>
      </c>
      <c r="W678" t="e">
        <v>#N/A</v>
      </c>
      <c r="X678" t="e">
        <v>#N/A</v>
      </c>
      <c r="Z678" t="e">
        <v>#N/A</v>
      </c>
      <c r="AA678" t="e">
        <v>#N/A</v>
      </c>
      <c r="AD678" s="7">
        <v>0.234722222222222</v>
      </c>
      <c r="AE678" s="10">
        <f t="shared" si="20"/>
        <v>42586.798611111109</v>
      </c>
      <c r="AF678" t="e">
        <f t="shared" si="21"/>
        <v>#N/A</v>
      </c>
      <c r="AG678" t="e">
        <v>#N/A</v>
      </c>
      <c r="AH678" t="e">
        <v>#N/A</v>
      </c>
    </row>
    <row r="679" spans="1:34" x14ac:dyDescent="0.2">
      <c r="A679" t="e">
        <v>#N/A</v>
      </c>
      <c r="B679" t="e">
        <v>#N/A</v>
      </c>
      <c r="C679" s="8"/>
      <c r="D679" s="9"/>
      <c r="E679" s="11"/>
      <c r="F679" s="11"/>
      <c r="N679" s="9" t="e">
        <v>#N/A</v>
      </c>
      <c r="P679" s="10" t="e">
        <v>#N/A</v>
      </c>
      <c r="Q679" t="e">
        <v>#N/A</v>
      </c>
      <c r="R679" s="9" t="e">
        <v>#N/A</v>
      </c>
      <c r="S679" s="9" t="e">
        <v>#N/A</v>
      </c>
      <c r="U679" s="10" t="e">
        <v>#N/A</v>
      </c>
      <c r="V679" t="e">
        <v>#N/A</v>
      </c>
      <c r="W679" t="e">
        <v>#N/A</v>
      </c>
      <c r="X679" t="e">
        <v>#N/A</v>
      </c>
      <c r="Z679" t="e">
        <v>#N/A</v>
      </c>
      <c r="AA679" t="e">
        <v>#N/A</v>
      </c>
      <c r="AD679" s="7">
        <v>0.235069444444444</v>
      </c>
      <c r="AE679" s="10">
        <f t="shared" si="20"/>
        <v>42586.798958333333</v>
      </c>
      <c r="AF679" t="e">
        <f t="shared" si="21"/>
        <v>#N/A</v>
      </c>
      <c r="AG679" t="e">
        <v>#N/A</v>
      </c>
      <c r="AH679" t="e">
        <v>#N/A</v>
      </c>
    </row>
    <row r="680" spans="1:34" x14ac:dyDescent="0.2">
      <c r="A680" t="e">
        <v>#N/A</v>
      </c>
      <c r="B680" t="e">
        <v>#N/A</v>
      </c>
      <c r="C680" s="8"/>
      <c r="D680" s="9"/>
      <c r="E680" s="11"/>
      <c r="F680" s="11"/>
      <c r="N680" s="9" t="e">
        <v>#N/A</v>
      </c>
      <c r="P680" s="10" t="e">
        <v>#N/A</v>
      </c>
      <c r="Q680" t="e">
        <v>#N/A</v>
      </c>
      <c r="R680" s="9" t="e">
        <v>#N/A</v>
      </c>
      <c r="S680" s="9" t="e">
        <v>#N/A</v>
      </c>
      <c r="U680" s="10" t="e">
        <v>#N/A</v>
      </c>
      <c r="V680" t="e">
        <v>#N/A</v>
      </c>
      <c r="W680" t="e">
        <v>#N/A</v>
      </c>
      <c r="X680" t="e">
        <v>#N/A</v>
      </c>
      <c r="Z680" t="e">
        <v>#N/A</v>
      </c>
      <c r="AA680" t="e">
        <v>#N/A</v>
      </c>
      <c r="AD680" s="7">
        <v>0.235416666666667</v>
      </c>
      <c r="AE680" s="10">
        <f t="shared" si="20"/>
        <v>42586.799305555556</v>
      </c>
      <c r="AF680" t="e">
        <f t="shared" si="21"/>
        <v>#N/A</v>
      </c>
      <c r="AG680" t="e">
        <v>#N/A</v>
      </c>
      <c r="AH680" t="e">
        <v>#N/A</v>
      </c>
    </row>
    <row r="681" spans="1:34" x14ac:dyDescent="0.2">
      <c r="A681" t="e">
        <v>#N/A</v>
      </c>
      <c r="B681" t="e">
        <v>#N/A</v>
      </c>
      <c r="C681" s="8"/>
      <c r="D681" s="9"/>
      <c r="E681" s="11"/>
      <c r="F681" s="11"/>
      <c r="N681" s="9" t="e">
        <v>#N/A</v>
      </c>
      <c r="P681" s="10" t="e">
        <v>#N/A</v>
      </c>
      <c r="Q681" t="e">
        <v>#N/A</v>
      </c>
      <c r="R681" s="9" t="e">
        <v>#N/A</v>
      </c>
      <c r="S681" s="9" t="e">
        <v>#N/A</v>
      </c>
      <c r="U681" s="10" t="e">
        <v>#N/A</v>
      </c>
      <c r="V681" t="e">
        <v>#N/A</v>
      </c>
      <c r="W681" t="e">
        <v>#N/A</v>
      </c>
      <c r="X681" t="e">
        <v>#N/A</v>
      </c>
      <c r="Z681" t="e">
        <v>#N/A</v>
      </c>
      <c r="AA681" t="e">
        <v>#N/A</v>
      </c>
      <c r="AD681" s="7">
        <v>0.23576388888888899</v>
      </c>
      <c r="AE681" s="10">
        <f t="shared" si="20"/>
        <v>42586.799652777772</v>
      </c>
      <c r="AF681" t="e">
        <f t="shared" si="21"/>
        <v>#N/A</v>
      </c>
      <c r="AG681" t="e">
        <v>#N/A</v>
      </c>
      <c r="AH681" t="e">
        <v>#N/A</v>
      </c>
    </row>
    <row r="682" spans="1:34" x14ac:dyDescent="0.2">
      <c r="A682" t="e">
        <v>#N/A</v>
      </c>
      <c r="B682" t="e">
        <v>#N/A</v>
      </c>
      <c r="C682" s="8"/>
      <c r="D682" s="9"/>
      <c r="E682" s="11"/>
      <c r="F682" s="11"/>
      <c r="N682" s="9" t="e">
        <v>#N/A</v>
      </c>
      <c r="P682" s="10" t="e">
        <v>#N/A</v>
      </c>
      <c r="Q682" t="e">
        <v>#N/A</v>
      </c>
      <c r="R682" s="9" t="e">
        <v>#N/A</v>
      </c>
      <c r="S682" s="9" t="e">
        <v>#N/A</v>
      </c>
      <c r="U682" s="10" t="e">
        <v>#N/A</v>
      </c>
      <c r="V682" t="e">
        <v>#N/A</v>
      </c>
      <c r="W682" t="e">
        <v>#N/A</v>
      </c>
      <c r="X682" t="e">
        <v>#N/A</v>
      </c>
      <c r="Z682" t="e">
        <v>#N/A</v>
      </c>
      <c r="AA682" t="e">
        <v>#N/A</v>
      </c>
      <c r="AD682" s="7">
        <v>0.23611111111111099</v>
      </c>
      <c r="AE682" s="10">
        <f t="shared" si="20"/>
        <v>42586.799999999996</v>
      </c>
      <c r="AF682" t="e">
        <f t="shared" si="21"/>
        <v>#N/A</v>
      </c>
      <c r="AG682" t="e">
        <v>#N/A</v>
      </c>
      <c r="AH682" t="e">
        <v>#N/A</v>
      </c>
    </row>
    <row r="683" spans="1:34" x14ac:dyDescent="0.2">
      <c r="A683" t="e">
        <v>#N/A</v>
      </c>
      <c r="B683" t="e">
        <v>#N/A</v>
      </c>
      <c r="C683" s="8"/>
      <c r="D683" s="9"/>
      <c r="E683" s="11"/>
      <c r="F683" s="11"/>
      <c r="N683" s="9" t="e">
        <v>#N/A</v>
      </c>
      <c r="P683" s="10" t="e">
        <v>#N/A</v>
      </c>
      <c r="Q683" t="e">
        <v>#N/A</v>
      </c>
      <c r="R683" s="9" t="e">
        <v>#N/A</v>
      </c>
      <c r="S683" s="9" t="e">
        <v>#N/A</v>
      </c>
      <c r="U683" s="10" t="e">
        <v>#N/A</v>
      </c>
      <c r="V683" t="e">
        <v>#N/A</v>
      </c>
      <c r="W683" t="e">
        <v>#N/A</v>
      </c>
      <c r="X683" t="e">
        <v>#N/A</v>
      </c>
      <c r="Z683" t="e">
        <v>#N/A</v>
      </c>
      <c r="AA683" t="e">
        <v>#N/A</v>
      </c>
      <c r="AD683" s="7">
        <v>0.23645833333333299</v>
      </c>
      <c r="AE683" s="10">
        <f t="shared" si="20"/>
        <v>42586.800347222219</v>
      </c>
      <c r="AF683" t="e">
        <f t="shared" si="21"/>
        <v>#N/A</v>
      </c>
      <c r="AG683" t="e">
        <v>#N/A</v>
      </c>
      <c r="AH683" t="e">
        <v>#N/A</v>
      </c>
    </row>
    <row r="684" spans="1:34" x14ac:dyDescent="0.2">
      <c r="A684" t="e">
        <v>#N/A</v>
      </c>
      <c r="B684" t="e">
        <v>#N/A</v>
      </c>
      <c r="C684" s="8"/>
      <c r="D684" s="9"/>
      <c r="E684" s="11"/>
      <c r="F684" s="11"/>
      <c r="N684" s="9" t="e">
        <v>#N/A</v>
      </c>
      <c r="P684" s="10" t="e">
        <v>#N/A</v>
      </c>
      <c r="Q684" t="e">
        <v>#N/A</v>
      </c>
      <c r="R684" s="9" t="e">
        <v>#N/A</v>
      </c>
      <c r="S684" s="9" t="e">
        <v>#N/A</v>
      </c>
      <c r="U684" s="10" t="e">
        <v>#N/A</v>
      </c>
      <c r="V684" t="e">
        <v>#N/A</v>
      </c>
      <c r="W684" t="e">
        <v>#N/A</v>
      </c>
      <c r="X684" t="e">
        <v>#N/A</v>
      </c>
      <c r="Z684" t="e">
        <v>#N/A</v>
      </c>
      <c r="AA684" t="e">
        <v>#N/A</v>
      </c>
      <c r="AD684" s="7">
        <v>0.23680555555555599</v>
      </c>
      <c r="AE684" s="10">
        <f t="shared" si="20"/>
        <v>42586.800694444442</v>
      </c>
      <c r="AF684" t="e">
        <f t="shared" si="21"/>
        <v>#N/A</v>
      </c>
      <c r="AG684" t="e">
        <v>#N/A</v>
      </c>
      <c r="AH684" t="e">
        <v>#N/A</v>
      </c>
    </row>
    <row r="685" spans="1:34" x14ac:dyDescent="0.2">
      <c r="A685" t="e">
        <v>#N/A</v>
      </c>
      <c r="B685" t="e">
        <v>#N/A</v>
      </c>
      <c r="C685" s="8"/>
      <c r="D685" s="9"/>
      <c r="E685" s="11"/>
      <c r="F685" s="11"/>
      <c r="N685" s="9" t="e">
        <v>#N/A</v>
      </c>
      <c r="P685" s="10" t="e">
        <v>#N/A</v>
      </c>
      <c r="Q685" t="e">
        <v>#N/A</v>
      </c>
      <c r="R685" s="9" t="e">
        <v>#N/A</v>
      </c>
      <c r="S685" s="9" t="e">
        <v>#N/A</v>
      </c>
      <c r="U685" s="10" t="e">
        <v>#N/A</v>
      </c>
      <c r="V685" t="e">
        <v>#N/A</v>
      </c>
      <c r="W685" t="e">
        <v>#N/A</v>
      </c>
      <c r="X685" t="e">
        <v>#N/A</v>
      </c>
      <c r="Z685" t="e">
        <v>#N/A</v>
      </c>
      <c r="AA685" t="e">
        <v>#N/A</v>
      </c>
      <c r="AD685" s="7">
        <v>0.23715277777777799</v>
      </c>
      <c r="AE685" s="10">
        <f t="shared" si="20"/>
        <v>42586.801041666666</v>
      </c>
      <c r="AF685" t="e">
        <f t="shared" si="21"/>
        <v>#N/A</v>
      </c>
      <c r="AG685" t="e">
        <v>#N/A</v>
      </c>
      <c r="AH685" t="e">
        <v>#N/A</v>
      </c>
    </row>
    <row r="686" spans="1:34" x14ac:dyDescent="0.2">
      <c r="A686" t="e">
        <v>#N/A</v>
      </c>
      <c r="B686" t="e">
        <v>#N/A</v>
      </c>
      <c r="C686" s="8"/>
      <c r="D686" s="9"/>
      <c r="E686" s="11"/>
      <c r="F686" s="11"/>
      <c r="N686" s="9" t="e">
        <v>#N/A</v>
      </c>
      <c r="P686" s="10" t="e">
        <v>#N/A</v>
      </c>
      <c r="Q686" t="e">
        <v>#N/A</v>
      </c>
      <c r="R686" s="9" t="e">
        <v>#N/A</v>
      </c>
      <c r="S686" s="9" t="e">
        <v>#N/A</v>
      </c>
      <c r="U686" s="10" t="e">
        <v>#N/A</v>
      </c>
      <c r="V686" t="e">
        <v>#N/A</v>
      </c>
      <c r="W686" t="e">
        <v>#N/A</v>
      </c>
      <c r="X686" t="e">
        <v>#N/A</v>
      </c>
      <c r="Z686" t="e">
        <v>#N/A</v>
      </c>
      <c r="AA686" t="e">
        <v>#N/A</v>
      </c>
      <c r="AD686" s="7">
        <v>0.23749999999999999</v>
      </c>
      <c r="AE686" s="10">
        <f t="shared" si="20"/>
        <v>42586.801388888889</v>
      </c>
      <c r="AF686" t="e">
        <f t="shared" si="21"/>
        <v>#N/A</v>
      </c>
      <c r="AG686" t="e">
        <v>#N/A</v>
      </c>
      <c r="AH686" t="e">
        <v>#N/A</v>
      </c>
    </row>
    <row r="687" spans="1:34" x14ac:dyDescent="0.2">
      <c r="A687" t="e">
        <v>#N/A</v>
      </c>
      <c r="B687" t="e">
        <v>#N/A</v>
      </c>
      <c r="C687" s="8"/>
      <c r="D687" s="9"/>
      <c r="E687" s="11"/>
      <c r="F687" s="11"/>
      <c r="N687" s="9" t="e">
        <v>#N/A</v>
      </c>
      <c r="P687" s="10" t="e">
        <v>#N/A</v>
      </c>
      <c r="Q687" t="e">
        <v>#N/A</v>
      </c>
      <c r="R687" s="9" t="e">
        <v>#N/A</v>
      </c>
      <c r="S687" s="9" t="e">
        <v>#N/A</v>
      </c>
      <c r="U687" s="10" t="e">
        <v>#N/A</v>
      </c>
      <c r="V687" t="e">
        <v>#N/A</v>
      </c>
      <c r="W687" t="e">
        <v>#N/A</v>
      </c>
      <c r="X687" t="e">
        <v>#N/A</v>
      </c>
      <c r="Z687" t="e">
        <v>#N/A</v>
      </c>
      <c r="AA687" t="e">
        <v>#N/A</v>
      </c>
      <c r="AD687" s="7">
        <v>0.23784722222222199</v>
      </c>
      <c r="AE687" s="10">
        <f t="shared" si="20"/>
        <v>42586.801736111105</v>
      </c>
      <c r="AF687" t="e">
        <f t="shared" si="21"/>
        <v>#N/A</v>
      </c>
      <c r="AG687" t="e">
        <v>#N/A</v>
      </c>
      <c r="AH687" t="e">
        <v>#N/A</v>
      </c>
    </row>
    <row r="688" spans="1:34" x14ac:dyDescent="0.2">
      <c r="A688" t="e">
        <v>#N/A</v>
      </c>
      <c r="B688" t="e">
        <v>#N/A</v>
      </c>
      <c r="C688" s="8"/>
      <c r="D688" s="9"/>
      <c r="E688" s="11"/>
      <c r="F688" s="11"/>
      <c r="N688" s="9" t="e">
        <v>#N/A</v>
      </c>
      <c r="P688" s="10" t="e">
        <v>#N/A</v>
      </c>
      <c r="Q688" t="e">
        <v>#N/A</v>
      </c>
      <c r="R688" s="9" t="e">
        <v>#N/A</v>
      </c>
      <c r="S688" s="9" t="e">
        <v>#N/A</v>
      </c>
      <c r="U688" s="10" t="e">
        <v>#N/A</v>
      </c>
      <c r="V688" t="e">
        <v>#N/A</v>
      </c>
      <c r="W688" t="e">
        <v>#N/A</v>
      </c>
      <c r="X688" t="e">
        <v>#N/A</v>
      </c>
      <c r="Z688" t="e">
        <v>#N/A</v>
      </c>
      <c r="AA688" t="e">
        <v>#N/A</v>
      </c>
      <c r="AD688" s="7">
        <v>0.23819444444444399</v>
      </c>
      <c r="AE688" s="10">
        <f t="shared" si="20"/>
        <v>42586.802083333328</v>
      </c>
      <c r="AF688" t="e">
        <f t="shared" si="21"/>
        <v>#N/A</v>
      </c>
      <c r="AG688" t="e">
        <v>#N/A</v>
      </c>
      <c r="AH688" t="e">
        <v>#N/A</v>
      </c>
    </row>
    <row r="689" spans="1:34" x14ac:dyDescent="0.2">
      <c r="A689" t="e">
        <v>#N/A</v>
      </c>
      <c r="B689" t="e">
        <v>#N/A</v>
      </c>
      <c r="C689" s="8"/>
      <c r="D689" s="9"/>
      <c r="E689" s="11"/>
      <c r="F689" s="11"/>
      <c r="N689" s="9" t="e">
        <v>#N/A</v>
      </c>
      <c r="P689" s="10" t="e">
        <v>#N/A</v>
      </c>
      <c r="Q689" t="e">
        <v>#N/A</v>
      </c>
      <c r="R689" s="9" t="e">
        <v>#N/A</v>
      </c>
      <c r="S689" s="9" t="e">
        <v>#N/A</v>
      </c>
      <c r="U689" s="10" t="e">
        <v>#N/A</v>
      </c>
      <c r="V689" t="e">
        <v>#N/A</v>
      </c>
      <c r="W689" t="e">
        <v>#N/A</v>
      </c>
      <c r="X689" t="e">
        <v>#N/A</v>
      </c>
      <c r="Z689" t="e">
        <v>#N/A</v>
      </c>
      <c r="AA689" t="e">
        <v>#N/A</v>
      </c>
      <c r="AD689" s="7">
        <v>0.23854166666666701</v>
      </c>
      <c r="AE689" s="10">
        <f t="shared" si="20"/>
        <v>42586.802430555552</v>
      </c>
      <c r="AF689" t="e">
        <f t="shared" si="21"/>
        <v>#N/A</v>
      </c>
      <c r="AG689" t="e">
        <v>#N/A</v>
      </c>
      <c r="AH689" t="e">
        <v>#N/A</v>
      </c>
    </row>
    <row r="690" spans="1:34" x14ac:dyDescent="0.2">
      <c r="A690" t="e">
        <v>#N/A</v>
      </c>
      <c r="B690" t="e">
        <v>#N/A</v>
      </c>
      <c r="C690" s="8"/>
      <c r="D690" s="9"/>
      <c r="E690" s="11"/>
      <c r="F690" s="11"/>
      <c r="N690" s="9" t="e">
        <v>#N/A</v>
      </c>
      <c r="P690" s="10" t="e">
        <v>#N/A</v>
      </c>
      <c r="Q690" t="e">
        <v>#N/A</v>
      </c>
      <c r="R690" s="9" t="e">
        <v>#N/A</v>
      </c>
      <c r="S690" s="9" t="e">
        <v>#N/A</v>
      </c>
      <c r="U690" s="10" t="e">
        <v>#N/A</v>
      </c>
      <c r="V690" t="e">
        <v>#N/A</v>
      </c>
      <c r="W690" t="e">
        <v>#N/A</v>
      </c>
      <c r="X690" t="e">
        <v>#N/A</v>
      </c>
      <c r="Z690" t="e">
        <v>#N/A</v>
      </c>
      <c r="AA690" t="e">
        <v>#N/A</v>
      </c>
      <c r="AD690" s="7">
        <v>0.23888888888888901</v>
      </c>
      <c r="AE690" s="10">
        <f t="shared" si="20"/>
        <v>42586.802777777775</v>
      </c>
      <c r="AF690" t="e">
        <f t="shared" si="21"/>
        <v>#N/A</v>
      </c>
      <c r="AG690" t="e">
        <v>#N/A</v>
      </c>
      <c r="AH690" t="e">
        <v>#N/A</v>
      </c>
    </row>
    <row r="691" spans="1:34" x14ac:dyDescent="0.2">
      <c r="A691" t="e">
        <v>#N/A</v>
      </c>
      <c r="B691" t="e">
        <v>#N/A</v>
      </c>
      <c r="C691" s="8"/>
      <c r="D691" s="9"/>
      <c r="E691" s="11"/>
      <c r="F691" s="11"/>
      <c r="N691" s="9" t="e">
        <v>#N/A</v>
      </c>
      <c r="P691" s="10" t="e">
        <v>#N/A</v>
      </c>
      <c r="Q691" t="e">
        <v>#N/A</v>
      </c>
      <c r="R691" s="9" t="e">
        <v>#N/A</v>
      </c>
      <c r="S691" s="9" t="e">
        <v>#N/A</v>
      </c>
      <c r="U691" s="10" t="e">
        <v>#N/A</v>
      </c>
      <c r="V691" t="e">
        <v>#N/A</v>
      </c>
      <c r="W691" t="e">
        <v>#N/A</v>
      </c>
      <c r="X691" t="e">
        <v>#N/A</v>
      </c>
      <c r="Z691" t="e">
        <v>#N/A</v>
      </c>
      <c r="AA691" t="e">
        <v>#N/A</v>
      </c>
      <c r="AD691" s="7">
        <v>0.23923611111111101</v>
      </c>
      <c r="AE691" s="10">
        <f t="shared" si="20"/>
        <v>42586.803124999999</v>
      </c>
      <c r="AF691" t="e">
        <f t="shared" si="21"/>
        <v>#N/A</v>
      </c>
      <c r="AG691" t="e">
        <v>#N/A</v>
      </c>
      <c r="AH691" t="e">
        <v>#N/A</v>
      </c>
    </row>
    <row r="692" spans="1:34" x14ac:dyDescent="0.2">
      <c r="A692" t="e">
        <v>#N/A</v>
      </c>
      <c r="B692" t="e">
        <v>#N/A</v>
      </c>
      <c r="C692" s="8"/>
      <c r="D692" s="9"/>
      <c r="E692" s="11"/>
      <c r="F692" s="11"/>
      <c r="N692" s="9" t="e">
        <v>#N/A</v>
      </c>
      <c r="P692" s="10" t="e">
        <v>#N/A</v>
      </c>
      <c r="Q692" t="e">
        <v>#N/A</v>
      </c>
      <c r="R692" s="9" t="e">
        <v>#N/A</v>
      </c>
      <c r="S692" s="9" t="e">
        <v>#N/A</v>
      </c>
      <c r="U692" s="10" t="e">
        <v>#N/A</v>
      </c>
      <c r="V692" t="e">
        <v>#N/A</v>
      </c>
      <c r="W692" t="e">
        <v>#N/A</v>
      </c>
      <c r="X692" t="e">
        <v>#N/A</v>
      </c>
      <c r="Z692" t="e">
        <v>#N/A</v>
      </c>
      <c r="AA692" t="e">
        <v>#N/A</v>
      </c>
      <c r="AD692" s="7">
        <v>0.23958333333333301</v>
      </c>
      <c r="AE692" s="10">
        <f t="shared" si="20"/>
        <v>42586.803472222222</v>
      </c>
      <c r="AF692" t="e">
        <f t="shared" si="21"/>
        <v>#N/A</v>
      </c>
      <c r="AG692" t="e">
        <v>#N/A</v>
      </c>
      <c r="AH692" t="e">
        <v>#N/A</v>
      </c>
    </row>
    <row r="693" spans="1:34" x14ac:dyDescent="0.2">
      <c r="A693" t="e">
        <v>#N/A</v>
      </c>
      <c r="B693" t="e">
        <v>#N/A</v>
      </c>
      <c r="C693" s="8"/>
      <c r="D693" s="9"/>
      <c r="E693" s="11"/>
      <c r="F693" s="11"/>
      <c r="N693" s="9" t="e">
        <v>#N/A</v>
      </c>
      <c r="P693" s="10" t="e">
        <v>#N/A</v>
      </c>
      <c r="Q693" t="e">
        <v>#N/A</v>
      </c>
      <c r="R693" s="9" t="e">
        <v>#N/A</v>
      </c>
      <c r="S693" s="9" t="e">
        <v>#N/A</v>
      </c>
      <c r="U693" s="10" t="e">
        <v>#N/A</v>
      </c>
      <c r="V693" t="e">
        <v>#N/A</v>
      </c>
      <c r="W693" t="e">
        <v>#N/A</v>
      </c>
      <c r="X693" t="e">
        <v>#N/A</v>
      </c>
      <c r="Z693" t="e">
        <v>#N/A</v>
      </c>
      <c r="AA693" t="e">
        <v>#N/A</v>
      </c>
      <c r="AD693" s="7">
        <v>0.23993055555555601</v>
      </c>
      <c r="AE693" s="10">
        <f t="shared" si="20"/>
        <v>42586.803819444445</v>
      </c>
      <c r="AF693" t="e">
        <f t="shared" si="21"/>
        <v>#N/A</v>
      </c>
      <c r="AG693" t="e">
        <v>#N/A</v>
      </c>
      <c r="AH693" t="e">
        <v>#N/A</v>
      </c>
    </row>
    <row r="694" spans="1:34" x14ac:dyDescent="0.2">
      <c r="A694" t="e">
        <v>#N/A</v>
      </c>
      <c r="B694" t="e">
        <v>#N/A</v>
      </c>
      <c r="C694" s="8"/>
      <c r="D694" s="9"/>
      <c r="E694" s="11"/>
      <c r="F694" s="11"/>
      <c r="N694" s="9" t="e">
        <v>#N/A</v>
      </c>
      <c r="P694" s="10" t="e">
        <v>#N/A</v>
      </c>
      <c r="Q694" t="e">
        <v>#N/A</v>
      </c>
      <c r="R694" s="9" t="e">
        <v>#N/A</v>
      </c>
      <c r="S694" s="9" t="e">
        <v>#N/A</v>
      </c>
      <c r="U694" s="10" t="e">
        <v>#N/A</v>
      </c>
      <c r="V694" t="e">
        <v>#N/A</v>
      </c>
      <c r="W694" t="e">
        <v>#N/A</v>
      </c>
      <c r="X694" t="e">
        <v>#N/A</v>
      </c>
      <c r="Z694" t="e">
        <v>#N/A</v>
      </c>
      <c r="AA694" t="e">
        <v>#N/A</v>
      </c>
      <c r="AD694" s="7">
        <v>0.24027777777777801</v>
      </c>
      <c r="AE694" s="10">
        <f t="shared" si="20"/>
        <v>42586.804166666661</v>
      </c>
      <c r="AF694" t="e">
        <f t="shared" si="21"/>
        <v>#N/A</v>
      </c>
      <c r="AG694" t="e">
        <v>#N/A</v>
      </c>
      <c r="AH694" t="e">
        <v>#N/A</v>
      </c>
    </row>
    <row r="695" spans="1:34" x14ac:dyDescent="0.2">
      <c r="A695" t="e">
        <v>#N/A</v>
      </c>
      <c r="B695" t="e">
        <v>#N/A</v>
      </c>
      <c r="C695" s="8"/>
      <c r="D695" s="9"/>
      <c r="E695" s="11"/>
      <c r="F695" s="11"/>
      <c r="N695" s="9" t="e">
        <v>#N/A</v>
      </c>
      <c r="P695" s="10" t="e">
        <v>#N/A</v>
      </c>
      <c r="Q695" t="e">
        <v>#N/A</v>
      </c>
      <c r="R695" s="9" t="e">
        <v>#N/A</v>
      </c>
      <c r="S695" s="9" t="e">
        <v>#N/A</v>
      </c>
      <c r="U695" s="10" t="e">
        <v>#N/A</v>
      </c>
      <c r="V695" t="e">
        <v>#N/A</v>
      </c>
      <c r="W695" t="e">
        <v>#N/A</v>
      </c>
      <c r="X695" t="e">
        <v>#N/A</v>
      </c>
      <c r="Z695" t="e">
        <v>#N/A</v>
      </c>
      <c r="AA695" t="e">
        <v>#N/A</v>
      </c>
      <c r="AD695" s="7">
        <v>0.24062500000000001</v>
      </c>
      <c r="AE695" s="10">
        <f t="shared" si="20"/>
        <v>42586.804513888885</v>
      </c>
      <c r="AF695" t="e">
        <f t="shared" si="21"/>
        <v>#N/A</v>
      </c>
      <c r="AG695" t="e">
        <v>#N/A</v>
      </c>
      <c r="AH695" t="e">
        <v>#N/A</v>
      </c>
    </row>
    <row r="696" spans="1:34" x14ac:dyDescent="0.2">
      <c r="A696" t="e">
        <v>#N/A</v>
      </c>
      <c r="B696" t="e">
        <v>#N/A</v>
      </c>
      <c r="C696" s="8"/>
      <c r="D696" s="9"/>
      <c r="E696" s="11"/>
      <c r="F696" s="11"/>
      <c r="N696" s="9" t="e">
        <v>#N/A</v>
      </c>
      <c r="P696" s="10" t="e">
        <v>#N/A</v>
      </c>
      <c r="Q696" t="e">
        <v>#N/A</v>
      </c>
      <c r="R696" s="9" t="e">
        <v>#N/A</v>
      </c>
      <c r="S696" s="9" t="e">
        <v>#N/A</v>
      </c>
      <c r="U696" s="10" t="e">
        <v>#N/A</v>
      </c>
      <c r="V696" t="e">
        <v>#N/A</v>
      </c>
      <c r="W696" t="e">
        <v>#N/A</v>
      </c>
      <c r="X696" t="e">
        <v>#N/A</v>
      </c>
      <c r="Z696" t="e">
        <v>#N/A</v>
      </c>
      <c r="AA696" t="e">
        <v>#N/A</v>
      </c>
      <c r="AD696" s="7">
        <v>0.240972222222222</v>
      </c>
      <c r="AE696" s="10">
        <f t="shared" si="20"/>
        <v>42586.804861111108</v>
      </c>
      <c r="AF696" t="e">
        <f t="shared" si="21"/>
        <v>#N/A</v>
      </c>
      <c r="AG696" t="e">
        <v>#N/A</v>
      </c>
      <c r="AH696" t="e">
        <v>#N/A</v>
      </c>
    </row>
    <row r="697" spans="1:34" x14ac:dyDescent="0.2">
      <c r="A697" t="e">
        <v>#N/A</v>
      </c>
      <c r="B697" t="e">
        <v>#N/A</v>
      </c>
      <c r="C697" s="8"/>
      <c r="D697" s="9"/>
      <c r="E697" s="11"/>
      <c r="F697" s="11"/>
      <c r="N697" s="9" t="e">
        <v>#N/A</v>
      </c>
      <c r="P697" s="10" t="e">
        <v>#N/A</v>
      </c>
      <c r="Q697" t="e">
        <v>#N/A</v>
      </c>
      <c r="R697" s="9" t="e">
        <v>#N/A</v>
      </c>
      <c r="S697" s="9" t="e">
        <v>#N/A</v>
      </c>
      <c r="U697" s="10" t="e">
        <v>#N/A</v>
      </c>
      <c r="V697" t="e">
        <v>#N/A</v>
      </c>
      <c r="W697" t="e">
        <v>#N/A</v>
      </c>
      <c r="X697" t="e">
        <v>#N/A</v>
      </c>
      <c r="Z697" t="e">
        <v>#N/A</v>
      </c>
      <c r="AA697" t="e">
        <v>#N/A</v>
      </c>
      <c r="AD697" s="7">
        <v>0.241319444444444</v>
      </c>
      <c r="AE697" s="10">
        <f t="shared" si="20"/>
        <v>42586.805208333331</v>
      </c>
      <c r="AF697" t="e">
        <f t="shared" si="21"/>
        <v>#N/A</v>
      </c>
      <c r="AG697" t="e">
        <v>#N/A</v>
      </c>
      <c r="AH697" t="e">
        <v>#N/A</v>
      </c>
    </row>
    <row r="698" spans="1:34" x14ac:dyDescent="0.2">
      <c r="A698" t="e">
        <v>#N/A</v>
      </c>
      <c r="B698" t="e">
        <v>#N/A</v>
      </c>
      <c r="C698" s="8"/>
      <c r="D698" s="9"/>
      <c r="E698" s="11"/>
      <c r="F698" s="11"/>
      <c r="N698" s="9" t="e">
        <v>#N/A</v>
      </c>
      <c r="P698" s="10" t="e">
        <v>#N/A</v>
      </c>
      <c r="Q698" t="e">
        <v>#N/A</v>
      </c>
      <c r="R698" s="9" t="e">
        <v>#N/A</v>
      </c>
      <c r="S698" s="9" t="e">
        <v>#N/A</v>
      </c>
      <c r="U698" s="10" t="e">
        <v>#N/A</v>
      </c>
      <c r="V698" t="e">
        <v>#N/A</v>
      </c>
      <c r="W698" t="e">
        <v>#N/A</v>
      </c>
      <c r="X698" t="e">
        <v>#N/A</v>
      </c>
      <c r="Z698" t="e">
        <v>#N/A</v>
      </c>
      <c r="AA698" t="e">
        <v>#N/A</v>
      </c>
      <c r="AD698" s="7">
        <v>0.241666666666667</v>
      </c>
      <c r="AE698" s="10">
        <f t="shared" si="20"/>
        <v>42586.805555555555</v>
      </c>
      <c r="AF698" t="e">
        <f t="shared" si="21"/>
        <v>#N/A</v>
      </c>
      <c r="AG698" t="e">
        <v>#N/A</v>
      </c>
      <c r="AH698" t="e">
        <v>#N/A</v>
      </c>
    </row>
    <row r="699" spans="1:34" x14ac:dyDescent="0.2">
      <c r="A699" t="e">
        <v>#N/A</v>
      </c>
      <c r="B699" t="e">
        <v>#N/A</v>
      </c>
      <c r="C699" s="8"/>
      <c r="D699" s="9"/>
      <c r="E699" s="11"/>
      <c r="F699" s="11"/>
      <c r="N699" s="9" t="e">
        <v>#N/A</v>
      </c>
      <c r="P699" s="10" t="e">
        <v>#N/A</v>
      </c>
      <c r="Q699" t="e">
        <v>#N/A</v>
      </c>
      <c r="R699" s="9" t="e">
        <v>#N/A</v>
      </c>
      <c r="S699" s="9" t="e">
        <v>#N/A</v>
      </c>
      <c r="U699" s="10" t="e">
        <v>#N/A</v>
      </c>
      <c r="V699" t="e">
        <v>#N/A</v>
      </c>
      <c r="W699" t="e">
        <v>#N/A</v>
      </c>
      <c r="X699" t="e">
        <v>#N/A</v>
      </c>
      <c r="Z699" t="e">
        <v>#N/A</v>
      </c>
      <c r="AA699" t="e">
        <v>#N/A</v>
      </c>
      <c r="AD699" s="7">
        <v>0.242013888888889</v>
      </c>
      <c r="AE699" s="10">
        <f t="shared" si="20"/>
        <v>42586.805902777778</v>
      </c>
      <c r="AF699" t="e">
        <f t="shared" si="21"/>
        <v>#N/A</v>
      </c>
      <c r="AG699" t="e">
        <v>#N/A</v>
      </c>
      <c r="AH699" t="e">
        <v>#N/A</v>
      </c>
    </row>
    <row r="700" spans="1:34" x14ac:dyDescent="0.2">
      <c r="A700" t="e">
        <v>#N/A</v>
      </c>
      <c r="B700" t="e">
        <v>#N/A</v>
      </c>
      <c r="C700" s="8"/>
      <c r="D700" s="9"/>
      <c r="E700" s="11"/>
      <c r="F700" s="11"/>
      <c r="N700" s="9" t="e">
        <v>#N/A</v>
      </c>
      <c r="P700" s="10" t="e">
        <v>#N/A</v>
      </c>
      <c r="Q700" t="e">
        <v>#N/A</v>
      </c>
      <c r="R700" s="9" t="e">
        <v>#N/A</v>
      </c>
      <c r="S700" s="9" t="e">
        <v>#N/A</v>
      </c>
      <c r="U700" s="10" t="e">
        <v>#N/A</v>
      </c>
      <c r="V700" t="e">
        <v>#N/A</v>
      </c>
      <c r="W700" t="e">
        <v>#N/A</v>
      </c>
      <c r="X700" t="e">
        <v>#N/A</v>
      </c>
      <c r="Z700" t="e">
        <v>#N/A</v>
      </c>
      <c r="AA700" t="e">
        <v>#N/A</v>
      </c>
      <c r="AD700" s="7">
        <v>0.242361111111111</v>
      </c>
      <c r="AE700" s="10">
        <f t="shared" si="20"/>
        <v>42586.806249999994</v>
      </c>
      <c r="AF700" t="e">
        <f t="shared" si="21"/>
        <v>#N/A</v>
      </c>
      <c r="AG700" t="e">
        <v>#N/A</v>
      </c>
      <c r="AH700" t="e">
        <v>#N/A</v>
      </c>
    </row>
    <row r="701" spans="1:34" x14ac:dyDescent="0.2">
      <c r="A701" t="e">
        <v>#N/A</v>
      </c>
      <c r="B701" t="e">
        <v>#N/A</v>
      </c>
      <c r="C701" s="8"/>
      <c r="D701" s="9"/>
      <c r="E701" s="11"/>
      <c r="F701" s="11"/>
      <c r="N701" s="9" t="e">
        <v>#N/A</v>
      </c>
      <c r="P701" s="10" t="e">
        <v>#N/A</v>
      </c>
      <c r="Q701" t="e">
        <v>#N/A</v>
      </c>
      <c r="R701" s="9" t="e">
        <v>#N/A</v>
      </c>
      <c r="S701" s="9" t="e">
        <v>#N/A</v>
      </c>
      <c r="U701" s="10" t="e">
        <v>#N/A</v>
      </c>
      <c r="V701" t="e">
        <v>#N/A</v>
      </c>
      <c r="W701" t="e">
        <v>#N/A</v>
      </c>
      <c r="X701" t="e">
        <v>#N/A</v>
      </c>
      <c r="Z701" t="e">
        <v>#N/A</v>
      </c>
      <c r="AA701" t="e">
        <v>#N/A</v>
      </c>
      <c r="AD701" s="7">
        <v>0.242708333333333</v>
      </c>
      <c r="AE701" s="10">
        <f t="shared" si="20"/>
        <v>42586.806597222218</v>
      </c>
      <c r="AF701" t="e">
        <f t="shared" si="21"/>
        <v>#N/A</v>
      </c>
      <c r="AG701" t="e">
        <v>#N/A</v>
      </c>
      <c r="AH701" t="e">
        <v>#N/A</v>
      </c>
    </row>
    <row r="702" spans="1:34" x14ac:dyDescent="0.2">
      <c r="A702" t="e">
        <v>#N/A</v>
      </c>
      <c r="B702" t="e">
        <v>#N/A</v>
      </c>
      <c r="C702" s="8"/>
      <c r="D702" s="9"/>
      <c r="E702" s="11"/>
      <c r="F702" s="11"/>
      <c r="N702" s="9" t="e">
        <v>#N/A</v>
      </c>
      <c r="P702" s="10" t="e">
        <v>#N/A</v>
      </c>
      <c r="Q702" t="e">
        <v>#N/A</v>
      </c>
      <c r="R702" s="9" t="e">
        <v>#N/A</v>
      </c>
      <c r="S702" s="9" t="e">
        <v>#N/A</v>
      </c>
      <c r="U702" s="10" t="e">
        <v>#N/A</v>
      </c>
      <c r="V702" t="e">
        <v>#N/A</v>
      </c>
      <c r="W702" t="e">
        <v>#N/A</v>
      </c>
      <c r="X702" t="e">
        <v>#N/A</v>
      </c>
      <c r="Z702" t="e">
        <v>#N/A</v>
      </c>
      <c r="AA702" t="e">
        <v>#N/A</v>
      </c>
      <c r="AD702" s="7">
        <v>0.243055555555556</v>
      </c>
      <c r="AE702" s="10">
        <f t="shared" si="20"/>
        <v>42586.806944444441</v>
      </c>
      <c r="AF702" t="e">
        <f t="shared" si="21"/>
        <v>#N/A</v>
      </c>
      <c r="AG702" t="e">
        <v>#N/A</v>
      </c>
      <c r="AH702" t="e">
        <v>#N/A</v>
      </c>
    </row>
    <row r="703" spans="1:34" x14ac:dyDescent="0.2">
      <c r="A703" t="e">
        <v>#N/A</v>
      </c>
      <c r="B703" t="e">
        <v>#N/A</v>
      </c>
      <c r="C703" s="8"/>
      <c r="D703" s="9"/>
      <c r="E703" s="11"/>
      <c r="F703" s="11"/>
      <c r="N703" s="9" t="e">
        <v>#N/A</v>
      </c>
      <c r="P703" s="10" t="e">
        <v>#N/A</v>
      </c>
      <c r="Q703" t="e">
        <v>#N/A</v>
      </c>
      <c r="R703" s="9" t="e">
        <v>#N/A</v>
      </c>
      <c r="S703" s="9" t="e">
        <v>#N/A</v>
      </c>
      <c r="U703" s="10" t="e">
        <v>#N/A</v>
      </c>
      <c r="V703" t="e">
        <v>#N/A</v>
      </c>
      <c r="W703" t="e">
        <v>#N/A</v>
      </c>
      <c r="X703" t="e">
        <v>#N/A</v>
      </c>
      <c r="Z703" t="e">
        <v>#N/A</v>
      </c>
      <c r="AA703" t="e">
        <v>#N/A</v>
      </c>
      <c r="AD703" s="7">
        <v>0.243402777777778</v>
      </c>
      <c r="AE703" s="10">
        <f t="shared" si="20"/>
        <v>42586.807291666664</v>
      </c>
      <c r="AF703" t="e">
        <f t="shared" si="21"/>
        <v>#N/A</v>
      </c>
      <c r="AG703" t="e">
        <v>#N/A</v>
      </c>
      <c r="AH703" t="e">
        <v>#N/A</v>
      </c>
    </row>
    <row r="704" spans="1:34" x14ac:dyDescent="0.2">
      <c r="A704" t="e">
        <v>#N/A</v>
      </c>
      <c r="B704" t="e">
        <v>#N/A</v>
      </c>
      <c r="C704" s="8"/>
      <c r="D704" s="9"/>
      <c r="E704" s="11"/>
      <c r="F704" s="11"/>
      <c r="N704" s="9" t="e">
        <v>#N/A</v>
      </c>
      <c r="P704" s="10" t="e">
        <v>#N/A</v>
      </c>
      <c r="Q704" t="e">
        <v>#N/A</v>
      </c>
      <c r="R704" s="9" t="e">
        <v>#N/A</v>
      </c>
      <c r="S704" s="9" t="e">
        <v>#N/A</v>
      </c>
      <c r="U704" s="10" t="e">
        <v>#N/A</v>
      </c>
      <c r="V704" t="e">
        <v>#N/A</v>
      </c>
      <c r="W704" t="e">
        <v>#N/A</v>
      </c>
      <c r="X704" t="e">
        <v>#N/A</v>
      </c>
      <c r="Z704" t="e">
        <v>#N/A</v>
      </c>
      <c r="AA704" t="e">
        <v>#N/A</v>
      </c>
      <c r="AD704" s="7">
        <v>0.24374999999999999</v>
      </c>
      <c r="AE704" s="10">
        <f t="shared" si="20"/>
        <v>42586.807638888888</v>
      </c>
      <c r="AF704" t="e">
        <f t="shared" si="21"/>
        <v>#N/A</v>
      </c>
      <c r="AG704" t="e">
        <v>#N/A</v>
      </c>
      <c r="AH704" t="e">
        <v>#N/A</v>
      </c>
    </row>
    <row r="705" spans="1:34" x14ac:dyDescent="0.2">
      <c r="A705" t="e">
        <v>#N/A</v>
      </c>
      <c r="B705" t="e">
        <v>#N/A</v>
      </c>
      <c r="C705" s="8"/>
      <c r="D705" s="9"/>
      <c r="E705" s="11"/>
      <c r="F705" s="11"/>
      <c r="N705" s="9" t="e">
        <v>#N/A</v>
      </c>
      <c r="P705" s="10" t="e">
        <v>#N/A</v>
      </c>
      <c r="Q705" t="e">
        <v>#N/A</v>
      </c>
      <c r="R705" s="9" t="e">
        <v>#N/A</v>
      </c>
      <c r="S705" s="9" t="e">
        <v>#N/A</v>
      </c>
      <c r="U705" s="10" t="e">
        <v>#N/A</v>
      </c>
      <c r="V705" t="e">
        <v>#N/A</v>
      </c>
      <c r="W705" t="e">
        <v>#N/A</v>
      </c>
      <c r="X705" t="e">
        <v>#N/A</v>
      </c>
      <c r="Z705" t="e">
        <v>#N/A</v>
      </c>
      <c r="AA705" t="e">
        <v>#N/A</v>
      </c>
      <c r="AD705" s="7">
        <v>0.24409722222222199</v>
      </c>
      <c r="AE705" s="10">
        <f t="shared" si="20"/>
        <v>42586.807986111111</v>
      </c>
      <c r="AF705" t="e">
        <f t="shared" si="21"/>
        <v>#N/A</v>
      </c>
      <c r="AG705" t="e">
        <v>#N/A</v>
      </c>
      <c r="AH705" t="e">
        <v>#N/A</v>
      </c>
    </row>
    <row r="706" spans="1:34" x14ac:dyDescent="0.2">
      <c r="A706" t="e">
        <v>#N/A</v>
      </c>
      <c r="B706" t="e">
        <v>#N/A</v>
      </c>
      <c r="C706" s="8"/>
      <c r="D706" s="9"/>
      <c r="E706" s="11"/>
      <c r="F706" s="11"/>
      <c r="N706" s="9" t="e">
        <v>#N/A</v>
      </c>
      <c r="P706" s="10" t="e">
        <v>#N/A</v>
      </c>
      <c r="Q706" t="e">
        <v>#N/A</v>
      </c>
      <c r="R706" s="9" t="e">
        <v>#N/A</v>
      </c>
      <c r="S706" s="9" t="e">
        <v>#N/A</v>
      </c>
      <c r="U706" s="10" t="e">
        <v>#N/A</v>
      </c>
      <c r="V706" t="e">
        <v>#N/A</v>
      </c>
      <c r="W706" t="e">
        <v>#N/A</v>
      </c>
      <c r="X706" t="e">
        <v>#N/A</v>
      </c>
      <c r="Z706" t="e">
        <v>#N/A</v>
      </c>
      <c r="AA706" t="e">
        <v>#N/A</v>
      </c>
      <c r="AD706" s="7">
        <v>0.24444444444444399</v>
      </c>
      <c r="AE706" s="10">
        <f t="shared" si="20"/>
        <v>42586.808333333327</v>
      </c>
      <c r="AF706" t="e">
        <f t="shared" si="21"/>
        <v>#N/A</v>
      </c>
      <c r="AG706" t="e">
        <v>#N/A</v>
      </c>
      <c r="AH706" t="e">
        <v>#N/A</v>
      </c>
    </row>
    <row r="707" spans="1:34" x14ac:dyDescent="0.2">
      <c r="A707" t="e">
        <v>#N/A</v>
      </c>
      <c r="B707" t="e">
        <v>#N/A</v>
      </c>
      <c r="C707" s="8"/>
      <c r="D707" s="9"/>
      <c r="E707" s="11"/>
      <c r="F707" s="11"/>
      <c r="N707" s="9" t="e">
        <v>#N/A</v>
      </c>
      <c r="P707" s="10" t="e">
        <v>#N/A</v>
      </c>
      <c r="Q707" t="e">
        <v>#N/A</v>
      </c>
      <c r="R707" s="9" t="e">
        <v>#N/A</v>
      </c>
      <c r="S707" s="9" t="e">
        <v>#N/A</v>
      </c>
      <c r="U707" s="10" t="e">
        <v>#N/A</v>
      </c>
      <c r="V707" t="e">
        <v>#N/A</v>
      </c>
      <c r="W707" t="e">
        <v>#N/A</v>
      </c>
      <c r="X707" t="e">
        <v>#N/A</v>
      </c>
      <c r="Z707" t="e">
        <v>#N/A</v>
      </c>
      <c r="AA707" t="e">
        <v>#N/A</v>
      </c>
      <c r="AD707" s="7">
        <v>0.24479166666666699</v>
      </c>
      <c r="AE707" s="10">
        <f t="shared" ref="AE707:AE770" si="22">SUM(AD707,$C$2)</f>
        <v>42586.80868055555</v>
      </c>
      <c r="AF707" t="e">
        <f t="shared" ref="AF707:AF770" si="23">IF(B707=5,4.95,-1)</f>
        <v>#N/A</v>
      </c>
      <c r="AG707" t="e">
        <v>#N/A</v>
      </c>
      <c r="AH707" t="e">
        <v>#N/A</v>
      </c>
    </row>
    <row r="708" spans="1:34" x14ac:dyDescent="0.2">
      <c r="A708" t="e">
        <v>#N/A</v>
      </c>
      <c r="B708" t="e">
        <v>#N/A</v>
      </c>
      <c r="C708" s="8"/>
      <c r="D708" s="9"/>
      <c r="E708" s="11"/>
      <c r="F708" s="11"/>
      <c r="N708" s="9" t="e">
        <v>#N/A</v>
      </c>
      <c r="P708" s="10" t="e">
        <v>#N/A</v>
      </c>
      <c r="Q708" t="e">
        <v>#N/A</v>
      </c>
      <c r="R708" s="9" t="e">
        <v>#N/A</v>
      </c>
      <c r="S708" s="9" t="e">
        <v>#N/A</v>
      </c>
      <c r="U708" s="10" t="e">
        <v>#N/A</v>
      </c>
      <c r="V708" t="e">
        <v>#N/A</v>
      </c>
      <c r="W708" t="e">
        <v>#N/A</v>
      </c>
      <c r="X708" t="e">
        <v>#N/A</v>
      </c>
      <c r="Z708" t="e">
        <v>#N/A</v>
      </c>
      <c r="AA708" t="e">
        <v>#N/A</v>
      </c>
      <c r="AD708" s="7">
        <v>0.24513888888888899</v>
      </c>
      <c r="AE708" s="10">
        <f t="shared" si="22"/>
        <v>42586.809027777774</v>
      </c>
      <c r="AF708" t="e">
        <f t="shared" si="23"/>
        <v>#N/A</v>
      </c>
      <c r="AG708" t="e">
        <v>#N/A</v>
      </c>
      <c r="AH708" t="e">
        <v>#N/A</v>
      </c>
    </row>
    <row r="709" spans="1:34" x14ac:dyDescent="0.2">
      <c r="A709" t="e">
        <v>#N/A</v>
      </c>
      <c r="B709" t="e">
        <v>#N/A</v>
      </c>
      <c r="C709" s="8"/>
      <c r="D709" s="9"/>
      <c r="E709" s="11"/>
      <c r="F709" s="11"/>
      <c r="N709" s="9" t="e">
        <v>#N/A</v>
      </c>
      <c r="P709" s="10" t="e">
        <v>#N/A</v>
      </c>
      <c r="Q709" t="e">
        <v>#N/A</v>
      </c>
      <c r="R709" s="9" t="e">
        <v>#N/A</v>
      </c>
      <c r="S709" s="9" t="e">
        <v>#N/A</v>
      </c>
      <c r="U709" s="10" t="e">
        <v>#N/A</v>
      </c>
      <c r="V709" t="e">
        <v>#N/A</v>
      </c>
      <c r="W709" t="e">
        <v>#N/A</v>
      </c>
      <c r="X709" t="e">
        <v>#N/A</v>
      </c>
      <c r="Z709" t="e">
        <v>#N/A</v>
      </c>
      <c r="AA709" t="e">
        <v>#N/A</v>
      </c>
      <c r="AD709" s="7">
        <v>0.24548611111111099</v>
      </c>
      <c r="AE709" s="10">
        <f t="shared" si="22"/>
        <v>42586.809374999997</v>
      </c>
      <c r="AF709" t="e">
        <f t="shared" si="23"/>
        <v>#N/A</v>
      </c>
      <c r="AG709" t="e">
        <v>#N/A</v>
      </c>
      <c r="AH709" t="e">
        <v>#N/A</v>
      </c>
    </row>
    <row r="710" spans="1:34" x14ac:dyDescent="0.2">
      <c r="A710" t="e">
        <v>#N/A</v>
      </c>
      <c r="B710" t="e">
        <v>#N/A</v>
      </c>
      <c r="C710" s="8"/>
      <c r="D710" s="9"/>
      <c r="E710" s="11"/>
      <c r="F710" s="11"/>
      <c r="N710" s="9" t="e">
        <v>#N/A</v>
      </c>
      <c r="P710" s="10" t="e">
        <v>#N/A</v>
      </c>
      <c r="Q710" t="e">
        <v>#N/A</v>
      </c>
      <c r="R710" s="9" t="e">
        <v>#N/A</v>
      </c>
      <c r="S710" s="9" t="e">
        <v>#N/A</v>
      </c>
      <c r="U710" s="10" t="e">
        <v>#N/A</v>
      </c>
      <c r="V710" t="e">
        <v>#N/A</v>
      </c>
      <c r="W710" t="e">
        <v>#N/A</v>
      </c>
      <c r="X710" t="e">
        <v>#N/A</v>
      </c>
      <c r="Z710" t="e">
        <v>#N/A</v>
      </c>
      <c r="AA710" t="e">
        <v>#N/A</v>
      </c>
      <c r="AD710" s="7">
        <v>0.24583333333333299</v>
      </c>
      <c r="AE710" s="10">
        <f t="shared" si="22"/>
        <v>42586.80972222222</v>
      </c>
      <c r="AF710" t="e">
        <f t="shared" si="23"/>
        <v>#N/A</v>
      </c>
      <c r="AG710" t="e">
        <v>#N/A</v>
      </c>
      <c r="AH710" t="e">
        <v>#N/A</v>
      </c>
    </row>
    <row r="711" spans="1:34" x14ac:dyDescent="0.2">
      <c r="A711" t="e">
        <v>#N/A</v>
      </c>
      <c r="B711" t="e">
        <v>#N/A</v>
      </c>
      <c r="C711" s="8"/>
      <c r="D711" s="9"/>
      <c r="E711" s="11"/>
      <c r="F711" s="11"/>
      <c r="N711" s="9" t="e">
        <v>#N/A</v>
      </c>
      <c r="P711" s="10" t="e">
        <v>#N/A</v>
      </c>
      <c r="Q711" t="e">
        <v>#N/A</v>
      </c>
      <c r="R711" s="9" t="e">
        <v>#N/A</v>
      </c>
      <c r="S711" s="9" t="e">
        <v>#N/A</v>
      </c>
      <c r="U711" s="10" t="e">
        <v>#N/A</v>
      </c>
      <c r="V711" t="e">
        <v>#N/A</v>
      </c>
      <c r="W711" t="e">
        <v>#N/A</v>
      </c>
      <c r="X711" t="e">
        <v>#N/A</v>
      </c>
      <c r="Z711" t="e">
        <v>#N/A</v>
      </c>
      <c r="AA711" t="e">
        <v>#N/A</v>
      </c>
      <c r="AD711" s="7">
        <v>0.24618055555555601</v>
      </c>
      <c r="AE711" s="10">
        <f t="shared" si="22"/>
        <v>42586.810069444444</v>
      </c>
      <c r="AF711" t="e">
        <f t="shared" si="23"/>
        <v>#N/A</v>
      </c>
      <c r="AG711" t="e">
        <v>#N/A</v>
      </c>
      <c r="AH711" t="e">
        <v>#N/A</v>
      </c>
    </row>
    <row r="712" spans="1:34" x14ac:dyDescent="0.2">
      <c r="A712" t="e">
        <v>#N/A</v>
      </c>
      <c r="B712" t="e">
        <v>#N/A</v>
      </c>
      <c r="C712" s="8"/>
      <c r="D712" s="9"/>
      <c r="E712" s="11"/>
      <c r="F712" s="11"/>
      <c r="N712" s="9" t="e">
        <v>#N/A</v>
      </c>
      <c r="P712" s="10" t="e">
        <v>#N/A</v>
      </c>
      <c r="Q712" t="e">
        <v>#N/A</v>
      </c>
      <c r="R712" s="9" t="e">
        <v>#N/A</v>
      </c>
      <c r="S712" s="9" t="e">
        <v>#N/A</v>
      </c>
      <c r="U712" s="10" t="e">
        <v>#N/A</v>
      </c>
      <c r="V712" t="e">
        <v>#N/A</v>
      </c>
      <c r="W712" t="e">
        <v>#N/A</v>
      </c>
      <c r="X712" t="e">
        <v>#N/A</v>
      </c>
      <c r="Z712" t="e">
        <v>#N/A</v>
      </c>
      <c r="AA712" t="e">
        <v>#N/A</v>
      </c>
      <c r="AD712" s="7">
        <v>0.24652777777777801</v>
      </c>
      <c r="AE712" s="10">
        <f t="shared" si="22"/>
        <v>42586.810416666667</v>
      </c>
      <c r="AF712" t="e">
        <f t="shared" si="23"/>
        <v>#N/A</v>
      </c>
      <c r="AG712" t="e">
        <v>#N/A</v>
      </c>
      <c r="AH712" t="e">
        <v>#N/A</v>
      </c>
    </row>
    <row r="713" spans="1:34" x14ac:dyDescent="0.2">
      <c r="A713" t="e">
        <v>#N/A</v>
      </c>
      <c r="B713" t="e">
        <v>#N/A</v>
      </c>
      <c r="C713" s="8"/>
      <c r="D713" s="9"/>
      <c r="E713" s="11"/>
      <c r="F713" s="11"/>
      <c r="N713" s="9" t="e">
        <v>#N/A</v>
      </c>
      <c r="P713" s="10" t="e">
        <v>#N/A</v>
      </c>
      <c r="Q713" t="e">
        <v>#N/A</v>
      </c>
      <c r="R713" s="9" t="e">
        <v>#N/A</v>
      </c>
      <c r="S713" s="9" t="e">
        <v>#N/A</v>
      </c>
      <c r="U713" s="10" t="e">
        <v>#N/A</v>
      </c>
      <c r="V713" t="e">
        <v>#N/A</v>
      </c>
      <c r="W713" t="e">
        <v>#N/A</v>
      </c>
      <c r="X713" t="e">
        <v>#N/A</v>
      </c>
      <c r="Z713" t="e">
        <v>#N/A</v>
      </c>
      <c r="AA713" t="e">
        <v>#N/A</v>
      </c>
      <c r="AD713" s="7">
        <v>0.24687500000000001</v>
      </c>
      <c r="AE713" s="10">
        <f t="shared" si="22"/>
        <v>42586.810763888883</v>
      </c>
      <c r="AF713" t="e">
        <f t="shared" si="23"/>
        <v>#N/A</v>
      </c>
      <c r="AG713" t="e">
        <v>#N/A</v>
      </c>
      <c r="AH713" t="e">
        <v>#N/A</v>
      </c>
    </row>
    <row r="714" spans="1:34" x14ac:dyDescent="0.2">
      <c r="A714" t="e">
        <v>#N/A</v>
      </c>
      <c r="B714" t="e">
        <v>#N/A</v>
      </c>
      <c r="C714" s="8"/>
      <c r="D714" s="9"/>
      <c r="E714" s="11"/>
      <c r="F714" s="11"/>
      <c r="N714" s="9" t="e">
        <v>#N/A</v>
      </c>
      <c r="P714" s="10" t="e">
        <v>#N/A</v>
      </c>
      <c r="Q714" t="e">
        <v>#N/A</v>
      </c>
      <c r="R714" s="9" t="e">
        <v>#N/A</v>
      </c>
      <c r="S714" s="9" t="e">
        <v>#N/A</v>
      </c>
      <c r="U714" s="10" t="e">
        <v>#N/A</v>
      </c>
      <c r="V714" t="e">
        <v>#N/A</v>
      </c>
      <c r="W714" t="e">
        <v>#N/A</v>
      </c>
      <c r="X714" t="e">
        <v>#N/A</v>
      </c>
      <c r="Z714" t="e">
        <v>#N/A</v>
      </c>
      <c r="AA714" t="e">
        <v>#N/A</v>
      </c>
      <c r="AD714" s="7">
        <v>0.24722222222222201</v>
      </c>
      <c r="AE714" s="10">
        <f t="shared" si="22"/>
        <v>42586.811111111107</v>
      </c>
      <c r="AF714" t="e">
        <f t="shared" si="23"/>
        <v>#N/A</v>
      </c>
      <c r="AG714" t="e">
        <v>#N/A</v>
      </c>
      <c r="AH714" t="e">
        <v>#N/A</v>
      </c>
    </row>
    <row r="715" spans="1:34" x14ac:dyDescent="0.2">
      <c r="A715" t="e">
        <v>#N/A</v>
      </c>
      <c r="B715" t="e">
        <v>#N/A</v>
      </c>
      <c r="C715" s="8"/>
      <c r="D715" s="9"/>
      <c r="E715" s="11"/>
      <c r="F715" s="11"/>
      <c r="N715" s="9" t="e">
        <v>#N/A</v>
      </c>
      <c r="P715" s="10" t="e">
        <v>#N/A</v>
      </c>
      <c r="Q715" t="e">
        <v>#N/A</v>
      </c>
      <c r="R715" s="9" t="e">
        <v>#N/A</v>
      </c>
      <c r="S715" s="9" t="e">
        <v>#N/A</v>
      </c>
      <c r="U715" s="10" t="e">
        <v>#N/A</v>
      </c>
      <c r="V715" t="e">
        <v>#N/A</v>
      </c>
      <c r="W715" t="e">
        <v>#N/A</v>
      </c>
      <c r="X715" t="e">
        <v>#N/A</v>
      </c>
      <c r="Z715" t="e">
        <v>#N/A</v>
      </c>
      <c r="AA715" t="e">
        <v>#N/A</v>
      </c>
      <c r="AD715" s="7">
        <v>0.24756944444444401</v>
      </c>
      <c r="AE715" s="10">
        <f t="shared" si="22"/>
        <v>42586.81145833333</v>
      </c>
      <c r="AF715" t="e">
        <f t="shared" si="23"/>
        <v>#N/A</v>
      </c>
      <c r="AG715" t="e">
        <v>#N/A</v>
      </c>
      <c r="AH715" t="e">
        <v>#N/A</v>
      </c>
    </row>
    <row r="716" spans="1:34" x14ac:dyDescent="0.2">
      <c r="A716" t="e">
        <v>#N/A</v>
      </c>
      <c r="B716" t="e">
        <v>#N/A</v>
      </c>
      <c r="C716" s="8"/>
      <c r="D716" s="9"/>
      <c r="E716" s="11"/>
      <c r="F716" s="11"/>
      <c r="N716" s="9" t="e">
        <v>#N/A</v>
      </c>
      <c r="P716" s="10" t="e">
        <v>#N/A</v>
      </c>
      <c r="Q716" t="e">
        <v>#N/A</v>
      </c>
      <c r="R716" s="9" t="e">
        <v>#N/A</v>
      </c>
      <c r="S716" s="9" t="e">
        <v>#N/A</v>
      </c>
      <c r="U716" s="10" t="e">
        <v>#N/A</v>
      </c>
      <c r="V716" t="e">
        <v>#N/A</v>
      </c>
      <c r="W716" t="e">
        <v>#N/A</v>
      </c>
      <c r="X716" t="e">
        <v>#N/A</v>
      </c>
      <c r="Z716" t="e">
        <v>#N/A</v>
      </c>
      <c r="AA716" t="e">
        <v>#N/A</v>
      </c>
      <c r="AD716" s="7">
        <v>0.24791666666666701</v>
      </c>
      <c r="AE716" s="10">
        <f t="shared" si="22"/>
        <v>42586.811805555553</v>
      </c>
      <c r="AF716" t="e">
        <f t="shared" si="23"/>
        <v>#N/A</v>
      </c>
      <c r="AG716" t="e">
        <v>#N/A</v>
      </c>
      <c r="AH716" t="e">
        <v>#N/A</v>
      </c>
    </row>
    <row r="717" spans="1:34" x14ac:dyDescent="0.2">
      <c r="A717" t="e">
        <v>#N/A</v>
      </c>
      <c r="B717" t="e">
        <v>#N/A</v>
      </c>
      <c r="C717" s="8"/>
      <c r="D717" s="9"/>
      <c r="E717" s="11"/>
      <c r="F717" s="11"/>
      <c r="N717" s="9" t="e">
        <v>#N/A</v>
      </c>
      <c r="P717" s="10" t="e">
        <v>#N/A</v>
      </c>
      <c r="Q717" t="e">
        <v>#N/A</v>
      </c>
      <c r="R717" s="9" t="e">
        <v>#N/A</v>
      </c>
      <c r="S717" s="9" t="e">
        <v>#N/A</v>
      </c>
      <c r="U717" s="10" t="e">
        <v>#N/A</v>
      </c>
      <c r="V717" t="e">
        <v>#N/A</v>
      </c>
      <c r="W717" t="e">
        <v>#N/A</v>
      </c>
      <c r="X717" t="e">
        <v>#N/A</v>
      </c>
      <c r="Z717" t="e">
        <v>#N/A</v>
      </c>
      <c r="AA717" t="e">
        <v>#N/A</v>
      </c>
      <c r="AD717" s="7">
        <v>0.24826388888888901</v>
      </c>
      <c r="AE717" s="10">
        <f t="shared" si="22"/>
        <v>42586.812152777777</v>
      </c>
      <c r="AF717" t="e">
        <f t="shared" si="23"/>
        <v>#N/A</v>
      </c>
      <c r="AG717" t="e">
        <v>#N/A</v>
      </c>
      <c r="AH717" t="e">
        <v>#N/A</v>
      </c>
    </row>
    <row r="718" spans="1:34" x14ac:dyDescent="0.2">
      <c r="A718" t="e">
        <v>#N/A</v>
      </c>
      <c r="B718" t="e">
        <v>#N/A</v>
      </c>
      <c r="C718" s="8"/>
      <c r="D718" s="9"/>
      <c r="E718" s="11"/>
      <c r="F718" s="11"/>
      <c r="N718" s="9" t="e">
        <v>#N/A</v>
      </c>
      <c r="P718" s="10" t="e">
        <v>#N/A</v>
      </c>
      <c r="Q718" t="e">
        <v>#N/A</v>
      </c>
      <c r="R718" s="9" t="e">
        <v>#N/A</v>
      </c>
      <c r="S718" s="9" t="e">
        <v>#N/A</v>
      </c>
      <c r="U718" s="10" t="e">
        <v>#N/A</v>
      </c>
      <c r="V718" t="e">
        <v>#N/A</v>
      </c>
      <c r="W718" t="e">
        <v>#N/A</v>
      </c>
      <c r="X718" t="e">
        <v>#N/A</v>
      </c>
      <c r="Z718" t="e">
        <v>#N/A</v>
      </c>
      <c r="AA718" t="e">
        <v>#N/A</v>
      </c>
      <c r="AD718" s="7">
        <v>0.24861111111111101</v>
      </c>
      <c r="AE718" s="10">
        <f t="shared" si="22"/>
        <v>42586.8125</v>
      </c>
      <c r="AF718" t="e">
        <f t="shared" si="23"/>
        <v>#N/A</v>
      </c>
      <c r="AG718" t="e">
        <v>#N/A</v>
      </c>
      <c r="AH718" t="e">
        <v>#N/A</v>
      </c>
    </row>
    <row r="719" spans="1:34" x14ac:dyDescent="0.2">
      <c r="A719" t="e">
        <v>#N/A</v>
      </c>
      <c r="B719" t="e">
        <v>#N/A</v>
      </c>
      <c r="C719" s="8"/>
      <c r="D719" s="9"/>
      <c r="E719" s="11"/>
      <c r="F719" s="11"/>
      <c r="N719" s="9" t="e">
        <v>#N/A</v>
      </c>
      <c r="P719" s="10" t="e">
        <v>#N/A</v>
      </c>
      <c r="Q719" t="e">
        <v>#N/A</v>
      </c>
      <c r="R719" s="9" t="e">
        <v>#N/A</v>
      </c>
      <c r="S719" s="9" t="e">
        <v>#N/A</v>
      </c>
      <c r="U719" s="10" t="e">
        <v>#N/A</v>
      </c>
      <c r="V719" t="e">
        <v>#N/A</v>
      </c>
      <c r="W719" t="e">
        <v>#N/A</v>
      </c>
      <c r="X719" t="e">
        <v>#N/A</v>
      </c>
      <c r="Z719" t="e">
        <v>#N/A</v>
      </c>
      <c r="AA719" t="e">
        <v>#N/A</v>
      </c>
      <c r="AD719" s="7">
        <v>0.248958333333333</v>
      </c>
      <c r="AE719" s="10">
        <f t="shared" si="22"/>
        <v>42586.812847222216</v>
      </c>
      <c r="AF719" t="e">
        <f t="shared" si="23"/>
        <v>#N/A</v>
      </c>
      <c r="AG719" t="e">
        <v>#N/A</v>
      </c>
      <c r="AH719" t="e">
        <v>#N/A</v>
      </c>
    </row>
    <row r="720" spans="1:34" x14ac:dyDescent="0.2">
      <c r="A720" t="e">
        <v>#N/A</v>
      </c>
      <c r="B720" t="e">
        <v>#N/A</v>
      </c>
      <c r="C720" s="8"/>
      <c r="D720" s="9"/>
      <c r="E720" s="11"/>
      <c r="F720" s="11"/>
      <c r="N720" s="9" t="e">
        <v>#N/A</v>
      </c>
      <c r="P720" s="10" t="e">
        <v>#N/A</v>
      </c>
      <c r="Q720" t="e">
        <v>#N/A</v>
      </c>
      <c r="R720" s="9" t="e">
        <v>#N/A</v>
      </c>
      <c r="S720" s="9" t="e">
        <v>#N/A</v>
      </c>
      <c r="U720" s="10" t="e">
        <v>#N/A</v>
      </c>
      <c r="V720" t="e">
        <v>#N/A</v>
      </c>
      <c r="W720" t="e">
        <v>#N/A</v>
      </c>
      <c r="X720" t="e">
        <v>#N/A</v>
      </c>
      <c r="Z720" t="e">
        <v>#N/A</v>
      </c>
      <c r="AA720" t="e">
        <v>#N/A</v>
      </c>
      <c r="AD720" s="7">
        <v>0.249305555555556</v>
      </c>
      <c r="AE720" s="10">
        <f t="shared" si="22"/>
        <v>42586.813194444439</v>
      </c>
      <c r="AF720" t="e">
        <f t="shared" si="23"/>
        <v>#N/A</v>
      </c>
      <c r="AG720" t="e">
        <v>#N/A</v>
      </c>
      <c r="AH720" t="e">
        <v>#N/A</v>
      </c>
    </row>
    <row r="721" spans="1:34" x14ac:dyDescent="0.2">
      <c r="A721" t="e">
        <v>#N/A</v>
      </c>
      <c r="B721" t="e">
        <v>#N/A</v>
      </c>
      <c r="C721" s="8"/>
      <c r="D721" s="9"/>
      <c r="E721" s="11"/>
      <c r="F721" s="11"/>
      <c r="N721" s="9" t="e">
        <v>#N/A</v>
      </c>
      <c r="P721" s="10" t="e">
        <v>#N/A</v>
      </c>
      <c r="Q721" t="e">
        <v>#N/A</v>
      </c>
      <c r="R721" s="9" t="e">
        <v>#N/A</v>
      </c>
      <c r="S721" s="9" t="e">
        <v>#N/A</v>
      </c>
      <c r="U721" s="10" t="e">
        <v>#N/A</v>
      </c>
      <c r="V721" t="e">
        <v>#N/A</v>
      </c>
      <c r="W721" t="e">
        <v>#N/A</v>
      </c>
      <c r="X721" t="e">
        <v>#N/A</v>
      </c>
      <c r="Z721" t="e">
        <v>#N/A</v>
      </c>
      <c r="AA721" t="e">
        <v>#N/A</v>
      </c>
      <c r="AD721" s="7">
        <v>0.249652777777778</v>
      </c>
      <c r="AE721" s="10">
        <f t="shared" si="22"/>
        <v>42586.813541666663</v>
      </c>
      <c r="AF721" t="e">
        <f t="shared" si="23"/>
        <v>#N/A</v>
      </c>
      <c r="AG721" t="e">
        <v>#N/A</v>
      </c>
      <c r="AH721" t="e">
        <v>#N/A</v>
      </c>
    </row>
    <row r="722" spans="1:34" x14ac:dyDescent="0.2">
      <c r="A722" t="e">
        <v>#N/A</v>
      </c>
      <c r="B722" t="e">
        <v>#N/A</v>
      </c>
      <c r="C722" s="8"/>
      <c r="D722" s="9"/>
      <c r="E722" s="11"/>
      <c r="F722" s="11"/>
      <c r="N722" s="9" t="e">
        <v>#N/A</v>
      </c>
      <c r="P722" s="10" t="e">
        <v>#N/A</v>
      </c>
      <c r="Q722" t="e">
        <v>#N/A</v>
      </c>
      <c r="R722" s="9" t="e">
        <v>#N/A</v>
      </c>
      <c r="S722" s="9" t="e">
        <v>#N/A</v>
      </c>
      <c r="U722" s="10" t="e">
        <v>#N/A</v>
      </c>
      <c r="V722" t="e">
        <v>#N/A</v>
      </c>
      <c r="W722" t="e">
        <v>#N/A</v>
      </c>
      <c r="X722" t="e">
        <v>#N/A</v>
      </c>
      <c r="Z722" t="e">
        <v>#N/A</v>
      </c>
      <c r="AA722" t="e">
        <v>#N/A</v>
      </c>
      <c r="AD722" s="7">
        <v>0.25</v>
      </c>
      <c r="AE722" s="10">
        <f t="shared" si="22"/>
        <v>42586.813888888886</v>
      </c>
      <c r="AF722" t="e">
        <f t="shared" si="23"/>
        <v>#N/A</v>
      </c>
      <c r="AG722" t="e">
        <v>#N/A</v>
      </c>
      <c r="AH722" t="e">
        <v>#N/A</v>
      </c>
    </row>
    <row r="723" spans="1:34" x14ac:dyDescent="0.2">
      <c r="A723" t="e">
        <v>#N/A</v>
      </c>
      <c r="B723" t="e">
        <v>#N/A</v>
      </c>
      <c r="C723" s="8"/>
      <c r="D723" s="9"/>
      <c r="E723" s="11"/>
      <c r="F723" s="11"/>
      <c r="N723" s="9" t="e">
        <v>#N/A</v>
      </c>
      <c r="P723" s="10" t="e">
        <v>#N/A</v>
      </c>
      <c r="Q723" t="e">
        <v>#N/A</v>
      </c>
      <c r="R723" s="9" t="e">
        <v>#N/A</v>
      </c>
      <c r="S723" s="9" t="e">
        <v>#N/A</v>
      </c>
      <c r="U723" s="10" t="e">
        <v>#N/A</v>
      </c>
      <c r="V723" t="e">
        <v>#N/A</v>
      </c>
      <c r="W723" t="e">
        <v>#N/A</v>
      </c>
      <c r="X723" t="e">
        <v>#N/A</v>
      </c>
      <c r="Z723" t="e">
        <v>#N/A</v>
      </c>
      <c r="AA723" t="e">
        <v>#N/A</v>
      </c>
      <c r="AD723" s="7">
        <v>0.250347222222222</v>
      </c>
      <c r="AE723" s="10">
        <f t="shared" si="22"/>
        <v>42586.814236111109</v>
      </c>
      <c r="AF723" t="e">
        <f t="shared" si="23"/>
        <v>#N/A</v>
      </c>
      <c r="AG723" t="e">
        <v>#N/A</v>
      </c>
      <c r="AH723" t="e">
        <v>#N/A</v>
      </c>
    </row>
    <row r="724" spans="1:34" x14ac:dyDescent="0.2">
      <c r="A724" t="e">
        <v>#N/A</v>
      </c>
      <c r="B724" t="e">
        <v>#N/A</v>
      </c>
      <c r="C724" s="8"/>
      <c r="D724" s="9"/>
      <c r="E724" s="11"/>
      <c r="F724" s="11"/>
      <c r="N724" s="9" t="e">
        <v>#N/A</v>
      </c>
      <c r="P724" s="10" t="e">
        <v>#N/A</v>
      </c>
      <c r="Q724" t="e">
        <v>#N/A</v>
      </c>
      <c r="R724" s="9" t="e">
        <v>#N/A</v>
      </c>
      <c r="S724" s="9" t="e">
        <v>#N/A</v>
      </c>
      <c r="U724" s="10" t="e">
        <v>#N/A</v>
      </c>
      <c r="V724" t="e">
        <v>#N/A</v>
      </c>
      <c r="W724" t="e">
        <v>#N/A</v>
      </c>
      <c r="X724" t="e">
        <v>#N/A</v>
      </c>
      <c r="Z724" t="e">
        <v>#N/A</v>
      </c>
      <c r="AA724" t="e">
        <v>#N/A</v>
      </c>
      <c r="AD724" s="7">
        <v>0.250694444444444</v>
      </c>
      <c r="AE724" s="10">
        <f t="shared" si="22"/>
        <v>42586.814583333333</v>
      </c>
      <c r="AF724" t="e">
        <f t="shared" si="23"/>
        <v>#N/A</v>
      </c>
      <c r="AG724" t="e">
        <v>#N/A</v>
      </c>
      <c r="AH724" t="e">
        <v>#N/A</v>
      </c>
    </row>
    <row r="725" spans="1:34" x14ac:dyDescent="0.2">
      <c r="A725" t="e">
        <v>#N/A</v>
      </c>
      <c r="B725" t="e">
        <v>#N/A</v>
      </c>
      <c r="C725" s="8"/>
      <c r="D725" s="9"/>
      <c r="E725" s="11"/>
      <c r="F725" s="11"/>
      <c r="N725" s="9" t="e">
        <v>#N/A</v>
      </c>
      <c r="P725" s="10" t="e">
        <v>#N/A</v>
      </c>
      <c r="Q725" t="e">
        <v>#N/A</v>
      </c>
      <c r="R725" s="9" t="e">
        <v>#N/A</v>
      </c>
      <c r="S725" s="9" t="e">
        <v>#N/A</v>
      </c>
      <c r="U725" s="10" t="e">
        <v>#N/A</v>
      </c>
      <c r="V725" t="e">
        <v>#N/A</v>
      </c>
      <c r="W725" t="e">
        <v>#N/A</v>
      </c>
      <c r="X725" t="e">
        <v>#N/A</v>
      </c>
      <c r="Z725" t="e">
        <v>#N/A</v>
      </c>
      <c r="AA725" t="e">
        <v>#N/A</v>
      </c>
      <c r="AD725" s="7">
        <v>0.251041666666667</v>
      </c>
      <c r="AE725" s="10">
        <f t="shared" si="22"/>
        <v>42586.814930555556</v>
      </c>
      <c r="AF725" t="e">
        <f t="shared" si="23"/>
        <v>#N/A</v>
      </c>
      <c r="AG725" t="e">
        <v>#N/A</v>
      </c>
      <c r="AH725" t="e">
        <v>#N/A</v>
      </c>
    </row>
    <row r="726" spans="1:34" x14ac:dyDescent="0.2">
      <c r="A726" t="e">
        <v>#N/A</v>
      </c>
      <c r="B726" t="e">
        <v>#N/A</v>
      </c>
      <c r="C726" s="8"/>
      <c r="D726" s="9"/>
      <c r="E726" s="11"/>
      <c r="F726" s="11"/>
      <c r="N726" s="9" t="e">
        <v>#N/A</v>
      </c>
      <c r="P726" s="10" t="e">
        <v>#N/A</v>
      </c>
      <c r="Q726" t="e">
        <v>#N/A</v>
      </c>
      <c r="R726" s="9" t="e">
        <v>#N/A</v>
      </c>
      <c r="S726" s="9" t="e">
        <v>#N/A</v>
      </c>
      <c r="U726" s="10" t="e">
        <v>#N/A</v>
      </c>
      <c r="V726" t="e">
        <v>#N/A</v>
      </c>
      <c r="W726" t="e">
        <v>#N/A</v>
      </c>
      <c r="X726" t="e">
        <v>#N/A</v>
      </c>
      <c r="Z726" t="e">
        <v>#N/A</v>
      </c>
      <c r="AA726" t="e">
        <v>#N/A</v>
      </c>
      <c r="AD726" s="7">
        <v>0.25138888888888899</v>
      </c>
      <c r="AE726" s="10">
        <f t="shared" si="22"/>
        <v>42586.815277777772</v>
      </c>
      <c r="AF726" t="e">
        <f t="shared" si="23"/>
        <v>#N/A</v>
      </c>
      <c r="AG726" t="e">
        <v>#N/A</v>
      </c>
      <c r="AH726" t="e">
        <v>#N/A</v>
      </c>
    </row>
    <row r="727" spans="1:34" x14ac:dyDescent="0.2">
      <c r="A727" t="e">
        <v>#N/A</v>
      </c>
      <c r="B727" t="e">
        <v>#N/A</v>
      </c>
      <c r="C727" s="8"/>
      <c r="D727" s="9"/>
      <c r="E727" s="11"/>
      <c r="F727" s="11"/>
      <c r="N727" s="9" t="e">
        <v>#N/A</v>
      </c>
      <c r="P727" s="10" t="e">
        <v>#N/A</v>
      </c>
      <c r="Q727" t="e">
        <v>#N/A</v>
      </c>
      <c r="R727" s="9" t="e">
        <v>#N/A</v>
      </c>
      <c r="S727" s="9" t="e">
        <v>#N/A</v>
      </c>
      <c r="U727" s="10" t="e">
        <v>#N/A</v>
      </c>
      <c r="V727" t="e">
        <v>#N/A</v>
      </c>
      <c r="W727" t="e">
        <v>#N/A</v>
      </c>
      <c r="X727" t="e">
        <v>#N/A</v>
      </c>
      <c r="Z727" t="e">
        <v>#N/A</v>
      </c>
      <c r="AA727" t="e">
        <v>#N/A</v>
      </c>
      <c r="AD727" s="7">
        <v>0.25173611111111099</v>
      </c>
      <c r="AE727" s="10">
        <f t="shared" si="22"/>
        <v>42586.815624999996</v>
      </c>
      <c r="AF727" t="e">
        <f t="shared" si="23"/>
        <v>#N/A</v>
      </c>
      <c r="AG727" t="e">
        <v>#N/A</v>
      </c>
      <c r="AH727" t="e">
        <v>#N/A</v>
      </c>
    </row>
    <row r="728" spans="1:34" x14ac:dyDescent="0.2">
      <c r="A728" t="e">
        <v>#N/A</v>
      </c>
      <c r="B728" t="e">
        <v>#N/A</v>
      </c>
      <c r="C728" s="8"/>
      <c r="D728" s="9"/>
      <c r="E728" s="11"/>
      <c r="F728" s="11"/>
      <c r="N728" s="9" t="e">
        <v>#N/A</v>
      </c>
      <c r="P728" s="10" t="e">
        <v>#N/A</v>
      </c>
      <c r="Q728" t="e">
        <v>#N/A</v>
      </c>
      <c r="R728" s="9" t="e">
        <v>#N/A</v>
      </c>
      <c r="S728" s="9" t="e">
        <v>#N/A</v>
      </c>
      <c r="U728" s="10" t="e">
        <v>#N/A</v>
      </c>
      <c r="V728" t="e">
        <v>#N/A</v>
      </c>
      <c r="W728" t="e">
        <v>#N/A</v>
      </c>
      <c r="X728" t="e">
        <v>#N/A</v>
      </c>
      <c r="Z728" t="e">
        <v>#N/A</v>
      </c>
      <c r="AA728" t="e">
        <v>#N/A</v>
      </c>
      <c r="AD728" s="7">
        <v>0.25208333333333299</v>
      </c>
      <c r="AE728" s="10">
        <f t="shared" si="22"/>
        <v>42586.815972222219</v>
      </c>
      <c r="AF728" t="e">
        <f t="shared" si="23"/>
        <v>#N/A</v>
      </c>
      <c r="AG728" t="e">
        <v>#N/A</v>
      </c>
      <c r="AH728" t="e">
        <v>#N/A</v>
      </c>
    </row>
    <row r="729" spans="1:34" x14ac:dyDescent="0.2">
      <c r="A729" t="e">
        <v>#N/A</v>
      </c>
      <c r="B729" t="e">
        <v>#N/A</v>
      </c>
      <c r="C729" s="8"/>
      <c r="D729" s="9"/>
      <c r="E729" s="11"/>
      <c r="F729" s="11"/>
      <c r="N729" s="9" t="e">
        <v>#N/A</v>
      </c>
      <c r="P729" s="10" t="e">
        <v>#N/A</v>
      </c>
      <c r="Q729" t="e">
        <v>#N/A</v>
      </c>
      <c r="R729" s="9" t="e">
        <v>#N/A</v>
      </c>
      <c r="S729" s="9" t="e">
        <v>#N/A</v>
      </c>
      <c r="U729" s="10" t="e">
        <v>#N/A</v>
      </c>
      <c r="V729" t="e">
        <v>#N/A</v>
      </c>
      <c r="W729" t="e">
        <v>#N/A</v>
      </c>
      <c r="X729" t="e">
        <v>#N/A</v>
      </c>
      <c r="Z729" t="e">
        <v>#N/A</v>
      </c>
      <c r="AA729" t="e">
        <v>#N/A</v>
      </c>
      <c r="AD729" s="7">
        <v>0.25243055555555599</v>
      </c>
      <c r="AE729" s="10">
        <f t="shared" si="22"/>
        <v>42586.816319444442</v>
      </c>
      <c r="AF729" t="e">
        <f t="shared" si="23"/>
        <v>#N/A</v>
      </c>
      <c r="AG729" t="e">
        <v>#N/A</v>
      </c>
      <c r="AH729" t="e">
        <v>#N/A</v>
      </c>
    </row>
    <row r="730" spans="1:34" x14ac:dyDescent="0.2">
      <c r="A730" t="e">
        <v>#N/A</v>
      </c>
      <c r="B730" t="e">
        <v>#N/A</v>
      </c>
      <c r="C730" s="8"/>
      <c r="D730" s="9"/>
      <c r="E730" s="11"/>
      <c r="F730" s="11"/>
      <c r="N730" s="9" t="e">
        <v>#N/A</v>
      </c>
      <c r="P730" s="10" t="e">
        <v>#N/A</v>
      </c>
      <c r="Q730" t="e">
        <v>#N/A</v>
      </c>
      <c r="R730" s="9" t="e">
        <v>#N/A</v>
      </c>
      <c r="S730" s="9" t="e">
        <v>#N/A</v>
      </c>
      <c r="U730" s="10" t="e">
        <v>#N/A</v>
      </c>
      <c r="V730" t="e">
        <v>#N/A</v>
      </c>
      <c r="W730" t="e">
        <v>#N/A</v>
      </c>
      <c r="X730" t="e">
        <v>#N/A</v>
      </c>
      <c r="Z730" t="e">
        <v>#N/A</v>
      </c>
      <c r="AA730" t="e">
        <v>#N/A</v>
      </c>
      <c r="AD730" s="7">
        <v>0.25277777777777799</v>
      </c>
      <c r="AE730" s="10">
        <f t="shared" si="22"/>
        <v>42586.816666666666</v>
      </c>
      <c r="AF730" t="e">
        <f t="shared" si="23"/>
        <v>#N/A</v>
      </c>
      <c r="AG730" t="e">
        <v>#N/A</v>
      </c>
      <c r="AH730" t="e">
        <v>#N/A</v>
      </c>
    </row>
    <row r="731" spans="1:34" x14ac:dyDescent="0.2">
      <c r="A731" t="e">
        <v>#N/A</v>
      </c>
      <c r="B731" t="e">
        <v>#N/A</v>
      </c>
      <c r="C731" s="8"/>
      <c r="D731" s="9"/>
      <c r="E731" s="11"/>
      <c r="F731" s="11"/>
      <c r="N731" s="9" t="e">
        <v>#N/A</v>
      </c>
      <c r="P731" s="10" t="e">
        <v>#N/A</v>
      </c>
      <c r="Q731" t="e">
        <v>#N/A</v>
      </c>
      <c r="R731" s="9" t="e">
        <v>#N/A</v>
      </c>
      <c r="S731" s="9" t="e">
        <v>#N/A</v>
      </c>
      <c r="U731" s="10" t="e">
        <v>#N/A</v>
      </c>
      <c r="V731" t="e">
        <v>#N/A</v>
      </c>
      <c r="W731" t="e">
        <v>#N/A</v>
      </c>
      <c r="X731" t="e">
        <v>#N/A</v>
      </c>
      <c r="Z731" t="e">
        <v>#N/A</v>
      </c>
      <c r="AA731" t="e">
        <v>#N/A</v>
      </c>
      <c r="AD731" s="7">
        <v>0.25312499999999999</v>
      </c>
      <c r="AE731" s="10">
        <f t="shared" si="22"/>
        <v>42586.817013888889</v>
      </c>
      <c r="AF731" t="e">
        <f t="shared" si="23"/>
        <v>#N/A</v>
      </c>
      <c r="AG731" t="e">
        <v>#N/A</v>
      </c>
      <c r="AH731" t="e">
        <v>#N/A</v>
      </c>
    </row>
    <row r="732" spans="1:34" x14ac:dyDescent="0.2">
      <c r="A732" t="e">
        <v>#N/A</v>
      </c>
      <c r="B732" t="e">
        <v>#N/A</v>
      </c>
      <c r="C732" s="8"/>
      <c r="D732" s="9"/>
      <c r="E732" s="11"/>
      <c r="F732" s="11"/>
      <c r="N732" s="9" t="e">
        <v>#N/A</v>
      </c>
      <c r="P732" s="10" t="e">
        <v>#N/A</v>
      </c>
      <c r="Q732" t="e">
        <v>#N/A</v>
      </c>
      <c r="R732" s="9" t="e">
        <v>#N/A</v>
      </c>
      <c r="S732" s="9" t="e">
        <v>#N/A</v>
      </c>
      <c r="U732" s="10" t="e">
        <v>#N/A</v>
      </c>
      <c r="V732" t="e">
        <v>#N/A</v>
      </c>
      <c r="W732" t="e">
        <v>#N/A</v>
      </c>
      <c r="X732" t="e">
        <v>#N/A</v>
      </c>
      <c r="Z732" t="e">
        <v>#N/A</v>
      </c>
      <c r="AA732" t="e">
        <v>#N/A</v>
      </c>
      <c r="AD732" s="7">
        <v>0.25347222222222199</v>
      </c>
      <c r="AE732" s="10">
        <f t="shared" si="22"/>
        <v>42586.817361111105</v>
      </c>
      <c r="AF732" t="e">
        <f t="shared" si="23"/>
        <v>#N/A</v>
      </c>
      <c r="AG732" t="e">
        <v>#N/A</v>
      </c>
      <c r="AH732" t="e">
        <v>#N/A</v>
      </c>
    </row>
    <row r="733" spans="1:34" x14ac:dyDescent="0.2">
      <c r="A733" t="e">
        <v>#N/A</v>
      </c>
      <c r="B733" t="e">
        <v>#N/A</v>
      </c>
      <c r="C733" s="8"/>
      <c r="D733" s="9"/>
      <c r="E733" s="11"/>
      <c r="F733" s="11"/>
      <c r="N733" s="9" t="e">
        <v>#N/A</v>
      </c>
      <c r="P733" s="10" t="e">
        <v>#N/A</v>
      </c>
      <c r="Q733" t="e">
        <v>#N/A</v>
      </c>
      <c r="R733" s="9" t="e">
        <v>#N/A</v>
      </c>
      <c r="S733" s="9" t="e">
        <v>#N/A</v>
      </c>
      <c r="U733" s="10" t="e">
        <v>#N/A</v>
      </c>
      <c r="V733" t="e">
        <v>#N/A</v>
      </c>
      <c r="W733" t="e">
        <v>#N/A</v>
      </c>
      <c r="X733" t="e">
        <v>#N/A</v>
      </c>
      <c r="Z733" t="e">
        <v>#N/A</v>
      </c>
      <c r="AA733" t="e">
        <v>#N/A</v>
      </c>
      <c r="AD733" s="7">
        <v>0.25381944444444399</v>
      </c>
      <c r="AE733" s="10">
        <f t="shared" si="22"/>
        <v>42586.817708333328</v>
      </c>
      <c r="AF733" t="e">
        <f t="shared" si="23"/>
        <v>#N/A</v>
      </c>
      <c r="AG733" t="e">
        <v>#N/A</v>
      </c>
      <c r="AH733" t="e">
        <v>#N/A</v>
      </c>
    </row>
    <row r="734" spans="1:34" x14ac:dyDescent="0.2">
      <c r="A734" t="e">
        <v>#N/A</v>
      </c>
      <c r="B734" t="e">
        <v>#N/A</v>
      </c>
      <c r="C734" s="8"/>
      <c r="D734" s="9"/>
      <c r="E734" s="11"/>
      <c r="F734" s="11"/>
      <c r="N734" s="9" t="e">
        <v>#N/A</v>
      </c>
      <c r="P734" s="10" t="e">
        <v>#N/A</v>
      </c>
      <c r="Q734" t="e">
        <v>#N/A</v>
      </c>
      <c r="R734" s="9" t="e">
        <v>#N/A</v>
      </c>
      <c r="S734" s="9" t="e">
        <v>#N/A</v>
      </c>
      <c r="U734" s="10" t="e">
        <v>#N/A</v>
      </c>
      <c r="V734" t="e">
        <v>#N/A</v>
      </c>
      <c r="W734" t="e">
        <v>#N/A</v>
      </c>
      <c r="X734" t="e">
        <v>#N/A</v>
      </c>
      <c r="Z734" t="e">
        <v>#N/A</v>
      </c>
      <c r="AA734" t="e">
        <v>#N/A</v>
      </c>
      <c r="AD734" s="7">
        <v>0.25416666666666698</v>
      </c>
      <c r="AE734" s="10">
        <f t="shared" si="22"/>
        <v>42586.818055555552</v>
      </c>
      <c r="AF734" t="e">
        <f t="shared" si="23"/>
        <v>#N/A</v>
      </c>
      <c r="AG734" t="e">
        <v>#N/A</v>
      </c>
      <c r="AH734" t="e">
        <v>#N/A</v>
      </c>
    </row>
    <row r="735" spans="1:34" x14ac:dyDescent="0.2">
      <c r="A735" t="e">
        <v>#N/A</v>
      </c>
      <c r="B735" t="e">
        <v>#N/A</v>
      </c>
      <c r="C735" s="8"/>
      <c r="D735" s="9"/>
      <c r="E735" s="11"/>
      <c r="F735" s="11"/>
      <c r="N735" s="9" t="e">
        <v>#N/A</v>
      </c>
      <c r="P735" s="10" t="e">
        <v>#N/A</v>
      </c>
      <c r="Q735" t="e">
        <v>#N/A</v>
      </c>
      <c r="R735" s="9" t="e">
        <v>#N/A</v>
      </c>
      <c r="S735" s="9" t="e">
        <v>#N/A</v>
      </c>
      <c r="U735" s="10" t="e">
        <v>#N/A</v>
      </c>
      <c r="V735" t="e">
        <v>#N/A</v>
      </c>
      <c r="W735" t="e">
        <v>#N/A</v>
      </c>
      <c r="X735" t="e">
        <v>#N/A</v>
      </c>
      <c r="Z735" t="e">
        <v>#N/A</v>
      </c>
      <c r="AA735" t="e">
        <v>#N/A</v>
      </c>
      <c r="AD735" s="7">
        <v>0.25451388888888898</v>
      </c>
      <c r="AE735" s="10">
        <f t="shared" si="22"/>
        <v>42586.818402777775</v>
      </c>
      <c r="AF735" t="e">
        <f t="shared" si="23"/>
        <v>#N/A</v>
      </c>
      <c r="AG735" t="e">
        <v>#N/A</v>
      </c>
      <c r="AH735" t="e">
        <v>#N/A</v>
      </c>
    </row>
    <row r="736" spans="1:34" x14ac:dyDescent="0.2">
      <c r="A736" t="e">
        <v>#N/A</v>
      </c>
      <c r="B736" t="e">
        <v>#N/A</v>
      </c>
      <c r="C736" s="8"/>
      <c r="D736" s="9"/>
      <c r="E736" s="11"/>
      <c r="F736" s="11"/>
      <c r="N736" s="9" t="e">
        <v>#N/A</v>
      </c>
      <c r="P736" s="10" t="e">
        <v>#N/A</v>
      </c>
      <c r="Q736" t="e">
        <v>#N/A</v>
      </c>
      <c r="R736" s="9" t="e">
        <v>#N/A</v>
      </c>
      <c r="S736" s="9" t="e">
        <v>#N/A</v>
      </c>
      <c r="U736" s="10" t="e">
        <v>#N/A</v>
      </c>
      <c r="V736" t="e">
        <v>#N/A</v>
      </c>
      <c r="W736" t="e">
        <v>#N/A</v>
      </c>
      <c r="X736" t="e">
        <v>#N/A</v>
      </c>
      <c r="Z736" t="e">
        <v>#N/A</v>
      </c>
      <c r="AA736" t="e">
        <v>#N/A</v>
      </c>
      <c r="AD736" s="7">
        <v>0.25486111111111098</v>
      </c>
      <c r="AE736" s="10">
        <f t="shared" si="22"/>
        <v>42586.818749999999</v>
      </c>
      <c r="AF736" t="e">
        <f t="shared" si="23"/>
        <v>#N/A</v>
      </c>
      <c r="AG736" t="e">
        <v>#N/A</v>
      </c>
      <c r="AH736" t="e">
        <v>#N/A</v>
      </c>
    </row>
    <row r="737" spans="1:34" x14ac:dyDescent="0.2">
      <c r="A737" t="e">
        <v>#N/A</v>
      </c>
      <c r="B737" t="e">
        <v>#N/A</v>
      </c>
      <c r="C737" s="8"/>
      <c r="D737" s="9"/>
      <c r="E737" s="11"/>
      <c r="F737" s="11"/>
      <c r="N737" s="9" t="e">
        <v>#N/A</v>
      </c>
      <c r="P737" s="10" t="e">
        <v>#N/A</v>
      </c>
      <c r="Q737" t="e">
        <v>#N/A</v>
      </c>
      <c r="R737" s="9" t="e">
        <v>#N/A</v>
      </c>
      <c r="S737" s="9" t="e">
        <v>#N/A</v>
      </c>
      <c r="U737" s="10" t="e">
        <v>#N/A</v>
      </c>
      <c r="V737" t="e">
        <v>#N/A</v>
      </c>
      <c r="W737" t="e">
        <v>#N/A</v>
      </c>
      <c r="X737" t="e">
        <v>#N/A</v>
      </c>
      <c r="Z737" t="e">
        <v>#N/A</v>
      </c>
      <c r="AA737" t="e">
        <v>#N/A</v>
      </c>
      <c r="AD737" s="7">
        <v>0.25520833333333298</v>
      </c>
      <c r="AE737" s="10">
        <f t="shared" si="22"/>
        <v>42586.819097222222</v>
      </c>
      <c r="AF737" t="e">
        <f t="shared" si="23"/>
        <v>#N/A</v>
      </c>
      <c r="AG737" t="e">
        <v>#N/A</v>
      </c>
      <c r="AH737" t="e">
        <v>#N/A</v>
      </c>
    </row>
    <row r="738" spans="1:34" x14ac:dyDescent="0.2">
      <c r="A738" t="e">
        <v>#N/A</v>
      </c>
      <c r="B738" t="e">
        <v>#N/A</v>
      </c>
      <c r="C738" s="8"/>
      <c r="D738" s="9"/>
      <c r="E738" s="11"/>
      <c r="F738" s="11"/>
      <c r="N738" s="9" t="e">
        <v>#N/A</v>
      </c>
      <c r="P738" s="10" t="e">
        <v>#N/A</v>
      </c>
      <c r="Q738" t="e">
        <v>#N/A</v>
      </c>
      <c r="R738" s="9" t="e">
        <v>#N/A</v>
      </c>
      <c r="S738" s="9" t="e">
        <v>#N/A</v>
      </c>
      <c r="U738" s="10" t="e">
        <v>#N/A</v>
      </c>
      <c r="V738" t="e">
        <v>#N/A</v>
      </c>
      <c r="W738" t="e">
        <v>#N/A</v>
      </c>
      <c r="X738" t="e">
        <v>#N/A</v>
      </c>
      <c r="Z738" t="e">
        <v>#N/A</v>
      </c>
      <c r="AA738" t="e">
        <v>#N/A</v>
      </c>
      <c r="AD738" s="7">
        <v>0.25555555555555598</v>
      </c>
      <c r="AE738" s="10">
        <f t="shared" si="22"/>
        <v>42586.819444444445</v>
      </c>
      <c r="AF738" t="e">
        <f t="shared" si="23"/>
        <v>#N/A</v>
      </c>
      <c r="AG738" t="e">
        <v>#N/A</v>
      </c>
      <c r="AH738" t="e">
        <v>#N/A</v>
      </c>
    </row>
    <row r="739" spans="1:34" x14ac:dyDescent="0.2">
      <c r="A739" t="e">
        <v>#N/A</v>
      </c>
      <c r="B739" t="e">
        <v>#N/A</v>
      </c>
      <c r="C739" s="8"/>
      <c r="D739" s="9"/>
      <c r="E739" s="11"/>
      <c r="F739" s="11"/>
      <c r="N739" s="9" t="e">
        <v>#N/A</v>
      </c>
      <c r="P739" s="10" t="e">
        <v>#N/A</v>
      </c>
      <c r="Q739" t="e">
        <v>#N/A</v>
      </c>
      <c r="R739" s="9" t="e">
        <v>#N/A</v>
      </c>
      <c r="S739" s="9" t="e">
        <v>#N/A</v>
      </c>
      <c r="U739" s="10" t="e">
        <v>#N/A</v>
      </c>
      <c r="V739" t="e">
        <v>#N/A</v>
      </c>
      <c r="W739" t="e">
        <v>#N/A</v>
      </c>
      <c r="X739" t="e">
        <v>#N/A</v>
      </c>
      <c r="Z739" t="e">
        <v>#N/A</v>
      </c>
      <c r="AA739" t="e">
        <v>#N/A</v>
      </c>
      <c r="AD739" s="7">
        <v>0.25590277777777798</v>
      </c>
      <c r="AE739" s="10">
        <f t="shared" si="22"/>
        <v>42586.819791666661</v>
      </c>
      <c r="AF739" t="e">
        <f t="shared" si="23"/>
        <v>#N/A</v>
      </c>
      <c r="AG739" t="e">
        <v>#N/A</v>
      </c>
      <c r="AH739" t="e">
        <v>#N/A</v>
      </c>
    </row>
    <row r="740" spans="1:34" x14ac:dyDescent="0.2">
      <c r="A740" t="e">
        <v>#N/A</v>
      </c>
      <c r="B740" t="e">
        <v>#N/A</v>
      </c>
      <c r="C740" s="8"/>
      <c r="D740" s="9"/>
      <c r="E740" s="11"/>
      <c r="F740" s="11"/>
      <c r="N740" s="9" t="e">
        <v>#N/A</v>
      </c>
      <c r="P740" s="10" t="e">
        <v>#N/A</v>
      </c>
      <c r="Q740" t="e">
        <v>#N/A</v>
      </c>
      <c r="R740" s="9" t="e">
        <v>#N/A</v>
      </c>
      <c r="S740" s="9" t="e">
        <v>#N/A</v>
      </c>
      <c r="U740" s="10" t="e">
        <v>#N/A</v>
      </c>
      <c r="V740" t="e">
        <v>#N/A</v>
      </c>
      <c r="W740" t="e">
        <v>#N/A</v>
      </c>
      <c r="X740" t="e">
        <v>#N/A</v>
      </c>
      <c r="Z740" t="e">
        <v>#N/A</v>
      </c>
      <c r="AA740" t="e">
        <v>#N/A</v>
      </c>
      <c r="AD740" s="7">
        <v>0.25624999999999998</v>
      </c>
      <c r="AE740" s="10">
        <f t="shared" si="22"/>
        <v>42586.820138888885</v>
      </c>
      <c r="AF740" t="e">
        <f t="shared" si="23"/>
        <v>#N/A</v>
      </c>
      <c r="AG740" t="e">
        <v>#N/A</v>
      </c>
      <c r="AH740" t="e">
        <v>#N/A</v>
      </c>
    </row>
    <row r="741" spans="1:34" x14ac:dyDescent="0.2">
      <c r="A741" t="e">
        <v>#N/A</v>
      </c>
      <c r="B741" t="e">
        <v>#N/A</v>
      </c>
      <c r="C741" s="8"/>
      <c r="D741" s="9"/>
      <c r="E741" s="11"/>
      <c r="F741" s="11"/>
      <c r="N741" s="9" t="e">
        <v>#N/A</v>
      </c>
      <c r="P741" s="10" t="e">
        <v>#N/A</v>
      </c>
      <c r="Q741" t="e">
        <v>#N/A</v>
      </c>
      <c r="R741" s="9" t="e">
        <v>#N/A</v>
      </c>
      <c r="S741" s="9" t="e">
        <v>#N/A</v>
      </c>
      <c r="U741" s="10" t="e">
        <v>#N/A</v>
      </c>
      <c r="V741" t="e">
        <v>#N/A</v>
      </c>
      <c r="W741" t="e">
        <v>#N/A</v>
      </c>
      <c r="X741" t="e">
        <v>#N/A</v>
      </c>
      <c r="Z741" t="e">
        <v>#N/A</v>
      </c>
      <c r="AA741" t="e">
        <v>#N/A</v>
      </c>
      <c r="AD741" s="7">
        <v>0.25659722222222198</v>
      </c>
      <c r="AE741" s="10">
        <f t="shared" si="22"/>
        <v>42586.820486111108</v>
      </c>
      <c r="AF741" t="e">
        <f t="shared" si="23"/>
        <v>#N/A</v>
      </c>
      <c r="AG741" t="e">
        <v>#N/A</v>
      </c>
      <c r="AH741" t="e">
        <v>#N/A</v>
      </c>
    </row>
    <row r="742" spans="1:34" x14ac:dyDescent="0.2">
      <c r="A742" t="e">
        <v>#N/A</v>
      </c>
      <c r="B742" t="e">
        <v>#N/A</v>
      </c>
      <c r="C742" s="8"/>
      <c r="D742" s="9"/>
      <c r="E742" s="11"/>
      <c r="F742" s="11"/>
      <c r="N742" s="9" t="e">
        <v>#N/A</v>
      </c>
      <c r="P742" s="10" t="e">
        <v>#N/A</v>
      </c>
      <c r="Q742" t="e">
        <v>#N/A</v>
      </c>
      <c r="R742" s="9" t="e">
        <v>#N/A</v>
      </c>
      <c r="S742" s="9" t="e">
        <v>#N/A</v>
      </c>
      <c r="U742" s="10" t="e">
        <v>#N/A</v>
      </c>
      <c r="V742" t="e">
        <v>#N/A</v>
      </c>
      <c r="W742" t="e">
        <v>#N/A</v>
      </c>
      <c r="X742" t="e">
        <v>#N/A</v>
      </c>
      <c r="Z742" t="e">
        <v>#N/A</v>
      </c>
      <c r="AA742" t="e">
        <v>#N/A</v>
      </c>
      <c r="AD742" s="7">
        <v>0.25694444444444398</v>
      </c>
      <c r="AE742" s="10">
        <f t="shared" si="22"/>
        <v>42586.820833333331</v>
      </c>
      <c r="AF742" t="e">
        <f t="shared" si="23"/>
        <v>#N/A</v>
      </c>
      <c r="AG742" t="e">
        <v>#N/A</v>
      </c>
      <c r="AH742" t="e">
        <v>#N/A</v>
      </c>
    </row>
    <row r="743" spans="1:34" x14ac:dyDescent="0.2">
      <c r="A743" t="e">
        <v>#N/A</v>
      </c>
      <c r="B743" t="e">
        <v>#N/A</v>
      </c>
      <c r="C743" s="8"/>
      <c r="D743" s="9"/>
      <c r="E743" s="11"/>
      <c r="F743" s="11"/>
      <c r="N743" s="9" t="e">
        <v>#N/A</v>
      </c>
      <c r="P743" s="10" t="e">
        <v>#N/A</v>
      </c>
      <c r="Q743" t="e">
        <v>#N/A</v>
      </c>
      <c r="R743" s="9" t="e">
        <v>#N/A</v>
      </c>
      <c r="S743" s="9" t="e">
        <v>#N/A</v>
      </c>
      <c r="U743" s="10" t="e">
        <v>#N/A</v>
      </c>
      <c r="V743" t="e">
        <v>#N/A</v>
      </c>
      <c r="W743" t="e">
        <v>#N/A</v>
      </c>
      <c r="X743" t="e">
        <v>#N/A</v>
      </c>
      <c r="Z743" t="e">
        <v>#N/A</v>
      </c>
      <c r="AA743" t="e">
        <v>#N/A</v>
      </c>
      <c r="AD743" s="7">
        <v>0.25729166666666697</v>
      </c>
      <c r="AE743" s="10">
        <f t="shared" si="22"/>
        <v>42586.821180555555</v>
      </c>
      <c r="AF743" t="e">
        <f t="shared" si="23"/>
        <v>#N/A</v>
      </c>
      <c r="AG743" t="e">
        <v>#N/A</v>
      </c>
      <c r="AH743" t="e">
        <v>#N/A</v>
      </c>
    </row>
    <row r="744" spans="1:34" x14ac:dyDescent="0.2">
      <c r="A744" t="e">
        <v>#N/A</v>
      </c>
      <c r="B744" t="e">
        <v>#N/A</v>
      </c>
      <c r="C744" s="8"/>
      <c r="D744" s="9"/>
      <c r="E744" s="11"/>
      <c r="F744" s="11"/>
      <c r="N744" s="9" t="e">
        <v>#N/A</v>
      </c>
      <c r="P744" s="10" t="e">
        <v>#N/A</v>
      </c>
      <c r="Q744" t="e">
        <v>#N/A</v>
      </c>
      <c r="R744" s="9" t="e">
        <v>#N/A</v>
      </c>
      <c r="S744" s="9" t="e">
        <v>#N/A</v>
      </c>
      <c r="U744" s="10" t="e">
        <v>#N/A</v>
      </c>
      <c r="V744" t="e">
        <v>#N/A</v>
      </c>
      <c r="W744" t="e">
        <v>#N/A</v>
      </c>
      <c r="X744" t="e">
        <v>#N/A</v>
      </c>
      <c r="Z744" t="e">
        <v>#N/A</v>
      </c>
      <c r="AA744" t="e">
        <v>#N/A</v>
      </c>
      <c r="AD744" s="7">
        <v>0.25763888888888897</v>
      </c>
      <c r="AE744" s="10">
        <f t="shared" si="22"/>
        <v>42586.821527777778</v>
      </c>
      <c r="AF744" t="e">
        <f t="shared" si="23"/>
        <v>#N/A</v>
      </c>
      <c r="AG744" t="e">
        <v>#N/A</v>
      </c>
      <c r="AH744" t="e">
        <v>#N/A</v>
      </c>
    </row>
    <row r="745" spans="1:34" x14ac:dyDescent="0.2">
      <c r="A745" t="e">
        <v>#N/A</v>
      </c>
      <c r="B745" t="e">
        <v>#N/A</v>
      </c>
      <c r="C745" s="8"/>
      <c r="D745" s="9"/>
      <c r="E745" s="11"/>
      <c r="F745" s="11"/>
      <c r="N745" s="9" t="e">
        <v>#N/A</v>
      </c>
      <c r="P745" s="10" t="e">
        <v>#N/A</v>
      </c>
      <c r="Q745" t="e">
        <v>#N/A</v>
      </c>
      <c r="R745" s="9" t="e">
        <v>#N/A</v>
      </c>
      <c r="S745" s="9" t="e">
        <v>#N/A</v>
      </c>
      <c r="U745" s="10" t="e">
        <v>#N/A</v>
      </c>
      <c r="V745" t="e">
        <v>#N/A</v>
      </c>
      <c r="W745" t="e">
        <v>#N/A</v>
      </c>
      <c r="X745" t="e">
        <v>#N/A</v>
      </c>
      <c r="Z745" t="e">
        <v>#N/A</v>
      </c>
      <c r="AA745" t="e">
        <v>#N/A</v>
      </c>
      <c r="AD745" s="7">
        <v>0.25798611111111103</v>
      </c>
      <c r="AE745" s="10">
        <f t="shared" si="22"/>
        <v>42586.821874999994</v>
      </c>
      <c r="AF745" t="e">
        <f t="shared" si="23"/>
        <v>#N/A</v>
      </c>
      <c r="AG745" t="e">
        <v>#N/A</v>
      </c>
      <c r="AH745" t="e">
        <v>#N/A</v>
      </c>
    </row>
    <row r="746" spans="1:34" x14ac:dyDescent="0.2">
      <c r="A746" t="e">
        <v>#N/A</v>
      </c>
      <c r="B746" t="e">
        <v>#N/A</v>
      </c>
      <c r="C746" s="8"/>
      <c r="D746" s="9"/>
      <c r="E746" s="11"/>
      <c r="F746" s="11"/>
      <c r="N746" s="9" t="e">
        <v>#N/A</v>
      </c>
      <c r="P746" s="10" t="e">
        <v>#N/A</v>
      </c>
      <c r="Q746" t="e">
        <v>#N/A</v>
      </c>
      <c r="R746" s="9" t="e">
        <v>#N/A</v>
      </c>
      <c r="S746" s="9" t="e">
        <v>#N/A</v>
      </c>
      <c r="U746" s="10" t="e">
        <v>#N/A</v>
      </c>
      <c r="V746" t="e">
        <v>#N/A</v>
      </c>
      <c r="W746" t="e">
        <v>#N/A</v>
      </c>
      <c r="X746" t="e">
        <v>#N/A</v>
      </c>
      <c r="Z746" t="e">
        <v>#N/A</v>
      </c>
      <c r="AA746" t="e">
        <v>#N/A</v>
      </c>
      <c r="AD746" s="7">
        <v>0.25833333333333303</v>
      </c>
      <c r="AE746" s="10">
        <f t="shared" si="22"/>
        <v>42586.822222222218</v>
      </c>
      <c r="AF746" t="e">
        <f t="shared" si="23"/>
        <v>#N/A</v>
      </c>
      <c r="AG746" t="e">
        <v>#N/A</v>
      </c>
      <c r="AH746" t="e">
        <v>#N/A</v>
      </c>
    </row>
    <row r="747" spans="1:34" x14ac:dyDescent="0.2">
      <c r="A747" t="e">
        <v>#N/A</v>
      </c>
      <c r="B747" t="e">
        <v>#N/A</v>
      </c>
      <c r="C747" s="8"/>
      <c r="D747" s="9"/>
      <c r="E747" s="11"/>
      <c r="F747" s="11"/>
      <c r="N747" s="9" t="e">
        <v>#N/A</v>
      </c>
      <c r="P747" s="10" t="e">
        <v>#N/A</v>
      </c>
      <c r="Q747" t="e">
        <v>#N/A</v>
      </c>
      <c r="R747" s="9" t="e">
        <v>#N/A</v>
      </c>
      <c r="S747" s="9" t="e">
        <v>#N/A</v>
      </c>
      <c r="U747" s="10" t="e">
        <v>#N/A</v>
      </c>
      <c r="V747" t="e">
        <v>#N/A</v>
      </c>
      <c r="W747" t="e">
        <v>#N/A</v>
      </c>
      <c r="X747" t="e">
        <v>#N/A</v>
      </c>
      <c r="Z747" t="e">
        <v>#N/A</v>
      </c>
      <c r="AA747" t="e">
        <v>#N/A</v>
      </c>
      <c r="AD747" s="7">
        <v>0.25868055555555602</v>
      </c>
      <c r="AE747" s="10">
        <f t="shared" si="22"/>
        <v>42586.822569444441</v>
      </c>
      <c r="AF747" t="e">
        <f t="shared" si="23"/>
        <v>#N/A</v>
      </c>
      <c r="AG747" t="e">
        <v>#N/A</v>
      </c>
      <c r="AH747" t="e">
        <v>#N/A</v>
      </c>
    </row>
    <row r="748" spans="1:34" x14ac:dyDescent="0.2">
      <c r="A748" t="e">
        <v>#N/A</v>
      </c>
      <c r="B748" t="e">
        <v>#N/A</v>
      </c>
      <c r="C748" s="8"/>
      <c r="D748" s="9"/>
      <c r="E748" s="11"/>
      <c r="F748" s="11"/>
      <c r="N748" s="9" t="e">
        <v>#N/A</v>
      </c>
      <c r="P748" s="10" t="e">
        <v>#N/A</v>
      </c>
      <c r="Q748" t="e">
        <v>#N/A</v>
      </c>
      <c r="R748" s="9" t="e">
        <v>#N/A</v>
      </c>
      <c r="S748" s="9" t="e">
        <v>#N/A</v>
      </c>
      <c r="U748" s="10" t="e">
        <v>#N/A</v>
      </c>
      <c r="V748" t="e">
        <v>#N/A</v>
      </c>
      <c r="W748" t="e">
        <v>#N/A</v>
      </c>
      <c r="X748" t="e">
        <v>#N/A</v>
      </c>
      <c r="Z748" t="e">
        <v>#N/A</v>
      </c>
      <c r="AA748" t="e">
        <v>#N/A</v>
      </c>
      <c r="AD748" s="7">
        <v>0.25902777777777802</v>
      </c>
      <c r="AE748" s="10">
        <f t="shared" si="22"/>
        <v>42586.822916666664</v>
      </c>
      <c r="AF748" t="e">
        <f t="shared" si="23"/>
        <v>#N/A</v>
      </c>
      <c r="AG748" t="e">
        <v>#N/A</v>
      </c>
      <c r="AH748" t="e">
        <v>#N/A</v>
      </c>
    </row>
    <row r="749" spans="1:34" x14ac:dyDescent="0.2">
      <c r="A749" t="e">
        <v>#N/A</v>
      </c>
      <c r="B749" t="e">
        <v>#N/A</v>
      </c>
      <c r="C749" s="8"/>
      <c r="D749" s="9"/>
      <c r="E749" s="11"/>
      <c r="F749" s="11"/>
      <c r="N749" s="9" t="e">
        <v>#N/A</v>
      </c>
      <c r="P749" s="10" t="e">
        <v>#N/A</v>
      </c>
      <c r="Q749" t="e">
        <v>#N/A</v>
      </c>
      <c r="R749" s="9" t="e">
        <v>#N/A</v>
      </c>
      <c r="S749" s="9" t="e">
        <v>#N/A</v>
      </c>
      <c r="U749" s="10" t="e">
        <v>#N/A</v>
      </c>
      <c r="V749" t="e">
        <v>#N/A</v>
      </c>
      <c r="W749" t="e">
        <v>#N/A</v>
      </c>
      <c r="X749" t="e">
        <v>#N/A</v>
      </c>
      <c r="Z749" t="e">
        <v>#N/A</v>
      </c>
      <c r="AA749" t="e">
        <v>#N/A</v>
      </c>
      <c r="AD749" s="7">
        <v>0.25937500000000002</v>
      </c>
      <c r="AE749" s="10">
        <f t="shared" si="22"/>
        <v>42586.823263888888</v>
      </c>
      <c r="AF749" t="e">
        <f t="shared" si="23"/>
        <v>#N/A</v>
      </c>
      <c r="AG749" t="e">
        <v>#N/A</v>
      </c>
      <c r="AH749" t="e">
        <v>#N/A</v>
      </c>
    </row>
    <row r="750" spans="1:34" x14ac:dyDescent="0.2">
      <c r="A750" t="e">
        <v>#N/A</v>
      </c>
      <c r="B750" t="e">
        <v>#N/A</v>
      </c>
      <c r="C750" s="8"/>
      <c r="D750" s="9"/>
      <c r="E750" s="11"/>
      <c r="F750" s="11"/>
      <c r="N750" s="9" t="e">
        <v>#N/A</v>
      </c>
      <c r="P750" s="10" t="e">
        <v>#N/A</v>
      </c>
      <c r="Q750" t="e">
        <v>#N/A</v>
      </c>
      <c r="R750" s="9" t="e">
        <v>#N/A</v>
      </c>
      <c r="S750" s="9" t="e">
        <v>#N/A</v>
      </c>
      <c r="U750" s="10" t="e">
        <v>#N/A</v>
      </c>
      <c r="V750" t="e">
        <v>#N/A</v>
      </c>
      <c r="W750" t="e">
        <v>#N/A</v>
      </c>
      <c r="X750" t="e">
        <v>#N/A</v>
      </c>
      <c r="Z750" t="e">
        <v>#N/A</v>
      </c>
      <c r="AA750" t="e">
        <v>#N/A</v>
      </c>
      <c r="AD750" s="7">
        <v>0.25972222222222202</v>
      </c>
      <c r="AE750" s="10">
        <f t="shared" si="22"/>
        <v>42586.823611111111</v>
      </c>
      <c r="AF750" t="e">
        <f t="shared" si="23"/>
        <v>#N/A</v>
      </c>
      <c r="AG750" t="e">
        <v>#N/A</v>
      </c>
      <c r="AH750" t="e">
        <v>#N/A</v>
      </c>
    </row>
    <row r="751" spans="1:34" x14ac:dyDescent="0.2">
      <c r="A751" t="e">
        <v>#N/A</v>
      </c>
      <c r="B751" t="e">
        <v>#N/A</v>
      </c>
      <c r="C751" s="8"/>
      <c r="D751" s="9"/>
      <c r="E751" s="11"/>
      <c r="F751" s="11"/>
      <c r="N751" s="9" t="e">
        <v>#N/A</v>
      </c>
      <c r="P751" s="10" t="e">
        <v>#N/A</v>
      </c>
      <c r="Q751" t="e">
        <v>#N/A</v>
      </c>
      <c r="R751" s="9" t="e">
        <v>#N/A</v>
      </c>
      <c r="S751" s="9" t="e">
        <v>#N/A</v>
      </c>
      <c r="U751" s="10" t="e">
        <v>#N/A</v>
      </c>
      <c r="V751" t="e">
        <v>#N/A</v>
      </c>
      <c r="W751" t="e">
        <v>#N/A</v>
      </c>
      <c r="X751" t="e">
        <v>#N/A</v>
      </c>
      <c r="Z751" t="e">
        <v>#N/A</v>
      </c>
      <c r="AA751" t="e">
        <v>#N/A</v>
      </c>
      <c r="AD751" s="7">
        <v>0.26006944444444402</v>
      </c>
      <c r="AE751" s="10">
        <f t="shared" si="22"/>
        <v>42586.823958333327</v>
      </c>
      <c r="AF751" t="e">
        <f t="shared" si="23"/>
        <v>#N/A</v>
      </c>
      <c r="AG751" t="e">
        <v>#N/A</v>
      </c>
      <c r="AH751" t="e">
        <v>#N/A</v>
      </c>
    </row>
    <row r="752" spans="1:34" x14ac:dyDescent="0.2">
      <c r="A752" t="e">
        <v>#N/A</v>
      </c>
      <c r="B752" t="e">
        <v>#N/A</v>
      </c>
      <c r="C752" s="8"/>
      <c r="D752" s="9"/>
      <c r="E752" s="11"/>
      <c r="F752" s="11"/>
      <c r="N752" s="9" t="e">
        <v>#N/A</v>
      </c>
      <c r="P752" s="10" t="e">
        <v>#N/A</v>
      </c>
      <c r="Q752" t="e">
        <v>#N/A</v>
      </c>
      <c r="R752" s="9" t="e">
        <v>#N/A</v>
      </c>
      <c r="S752" s="9" t="e">
        <v>#N/A</v>
      </c>
      <c r="U752" s="10" t="e">
        <v>#N/A</v>
      </c>
      <c r="V752" t="e">
        <v>#N/A</v>
      </c>
      <c r="W752" t="e">
        <v>#N/A</v>
      </c>
      <c r="X752" t="e">
        <v>#N/A</v>
      </c>
      <c r="Z752" t="e">
        <v>#N/A</v>
      </c>
      <c r="AA752" t="e">
        <v>#N/A</v>
      </c>
      <c r="AD752" s="7">
        <v>0.26041666666666702</v>
      </c>
      <c r="AE752" s="10">
        <f t="shared" si="22"/>
        <v>42586.82430555555</v>
      </c>
      <c r="AF752" t="e">
        <f t="shared" si="23"/>
        <v>#N/A</v>
      </c>
      <c r="AG752" t="e">
        <v>#N/A</v>
      </c>
      <c r="AH752" t="e">
        <v>#N/A</v>
      </c>
    </row>
    <row r="753" spans="1:34" x14ac:dyDescent="0.2">
      <c r="A753" t="e">
        <v>#N/A</v>
      </c>
      <c r="B753" t="e">
        <v>#N/A</v>
      </c>
      <c r="C753" s="8"/>
      <c r="D753" s="9"/>
      <c r="E753" s="11"/>
      <c r="F753" s="11"/>
      <c r="N753" s="9" t="e">
        <v>#N/A</v>
      </c>
      <c r="P753" s="10" t="e">
        <v>#N/A</v>
      </c>
      <c r="Q753" t="e">
        <v>#N/A</v>
      </c>
      <c r="R753" s="9" t="e">
        <v>#N/A</v>
      </c>
      <c r="S753" s="9" t="e">
        <v>#N/A</v>
      </c>
      <c r="U753" s="10" t="e">
        <v>#N/A</v>
      </c>
      <c r="V753" t="e">
        <v>#N/A</v>
      </c>
      <c r="W753" t="e">
        <v>#N/A</v>
      </c>
      <c r="X753" t="e">
        <v>#N/A</v>
      </c>
      <c r="Z753" t="e">
        <v>#N/A</v>
      </c>
      <c r="AA753" t="e">
        <v>#N/A</v>
      </c>
      <c r="AD753" s="7">
        <v>0.26076388888888902</v>
      </c>
      <c r="AE753" s="10">
        <f t="shared" si="22"/>
        <v>42586.824652777774</v>
      </c>
      <c r="AF753" t="e">
        <f t="shared" si="23"/>
        <v>#N/A</v>
      </c>
      <c r="AG753" t="e">
        <v>#N/A</v>
      </c>
      <c r="AH753" t="e">
        <v>#N/A</v>
      </c>
    </row>
    <row r="754" spans="1:34" x14ac:dyDescent="0.2">
      <c r="A754" t="e">
        <v>#N/A</v>
      </c>
      <c r="B754" t="e">
        <v>#N/A</v>
      </c>
      <c r="C754" s="8"/>
      <c r="D754" s="9"/>
      <c r="E754" s="11"/>
      <c r="F754" s="11"/>
      <c r="N754" s="9" t="e">
        <v>#N/A</v>
      </c>
      <c r="P754" s="10" t="e">
        <v>#N/A</v>
      </c>
      <c r="Q754" t="e">
        <v>#N/A</v>
      </c>
      <c r="R754" s="9" t="e">
        <v>#N/A</v>
      </c>
      <c r="S754" s="9" t="e">
        <v>#N/A</v>
      </c>
      <c r="U754" s="10" t="e">
        <v>#N/A</v>
      </c>
      <c r="V754" t="e">
        <v>#N/A</v>
      </c>
      <c r="W754" t="e">
        <v>#N/A</v>
      </c>
      <c r="X754" t="e">
        <v>#N/A</v>
      </c>
      <c r="Z754" t="e">
        <v>#N/A</v>
      </c>
      <c r="AA754" t="e">
        <v>#N/A</v>
      </c>
      <c r="AD754" s="7">
        <v>0.26111111111111102</v>
      </c>
      <c r="AE754" s="10">
        <f t="shared" si="22"/>
        <v>42586.824999999997</v>
      </c>
      <c r="AF754" t="e">
        <f t="shared" si="23"/>
        <v>#N/A</v>
      </c>
      <c r="AG754" t="e">
        <v>#N/A</v>
      </c>
      <c r="AH754" t="e">
        <v>#N/A</v>
      </c>
    </row>
    <row r="755" spans="1:34" x14ac:dyDescent="0.2">
      <c r="A755" t="e">
        <v>#N/A</v>
      </c>
      <c r="B755" t="e">
        <v>#N/A</v>
      </c>
      <c r="C755" s="8"/>
      <c r="D755" s="9"/>
      <c r="E755" s="11"/>
      <c r="F755" s="11"/>
      <c r="N755" s="9" t="e">
        <v>#N/A</v>
      </c>
      <c r="P755" s="10" t="e">
        <v>#N/A</v>
      </c>
      <c r="Q755" t="e">
        <v>#N/A</v>
      </c>
      <c r="R755" s="9" t="e">
        <v>#N/A</v>
      </c>
      <c r="S755" s="9" t="e">
        <v>#N/A</v>
      </c>
      <c r="U755" s="10" t="e">
        <v>#N/A</v>
      </c>
      <c r="V755" t="e">
        <v>#N/A</v>
      </c>
      <c r="W755" t="e">
        <v>#N/A</v>
      </c>
      <c r="X755" t="e">
        <v>#N/A</v>
      </c>
      <c r="Z755" t="e">
        <v>#N/A</v>
      </c>
      <c r="AA755" t="e">
        <v>#N/A</v>
      </c>
      <c r="AD755" s="7">
        <v>0.26145833333333302</v>
      </c>
      <c r="AE755" s="10">
        <f t="shared" si="22"/>
        <v>42586.82534722222</v>
      </c>
      <c r="AF755" t="e">
        <f t="shared" si="23"/>
        <v>#N/A</v>
      </c>
      <c r="AG755" t="e">
        <v>#N/A</v>
      </c>
      <c r="AH755" t="e">
        <v>#N/A</v>
      </c>
    </row>
    <row r="756" spans="1:34" x14ac:dyDescent="0.2">
      <c r="A756" t="e">
        <v>#N/A</v>
      </c>
      <c r="B756" t="e">
        <v>#N/A</v>
      </c>
      <c r="C756" s="8"/>
      <c r="D756" s="9"/>
      <c r="E756" s="11"/>
      <c r="F756" s="11"/>
      <c r="N756" s="9" t="e">
        <v>#N/A</v>
      </c>
      <c r="P756" s="10" t="e">
        <v>#N/A</v>
      </c>
      <c r="Q756" t="e">
        <v>#N/A</v>
      </c>
      <c r="R756" s="9" t="e">
        <v>#N/A</v>
      </c>
      <c r="S756" s="9" t="e">
        <v>#N/A</v>
      </c>
      <c r="U756" s="10" t="e">
        <v>#N/A</v>
      </c>
      <c r="V756" t="e">
        <v>#N/A</v>
      </c>
      <c r="W756" t="e">
        <v>#N/A</v>
      </c>
      <c r="X756" t="e">
        <v>#N/A</v>
      </c>
      <c r="Z756" t="e">
        <v>#N/A</v>
      </c>
      <c r="AA756" t="e">
        <v>#N/A</v>
      </c>
      <c r="AD756" s="7">
        <v>0.26180555555555601</v>
      </c>
      <c r="AE756" s="10">
        <f t="shared" si="22"/>
        <v>42586.825694444444</v>
      </c>
      <c r="AF756" t="e">
        <f t="shared" si="23"/>
        <v>#N/A</v>
      </c>
      <c r="AG756" t="e">
        <v>#N/A</v>
      </c>
      <c r="AH756" t="e">
        <v>#N/A</v>
      </c>
    </row>
    <row r="757" spans="1:34" x14ac:dyDescent="0.2">
      <c r="A757" t="e">
        <v>#N/A</v>
      </c>
      <c r="B757" t="e">
        <v>#N/A</v>
      </c>
      <c r="C757" s="8"/>
      <c r="D757" s="9"/>
      <c r="E757" s="11"/>
      <c r="F757" s="11"/>
      <c r="N757" s="9" t="e">
        <v>#N/A</v>
      </c>
      <c r="P757" s="10" t="e">
        <v>#N/A</v>
      </c>
      <c r="Q757" t="e">
        <v>#N/A</v>
      </c>
      <c r="R757" s="9" t="e">
        <v>#N/A</v>
      </c>
      <c r="S757" s="9" t="e">
        <v>#N/A</v>
      </c>
      <c r="U757" s="10" t="e">
        <v>#N/A</v>
      </c>
      <c r="V757" t="e">
        <v>#N/A</v>
      </c>
      <c r="W757" t="e">
        <v>#N/A</v>
      </c>
      <c r="X757" t="e">
        <v>#N/A</v>
      </c>
      <c r="Z757" t="e">
        <v>#N/A</v>
      </c>
      <c r="AA757" t="e">
        <v>#N/A</v>
      </c>
      <c r="AD757" s="7">
        <v>0.26215277777777801</v>
      </c>
      <c r="AE757" s="10">
        <f t="shared" si="22"/>
        <v>42586.826041666667</v>
      </c>
      <c r="AF757" t="e">
        <f t="shared" si="23"/>
        <v>#N/A</v>
      </c>
      <c r="AG757" t="e">
        <v>#N/A</v>
      </c>
      <c r="AH757" t="e">
        <v>#N/A</v>
      </c>
    </row>
    <row r="758" spans="1:34" x14ac:dyDescent="0.2">
      <c r="A758" t="e">
        <v>#N/A</v>
      </c>
      <c r="B758" t="e">
        <v>#N/A</v>
      </c>
      <c r="C758" s="8"/>
      <c r="D758" s="9"/>
      <c r="E758" s="11"/>
      <c r="F758" s="11"/>
      <c r="N758" s="9" t="e">
        <v>#N/A</v>
      </c>
      <c r="P758" s="10" t="e">
        <v>#N/A</v>
      </c>
      <c r="Q758" t="e">
        <v>#N/A</v>
      </c>
      <c r="R758" s="9" t="e">
        <v>#N/A</v>
      </c>
      <c r="S758" s="9" t="e">
        <v>#N/A</v>
      </c>
      <c r="U758" s="10" t="e">
        <v>#N/A</v>
      </c>
      <c r="V758" t="e">
        <v>#N/A</v>
      </c>
      <c r="W758" t="e">
        <v>#N/A</v>
      </c>
      <c r="X758" t="e">
        <v>#N/A</v>
      </c>
      <c r="Z758" t="e">
        <v>#N/A</v>
      </c>
      <c r="AA758" t="e">
        <v>#N/A</v>
      </c>
      <c r="AD758" s="7">
        <v>0.26250000000000001</v>
      </c>
      <c r="AE758" s="10">
        <f t="shared" si="22"/>
        <v>42586.826388888883</v>
      </c>
      <c r="AF758" t="e">
        <f t="shared" si="23"/>
        <v>#N/A</v>
      </c>
      <c r="AG758" t="e">
        <v>#N/A</v>
      </c>
      <c r="AH758" t="e">
        <v>#N/A</v>
      </c>
    </row>
    <row r="759" spans="1:34" x14ac:dyDescent="0.2">
      <c r="A759" t="e">
        <v>#N/A</v>
      </c>
      <c r="B759" t="e">
        <v>#N/A</v>
      </c>
      <c r="C759" s="8"/>
      <c r="D759" s="9"/>
      <c r="E759" s="11"/>
      <c r="F759" s="11"/>
      <c r="N759" s="9" t="e">
        <v>#N/A</v>
      </c>
      <c r="P759" s="10" t="e">
        <v>#N/A</v>
      </c>
      <c r="Q759" t="e">
        <v>#N/A</v>
      </c>
      <c r="R759" s="9" t="e">
        <v>#N/A</v>
      </c>
      <c r="S759" s="9" t="e">
        <v>#N/A</v>
      </c>
      <c r="U759" s="10" t="e">
        <v>#N/A</v>
      </c>
      <c r="V759" t="e">
        <v>#N/A</v>
      </c>
      <c r="W759" t="e">
        <v>#N/A</v>
      </c>
      <c r="X759" t="e">
        <v>#N/A</v>
      </c>
      <c r="Z759" t="e">
        <v>#N/A</v>
      </c>
      <c r="AA759" t="e">
        <v>#N/A</v>
      </c>
      <c r="AD759" s="7">
        <v>0.26284722222222201</v>
      </c>
      <c r="AE759" s="10">
        <f t="shared" si="22"/>
        <v>42586.826736111107</v>
      </c>
      <c r="AF759" t="e">
        <f t="shared" si="23"/>
        <v>#N/A</v>
      </c>
      <c r="AG759" t="e">
        <v>#N/A</v>
      </c>
      <c r="AH759" t="e">
        <v>#N/A</v>
      </c>
    </row>
    <row r="760" spans="1:34" x14ac:dyDescent="0.2">
      <c r="A760" t="e">
        <v>#N/A</v>
      </c>
      <c r="B760" t="e">
        <v>#N/A</v>
      </c>
      <c r="C760" s="8"/>
      <c r="D760" s="9"/>
      <c r="E760" s="11"/>
      <c r="F760" s="11"/>
      <c r="N760" s="9" t="e">
        <v>#N/A</v>
      </c>
      <c r="P760" s="10" t="e">
        <v>#N/A</v>
      </c>
      <c r="Q760" t="e">
        <v>#N/A</v>
      </c>
      <c r="R760" s="9" t="e">
        <v>#N/A</v>
      </c>
      <c r="S760" s="9" t="e">
        <v>#N/A</v>
      </c>
      <c r="U760" s="10" t="e">
        <v>#N/A</v>
      </c>
      <c r="V760" t="e">
        <v>#N/A</v>
      </c>
      <c r="W760" t="e">
        <v>#N/A</v>
      </c>
      <c r="X760" t="e">
        <v>#N/A</v>
      </c>
      <c r="Z760" t="e">
        <v>#N/A</v>
      </c>
      <c r="AA760" t="e">
        <v>#N/A</v>
      </c>
      <c r="AD760" s="7">
        <v>0.26319444444444401</v>
      </c>
      <c r="AE760" s="10">
        <f t="shared" si="22"/>
        <v>42586.82708333333</v>
      </c>
      <c r="AF760" t="e">
        <f t="shared" si="23"/>
        <v>#N/A</v>
      </c>
      <c r="AG760" t="e">
        <v>#N/A</v>
      </c>
      <c r="AH760" t="e">
        <v>#N/A</v>
      </c>
    </row>
    <row r="761" spans="1:34" x14ac:dyDescent="0.2">
      <c r="A761" t="e">
        <v>#N/A</v>
      </c>
      <c r="B761" t="e">
        <v>#N/A</v>
      </c>
      <c r="C761" s="8"/>
      <c r="D761" s="9"/>
      <c r="E761" s="11"/>
      <c r="F761" s="11"/>
      <c r="N761" s="9" t="e">
        <v>#N/A</v>
      </c>
      <c r="P761" s="10" t="e">
        <v>#N/A</v>
      </c>
      <c r="Q761" t="e">
        <v>#N/A</v>
      </c>
      <c r="R761" s="9" t="e">
        <v>#N/A</v>
      </c>
      <c r="S761" s="9" t="e">
        <v>#N/A</v>
      </c>
      <c r="U761" s="10" t="e">
        <v>#N/A</v>
      </c>
      <c r="V761" t="e">
        <v>#N/A</v>
      </c>
      <c r="W761" t="e">
        <v>#N/A</v>
      </c>
      <c r="X761" t="e">
        <v>#N/A</v>
      </c>
      <c r="Z761" t="e">
        <v>#N/A</v>
      </c>
      <c r="AA761" t="e">
        <v>#N/A</v>
      </c>
      <c r="AD761" s="7">
        <v>0.26354166666666701</v>
      </c>
      <c r="AE761" s="10">
        <f t="shared" si="22"/>
        <v>42586.827430555553</v>
      </c>
      <c r="AF761" t="e">
        <f t="shared" si="23"/>
        <v>#N/A</v>
      </c>
      <c r="AG761" t="e">
        <v>#N/A</v>
      </c>
      <c r="AH761" t="e">
        <v>#N/A</v>
      </c>
    </row>
    <row r="762" spans="1:34" x14ac:dyDescent="0.2">
      <c r="A762" t="e">
        <v>#N/A</v>
      </c>
      <c r="B762" t="e">
        <v>#N/A</v>
      </c>
      <c r="C762" s="8"/>
      <c r="D762" s="9"/>
      <c r="E762" s="11"/>
      <c r="F762" s="11"/>
      <c r="N762" s="9" t="e">
        <v>#N/A</v>
      </c>
      <c r="P762" s="10" t="e">
        <v>#N/A</v>
      </c>
      <c r="Q762" t="e">
        <v>#N/A</v>
      </c>
      <c r="R762" s="9" t="e">
        <v>#N/A</v>
      </c>
      <c r="S762" s="9" t="e">
        <v>#N/A</v>
      </c>
      <c r="U762" s="10" t="e">
        <v>#N/A</v>
      </c>
      <c r="V762" t="e">
        <v>#N/A</v>
      </c>
      <c r="W762" t="e">
        <v>#N/A</v>
      </c>
      <c r="X762" t="e">
        <v>#N/A</v>
      </c>
      <c r="Z762" t="e">
        <v>#N/A</v>
      </c>
      <c r="AA762" t="e">
        <v>#N/A</v>
      </c>
      <c r="AD762" s="7">
        <v>0.26388888888888901</v>
      </c>
      <c r="AE762" s="10">
        <f t="shared" si="22"/>
        <v>42586.827777777777</v>
      </c>
      <c r="AF762" t="e">
        <f t="shared" si="23"/>
        <v>#N/A</v>
      </c>
      <c r="AG762" t="e">
        <v>#N/A</v>
      </c>
      <c r="AH762" t="e">
        <v>#N/A</v>
      </c>
    </row>
    <row r="763" spans="1:34" x14ac:dyDescent="0.2">
      <c r="A763" t="e">
        <v>#N/A</v>
      </c>
      <c r="B763" t="e">
        <v>#N/A</v>
      </c>
      <c r="C763" s="8"/>
      <c r="D763" s="9"/>
      <c r="E763" s="11"/>
      <c r="F763" s="11"/>
      <c r="N763" s="9" t="e">
        <v>#N/A</v>
      </c>
      <c r="P763" s="10" t="e">
        <v>#N/A</v>
      </c>
      <c r="Q763" t="e">
        <v>#N/A</v>
      </c>
      <c r="R763" s="9" t="e">
        <v>#N/A</v>
      </c>
      <c r="S763" s="9" t="e">
        <v>#N/A</v>
      </c>
      <c r="U763" s="10" t="e">
        <v>#N/A</v>
      </c>
      <c r="V763" t="e">
        <v>#N/A</v>
      </c>
      <c r="W763" t="e">
        <v>#N/A</v>
      </c>
      <c r="X763" t="e">
        <v>#N/A</v>
      </c>
      <c r="Z763" t="e">
        <v>#N/A</v>
      </c>
      <c r="AA763" t="e">
        <v>#N/A</v>
      </c>
      <c r="AD763" s="7">
        <v>0.26423611111111101</v>
      </c>
      <c r="AE763" s="10">
        <f t="shared" si="22"/>
        <v>42586.828125</v>
      </c>
      <c r="AF763" t="e">
        <f t="shared" si="23"/>
        <v>#N/A</v>
      </c>
      <c r="AG763" t="e">
        <v>#N/A</v>
      </c>
      <c r="AH763" t="e">
        <v>#N/A</v>
      </c>
    </row>
    <row r="764" spans="1:34" x14ac:dyDescent="0.2">
      <c r="A764" t="e">
        <v>#N/A</v>
      </c>
      <c r="B764" t="e">
        <v>#N/A</v>
      </c>
      <c r="C764" s="8"/>
      <c r="D764" s="9"/>
      <c r="E764" s="11"/>
      <c r="F764" s="11"/>
      <c r="N764" s="9" t="e">
        <v>#N/A</v>
      </c>
      <c r="P764" s="10" t="e">
        <v>#N/A</v>
      </c>
      <c r="Q764" t="e">
        <v>#N/A</v>
      </c>
      <c r="R764" s="9" t="e">
        <v>#N/A</v>
      </c>
      <c r="S764" s="9" t="e">
        <v>#N/A</v>
      </c>
      <c r="U764" s="10" t="e">
        <v>#N/A</v>
      </c>
      <c r="V764" t="e">
        <v>#N/A</v>
      </c>
      <c r="W764" t="e">
        <v>#N/A</v>
      </c>
      <c r="X764" t="e">
        <v>#N/A</v>
      </c>
      <c r="Z764" t="e">
        <v>#N/A</v>
      </c>
      <c r="AA764" t="e">
        <v>#N/A</v>
      </c>
      <c r="AD764" s="7">
        <v>0.264583333333333</v>
      </c>
      <c r="AE764" s="10">
        <f t="shared" si="22"/>
        <v>42586.828472222216</v>
      </c>
      <c r="AF764" t="e">
        <f t="shared" si="23"/>
        <v>#N/A</v>
      </c>
      <c r="AG764" t="e">
        <v>#N/A</v>
      </c>
      <c r="AH764" t="e">
        <v>#N/A</v>
      </c>
    </row>
    <row r="765" spans="1:34" x14ac:dyDescent="0.2">
      <c r="A765" t="e">
        <v>#N/A</v>
      </c>
      <c r="B765" t="e">
        <v>#N/A</v>
      </c>
      <c r="C765" s="8"/>
      <c r="D765" s="9"/>
      <c r="E765" s="11"/>
      <c r="F765" s="11"/>
      <c r="N765" s="9" t="e">
        <v>#N/A</v>
      </c>
      <c r="P765" s="10" t="e">
        <v>#N/A</v>
      </c>
      <c r="Q765" t="e">
        <v>#N/A</v>
      </c>
      <c r="R765" s="9" t="e">
        <v>#N/A</v>
      </c>
      <c r="S765" s="9" t="e">
        <v>#N/A</v>
      </c>
      <c r="U765" s="10" t="e">
        <v>#N/A</v>
      </c>
      <c r="V765" t="e">
        <v>#N/A</v>
      </c>
      <c r="W765" t="e">
        <v>#N/A</v>
      </c>
      <c r="X765" t="e">
        <v>#N/A</v>
      </c>
      <c r="Z765" t="e">
        <v>#N/A</v>
      </c>
      <c r="AA765" t="e">
        <v>#N/A</v>
      </c>
      <c r="AD765" s="7">
        <v>0.264930555555556</v>
      </c>
      <c r="AE765" s="10">
        <f t="shared" si="22"/>
        <v>42586.828819444439</v>
      </c>
      <c r="AF765" t="e">
        <f t="shared" si="23"/>
        <v>#N/A</v>
      </c>
      <c r="AG765" t="e">
        <v>#N/A</v>
      </c>
      <c r="AH765" t="e">
        <v>#N/A</v>
      </c>
    </row>
    <row r="766" spans="1:34" x14ac:dyDescent="0.2">
      <c r="A766" t="e">
        <v>#N/A</v>
      </c>
      <c r="B766" t="e">
        <v>#N/A</v>
      </c>
      <c r="C766" s="8"/>
      <c r="D766" s="9"/>
      <c r="E766" s="11"/>
      <c r="F766" s="11"/>
      <c r="N766" s="9" t="e">
        <v>#N/A</v>
      </c>
      <c r="P766" s="10" t="e">
        <v>#N/A</v>
      </c>
      <c r="Q766" t="e">
        <v>#N/A</v>
      </c>
      <c r="R766" s="9" t="e">
        <v>#N/A</v>
      </c>
      <c r="S766" s="9" t="e">
        <v>#N/A</v>
      </c>
      <c r="U766" s="10" t="e">
        <v>#N/A</v>
      </c>
      <c r="V766" t="e">
        <v>#N/A</v>
      </c>
      <c r="W766" t="e">
        <v>#N/A</v>
      </c>
      <c r="X766" t="e">
        <v>#N/A</v>
      </c>
      <c r="Z766" t="e">
        <v>#N/A</v>
      </c>
      <c r="AA766" t="e">
        <v>#N/A</v>
      </c>
      <c r="AD766" s="7">
        <v>0.265277777777778</v>
      </c>
      <c r="AE766" s="10">
        <f t="shared" si="22"/>
        <v>42586.829166666663</v>
      </c>
      <c r="AF766" t="e">
        <f t="shared" si="23"/>
        <v>#N/A</v>
      </c>
      <c r="AG766" t="e">
        <v>#N/A</v>
      </c>
      <c r="AH766" t="e">
        <v>#N/A</v>
      </c>
    </row>
    <row r="767" spans="1:34" x14ac:dyDescent="0.2">
      <c r="A767" t="e">
        <v>#N/A</v>
      </c>
      <c r="B767" t="e">
        <v>#N/A</v>
      </c>
      <c r="C767" s="8"/>
      <c r="D767" s="9"/>
      <c r="E767" s="11"/>
      <c r="F767" s="11"/>
      <c r="N767" s="9" t="e">
        <v>#N/A</v>
      </c>
      <c r="P767" s="10" t="e">
        <v>#N/A</v>
      </c>
      <c r="Q767" t="e">
        <v>#N/A</v>
      </c>
      <c r="R767" s="9" t="e">
        <v>#N/A</v>
      </c>
      <c r="S767" s="9" t="e">
        <v>#N/A</v>
      </c>
      <c r="U767" s="10" t="e">
        <v>#N/A</v>
      </c>
      <c r="V767" t="e">
        <v>#N/A</v>
      </c>
      <c r="W767" t="e">
        <v>#N/A</v>
      </c>
      <c r="X767" t="e">
        <v>#N/A</v>
      </c>
      <c r="Z767" t="e">
        <v>#N/A</v>
      </c>
      <c r="AA767" t="e">
        <v>#N/A</v>
      </c>
      <c r="AD767" s="7">
        <v>0.265625</v>
      </c>
      <c r="AE767" s="10">
        <f t="shared" si="22"/>
        <v>42586.829513888886</v>
      </c>
      <c r="AF767" t="e">
        <f t="shared" si="23"/>
        <v>#N/A</v>
      </c>
      <c r="AG767" t="e">
        <v>#N/A</v>
      </c>
      <c r="AH767" t="e">
        <v>#N/A</v>
      </c>
    </row>
    <row r="768" spans="1:34" x14ac:dyDescent="0.2">
      <c r="A768" t="e">
        <v>#N/A</v>
      </c>
      <c r="B768" t="e">
        <v>#N/A</v>
      </c>
      <c r="C768" s="8"/>
      <c r="D768" s="9"/>
      <c r="E768" s="11"/>
      <c r="F768" s="11"/>
      <c r="N768" s="9" t="e">
        <v>#N/A</v>
      </c>
      <c r="P768" s="10" t="e">
        <v>#N/A</v>
      </c>
      <c r="Q768" t="e">
        <v>#N/A</v>
      </c>
      <c r="R768" s="9" t="e">
        <v>#N/A</v>
      </c>
      <c r="S768" s="9" t="e">
        <v>#N/A</v>
      </c>
      <c r="U768" s="10" t="e">
        <v>#N/A</v>
      </c>
      <c r="V768" t="e">
        <v>#N/A</v>
      </c>
      <c r="W768" t="e">
        <v>#N/A</v>
      </c>
      <c r="X768" t="e">
        <v>#N/A</v>
      </c>
      <c r="Z768" t="e">
        <v>#N/A</v>
      </c>
      <c r="AA768" t="e">
        <v>#N/A</v>
      </c>
      <c r="AD768" s="7">
        <v>0.265972222222222</v>
      </c>
      <c r="AE768" s="10">
        <f t="shared" si="22"/>
        <v>42586.829861111109</v>
      </c>
      <c r="AF768" t="e">
        <f t="shared" si="23"/>
        <v>#N/A</v>
      </c>
      <c r="AG768" t="e">
        <v>#N/A</v>
      </c>
      <c r="AH768" t="e">
        <v>#N/A</v>
      </c>
    </row>
    <row r="769" spans="1:34" x14ac:dyDescent="0.2">
      <c r="A769" t="e">
        <v>#N/A</v>
      </c>
      <c r="B769" t="e">
        <v>#N/A</v>
      </c>
      <c r="C769" s="8"/>
      <c r="D769" s="9"/>
      <c r="E769" s="11"/>
      <c r="F769" s="11"/>
      <c r="N769" s="9" t="e">
        <v>#N/A</v>
      </c>
      <c r="P769" s="10" t="e">
        <v>#N/A</v>
      </c>
      <c r="Q769" t="e">
        <v>#N/A</v>
      </c>
      <c r="R769" s="9" t="e">
        <v>#N/A</v>
      </c>
      <c r="S769" s="9" t="e">
        <v>#N/A</v>
      </c>
      <c r="U769" s="10" t="e">
        <v>#N/A</v>
      </c>
      <c r="V769" t="e">
        <v>#N/A</v>
      </c>
      <c r="W769" t="e">
        <v>#N/A</v>
      </c>
      <c r="X769" t="e">
        <v>#N/A</v>
      </c>
      <c r="Z769" t="e">
        <v>#N/A</v>
      </c>
      <c r="AA769" t="e">
        <v>#N/A</v>
      </c>
      <c r="AD769" s="7">
        <v>0.266319444444444</v>
      </c>
      <c r="AE769" s="10">
        <f t="shared" si="22"/>
        <v>42586.830208333333</v>
      </c>
      <c r="AF769" t="e">
        <f t="shared" si="23"/>
        <v>#N/A</v>
      </c>
      <c r="AG769" t="e">
        <v>#N/A</v>
      </c>
      <c r="AH769" t="e">
        <v>#N/A</v>
      </c>
    </row>
    <row r="770" spans="1:34" x14ac:dyDescent="0.2">
      <c r="A770" t="e">
        <v>#N/A</v>
      </c>
      <c r="B770" t="e">
        <v>#N/A</v>
      </c>
      <c r="C770" s="8"/>
      <c r="D770" s="9"/>
      <c r="E770" s="11"/>
      <c r="F770" s="11"/>
      <c r="N770" s="9" t="e">
        <v>#N/A</v>
      </c>
      <c r="P770" s="10" t="e">
        <v>#N/A</v>
      </c>
      <c r="Q770" t="e">
        <v>#N/A</v>
      </c>
      <c r="R770" s="9" t="e">
        <v>#N/A</v>
      </c>
      <c r="S770" s="9" t="e">
        <v>#N/A</v>
      </c>
      <c r="U770" s="10" t="e">
        <v>#N/A</v>
      </c>
      <c r="V770" t="e">
        <v>#N/A</v>
      </c>
      <c r="W770" t="e">
        <v>#N/A</v>
      </c>
      <c r="X770" t="e">
        <v>#N/A</v>
      </c>
      <c r="Z770" t="e">
        <v>#N/A</v>
      </c>
      <c r="AA770" t="e">
        <v>#N/A</v>
      </c>
      <c r="AD770" s="7">
        <v>0.266666666666667</v>
      </c>
      <c r="AE770" s="10">
        <f t="shared" si="22"/>
        <v>42586.830555555556</v>
      </c>
      <c r="AF770" t="e">
        <f t="shared" si="23"/>
        <v>#N/A</v>
      </c>
      <c r="AG770" t="e">
        <v>#N/A</v>
      </c>
      <c r="AH770" t="e">
        <v>#N/A</v>
      </c>
    </row>
    <row r="771" spans="1:34" x14ac:dyDescent="0.2">
      <c r="A771" t="e">
        <v>#N/A</v>
      </c>
      <c r="B771" t="e">
        <v>#N/A</v>
      </c>
      <c r="C771" s="8"/>
      <c r="D771" s="9"/>
      <c r="E771" s="11"/>
      <c r="F771" s="11"/>
      <c r="N771" s="9" t="e">
        <v>#N/A</v>
      </c>
      <c r="P771" s="10" t="e">
        <v>#N/A</v>
      </c>
      <c r="Q771" t="e">
        <v>#N/A</v>
      </c>
      <c r="R771" s="9" t="e">
        <v>#N/A</v>
      </c>
      <c r="S771" s="9" t="e">
        <v>#N/A</v>
      </c>
      <c r="U771" s="10" t="e">
        <v>#N/A</v>
      </c>
      <c r="V771" t="e">
        <v>#N/A</v>
      </c>
      <c r="W771" t="e">
        <v>#N/A</v>
      </c>
      <c r="X771" t="e">
        <v>#N/A</v>
      </c>
      <c r="Z771" t="e">
        <v>#N/A</v>
      </c>
      <c r="AA771" t="e">
        <v>#N/A</v>
      </c>
      <c r="AD771" s="7">
        <v>0.26701388888888899</v>
      </c>
      <c r="AE771" s="10">
        <f t="shared" ref="AE771:AE834" si="24">SUM(AD771,$C$2)</f>
        <v>42586.830902777772</v>
      </c>
      <c r="AF771" t="e">
        <f t="shared" ref="AF771:AF834" si="25">IF(B771=5,4.95,-1)</f>
        <v>#N/A</v>
      </c>
      <c r="AG771" t="e">
        <v>#N/A</v>
      </c>
      <c r="AH771" t="e">
        <v>#N/A</v>
      </c>
    </row>
    <row r="772" spans="1:34" x14ac:dyDescent="0.2">
      <c r="A772" t="e">
        <v>#N/A</v>
      </c>
      <c r="B772" t="e">
        <v>#N/A</v>
      </c>
      <c r="C772" s="8"/>
      <c r="D772" s="9"/>
      <c r="E772" s="11"/>
      <c r="F772" s="11"/>
      <c r="N772" s="9" t="e">
        <v>#N/A</v>
      </c>
      <c r="P772" s="10" t="e">
        <v>#N/A</v>
      </c>
      <c r="Q772" t="e">
        <v>#N/A</v>
      </c>
      <c r="R772" s="9" t="e">
        <v>#N/A</v>
      </c>
      <c r="S772" s="9" t="e">
        <v>#N/A</v>
      </c>
      <c r="U772" s="10" t="e">
        <v>#N/A</v>
      </c>
      <c r="V772" t="e">
        <v>#N/A</v>
      </c>
      <c r="W772" t="e">
        <v>#N/A</v>
      </c>
      <c r="X772" t="e">
        <v>#N/A</v>
      </c>
      <c r="Z772" t="e">
        <v>#N/A</v>
      </c>
      <c r="AA772" t="e">
        <v>#N/A</v>
      </c>
      <c r="AD772" s="7">
        <v>0.26736111111111099</v>
      </c>
      <c r="AE772" s="10">
        <f t="shared" si="24"/>
        <v>42586.831249999996</v>
      </c>
      <c r="AF772" t="e">
        <f t="shared" si="25"/>
        <v>#N/A</v>
      </c>
      <c r="AG772" t="e">
        <v>#N/A</v>
      </c>
      <c r="AH772" t="e">
        <v>#N/A</v>
      </c>
    </row>
    <row r="773" spans="1:34" x14ac:dyDescent="0.2">
      <c r="A773" t="e">
        <v>#N/A</v>
      </c>
      <c r="B773" t="e">
        <v>#N/A</v>
      </c>
      <c r="C773" s="8"/>
      <c r="D773" s="9"/>
      <c r="E773" s="11"/>
      <c r="F773" s="11"/>
      <c r="N773" s="9" t="e">
        <v>#N/A</v>
      </c>
      <c r="P773" s="10" t="e">
        <v>#N/A</v>
      </c>
      <c r="Q773" t="e">
        <v>#N/A</v>
      </c>
      <c r="R773" s="9" t="e">
        <v>#N/A</v>
      </c>
      <c r="S773" s="9" t="e">
        <v>#N/A</v>
      </c>
      <c r="U773" s="10" t="e">
        <v>#N/A</v>
      </c>
      <c r="V773" t="e">
        <v>#N/A</v>
      </c>
      <c r="W773" t="e">
        <v>#N/A</v>
      </c>
      <c r="X773" t="e">
        <v>#N/A</v>
      </c>
      <c r="Z773" t="e">
        <v>#N/A</v>
      </c>
      <c r="AA773" t="e">
        <v>#N/A</v>
      </c>
      <c r="AD773" s="7">
        <v>0.26770833333333299</v>
      </c>
      <c r="AE773" s="10">
        <f t="shared" si="24"/>
        <v>42586.831597222219</v>
      </c>
      <c r="AF773" t="e">
        <f t="shared" si="25"/>
        <v>#N/A</v>
      </c>
      <c r="AG773" t="e">
        <v>#N/A</v>
      </c>
      <c r="AH773" t="e">
        <v>#N/A</v>
      </c>
    </row>
    <row r="774" spans="1:34" x14ac:dyDescent="0.2">
      <c r="A774" t="e">
        <v>#N/A</v>
      </c>
      <c r="B774" t="e">
        <v>#N/A</v>
      </c>
      <c r="C774" s="8"/>
      <c r="D774" s="9"/>
      <c r="E774" s="11"/>
      <c r="F774" s="11"/>
      <c r="N774" s="9" t="e">
        <v>#N/A</v>
      </c>
      <c r="P774" s="10" t="e">
        <v>#N/A</v>
      </c>
      <c r="Q774" t="e">
        <v>#N/A</v>
      </c>
      <c r="R774" s="9" t="e">
        <v>#N/A</v>
      </c>
      <c r="S774" s="9" t="e">
        <v>#N/A</v>
      </c>
      <c r="U774" s="10" t="e">
        <v>#N/A</v>
      </c>
      <c r="V774" t="e">
        <v>#N/A</v>
      </c>
      <c r="W774" t="e">
        <v>#N/A</v>
      </c>
      <c r="X774" t="e">
        <v>#N/A</v>
      </c>
      <c r="Z774" t="e">
        <v>#N/A</v>
      </c>
      <c r="AA774" t="e">
        <v>#N/A</v>
      </c>
      <c r="AD774" s="7">
        <v>0.26805555555555599</v>
      </c>
      <c r="AE774" s="10">
        <f t="shared" si="24"/>
        <v>42586.831944444442</v>
      </c>
      <c r="AF774" t="e">
        <f t="shared" si="25"/>
        <v>#N/A</v>
      </c>
      <c r="AG774" t="e">
        <v>#N/A</v>
      </c>
      <c r="AH774" t="e">
        <v>#N/A</v>
      </c>
    </row>
    <row r="775" spans="1:34" x14ac:dyDescent="0.2">
      <c r="A775" t="e">
        <v>#N/A</v>
      </c>
      <c r="B775" t="e">
        <v>#N/A</v>
      </c>
      <c r="C775" s="8"/>
      <c r="D775" s="9"/>
      <c r="E775" s="11"/>
      <c r="F775" s="11"/>
      <c r="N775" s="9" t="e">
        <v>#N/A</v>
      </c>
      <c r="P775" s="10" t="e">
        <v>#N/A</v>
      </c>
      <c r="Q775" t="e">
        <v>#N/A</v>
      </c>
      <c r="R775" s="9" t="e">
        <v>#N/A</v>
      </c>
      <c r="S775" s="9" t="e">
        <v>#N/A</v>
      </c>
      <c r="U775" s="10" t="e">
        <v>#N/A</v>
      </c>
      <c r="V775" t="e">
        <v>#N/A</v>
      </c>
      <c r="W775" t="e">
        <v>#N/A</v>
      </c>
      <c r="X775" t="e">
        <v>#N/A</v>
      </c>
      <c r="Z775" t="e">
        <v>#N/A</v>
      </c>
      <c r="AA775" t="e">
        <v>#N/A</v>
      </c>
      <c r="AD775" s="7">
        <v>0.26840277777777799</v>
      </c>
      <c r="AE775" s="10">
        <f t="shared" si="24"/>
        <v>42586.832291666666</v>
      </c>
      <c r="AF775" t="e">
        <f t="shared" si="25"/>
        <v>#N/A</v>
      </c>
      <c r="AG775" t="e">
        <v>#N/A</v>
      </c>
      <c r="AH775" t="e">
        <v>#N/A</v>
      </c>
    </row>
    <row r="776" spans="1:34" x14ac:dyDescent="0.2">
      <c r="A776" t="e">
        <v>#N/A</v>
      </c>
      <c r="B776" t="e">
        <v>#N/A</v>
      </c>
      <c r="C776" s="8"/>
      <c r="D776" s="9"/>
      <c r="E776" s="11"/>
      <c r="F776" s="11"/>
      <c r="N776" s="9" t="e">
        <v>#N/A</v>
      </c>
      <c r="P776" s="10" t="e">
        <v>#N/A</v>
      </c>
      <c r="Q776" t="e">
        <v>#N/A</v>
      </c>
      <c r="R776" s="9" t="e">
        <v>#N/A</v>
      </c>
      <c r="S776" s="9" t="e">
        <v>#N/A</v>
      </c>
      <c r="U776" s="10" t="e">
        <v>#N/A</v>
      </c>
      <c r="V776" t="e">
        <v>#N/A</v>
      </c>
      <c r="W776" t="e">
        <v>#N/A</v>
      </c>
      <c r="X776" t="e">
        <v>#N/A</v>
      </c>
      <c r="Z776" t="e">
        <v>#N/A</v>
      </c>
      <c r="AA776" t="e">
        <v>#N/A</v>
      </c>
      <c r="AD776" s="7">
        <v>0.26874999999999999</v>
      </c>
      <c r="AE776" s="10">
        <f t="shared" si="24"/>
        <v>42586.832638888889</v>
      </c>
      <c r="AF776" t="e">
        <f t="shared" si="25"/>
        <v>#N/A</v>
      </c>
      <c r="AG776" t="e">
        <v>#N/A</v>
      </c>
      <c r="AH776" t="e">
        <v>#N/A</v>
      </c>
    </row>
    <row r="777" spans="1:34" x14ac:dyDescent="0.2">
      <c r="A777" t="e">
        <v>#N/A</v>
      </c>
      <c r="B777" t="e">
        <v>#N/A</v>
      </c>
      <c r="C777" s="8"/>
      <c r="D777" s="9"/>
      <c r="E777" s="11"/>
      <c r="F777" s="11"/>
      <c r="N777" s="9" t="e">
        <v>#N/A</v>
      </c>
      <c r="P777" s="10" t="e">
        <v>#N/A</v>
      </c>
      <c r="Q777" t="e">
        <v>#N/A</v>
      </c>
      <c r="R777" s="9" t="e">
        <v>#N/A</v>
      </c>
      <c r="S777" s="9" t="e">
        <v>#N/A</v>
      </c>
      <c r="U777" s="10" t="e">
        <v>#N/A</v>
      </c>
      <c r="V777" t="e">
        <v>#N/A</v>
      </c>
      <c r="W777" t="e">
        <v>#N/A</v>
      </c>
      <c r="X777" t="e">
        <v>#N/A</v>
      </c>
      <c r="Z777" t="e">
        <v>#N/A</v>
      </c>
      <c r="AA777" t="e">
        <v>#N/A</v>
      </c>
      <c r="AD777" s="7">
        <v>0.26909722222222199</v>
      </c>
      <c r="AE777" s="10">
        <f t="shared" si="24"/>
        <v>42586.832986111105</v>
      </c>
      <c r="AF777" t="e">
        <f t="shared" si="25"/>
        <v>#N/A</v>
      </c>
      <c r="AG777" t="e">
        <v>#N/A</v>
      </c>
      <c r="AH777" t="e">
        <v>#N/A</v>
      </c>
    </row>
    <row r="778" spans="1:34" x14ac:dyDescent="0.2">
      <c r="A778" t="e">
        <v>#N/A</v>
      </c>
      <c r="B778" t="e">
        <v>#N/A</v>
      </c>
      <c r="C778" s="8"/>
      <c r="D778" s="9"/>
      <c r="E778" s="11"/>
      <c r="F778" s="11"/>
      <c r="N778" s="9" t="e">
        <v>#N/A</v>
      </c>
      <c r="P778" s="10" t="e">
        <v>#N/A</v>
      </c>
      <c r="Q778" t="e">
        <v>#N/A</v>
      </c>
      <c r="R778" s="9" t="e">
        <v>#N/A</v>
      </c>
      <c r="S778" s="9" t="e">
        <v>#N/A</v>
      </c>
      <c r="U778" s="10" t="e">
        <v>#N/A</v>
      </c>
      <c r="V778" t="e">
        <v>#N/A</v>
      </c>
      <c r="W778" t="e">
        <v>#N/A</v>
      </c>
      <c r="X778" t="e">
        <v>#N/A</v>
      </c>
      <c r="Z778" t="e">
        <v>#N/A</v>
      </c>
      <c r="AA778" t="e">
        <v>#N/A</v>
      </c>
      <c r="AD778" s="7">
        <v>0.26944444444444399</v>
      </c>
      <c r="AE778" s="10">
        <f t="shared" si="24"/>
        <v>42586.833333333328</v>
      </c>
      <c r="AF778" t="e">
        <f t="shared" si="25"/>
        <v>#N/A</v>
      </c>
      <c r="AG778" t="e">
        <v>#N/A</v>
      </c>
      <c r="AH778" t="e">
        <v>#N/A</v>
      </c>
    </row>
    <row r="779" spans="1:34" x14ac:dyDescent="0.2">
      <c r="A779" t="e">
        <v>#N/A</v>
      </c>
      <c r="B779" t="e">
        <v>#N/A</v>
      </c>
      <c r="C779" s="8"/>
      <c r="D779" s="9"/>
      <c r="E779" s="11"/>
      <c r="F779" s="11"/>
      <c r="N779" s="9" t="e">
        <v>#N/A</v>
      </c>
      <c r="P779" s="10" t="e">
        <v>#N/A</v>
      </c>
      <c r="Q779" t="e">
        <v>#N/A</v>
      </c>
      <c r="R779" s="9" t="e">
        <v>#N/A</v>
      </c>
      <c r="S779" s="9" t="e">
        <v>#N/A</v>
      </c>
      <c r="U779" s="10" t="e">
        <v>#N/A</v>
      </c>
      <c r="V779" t="e">
        <v>#N/A</v>
      </c>
      <c r="W779" t="e">
        <v>#N/A</v>
      </c>
      <c r="X779" t="e">
        <v>#N/A</v>
      </c>
      <c r="Z779" t="e">
        <v>#N/A</v>
      </c>
      <c r="AA779" t="e">
        <v>#N/A</v>
      </c>
      <c r="AD779" s="7">
        <v>0.26979166666666698</v>
      </c>
      <c r="AE779" s="10">
        <f t="shared" si="24"/>
        <v>42586.833680555552</v>
      </c>
      <c r="AF779" t="e">
        <f t="shared" si="25"/>
        <v>#N/A</v>
      </c>
      <c r="AG779" t="e">
        <v>#N/A</v>
      </c>
      <c r="AH779" t="e">
        <v>#N/A</v>
      </c>
    </row>
    <row r="780" spans="1:34" x14ac:dyDescent="0.2">
      <c r="A780" t="e">
        <v>#N/A</v>
      </c>
      <c r="B780" t="e">
        <v>#N/A</v>
      </c>
      <c r="C780" s="8"/>
      <c r="D780" s="9"/>
      <c r="E780" s="11"/>
      <c r="F780" s="11"/>
      <c r="N780" s="9" t="e">
        <v>#N/A</v>
      </c>
      <c r="P780" s="10" t="e">
        <v>#N/A</v>
      </c>
      <c r="Q780" t="e">
        <v>#N/A</v>
      </c>
      <c r="R780" s="9" t="e">
        <v>#N/A</v>
      </c>
      <c r="S780" s="9" t="e">
        <v>#N/A</v>
      </c>
      <c r="U780" s="10" t="e">
        <v>#N/A</v>
      </c>
      <c r="V780" t="e">
        <v>#N/A</v>
      </c>
      <c r="W780" t="e">
        <v>#N/A</v>
      </c>
      <c r="X780" t="e">
        <v>#N/A</v>
      </c>
      <c r="Z780" t="e">
        <v>#N/A</v>
      </c>
      <c r="AA780" t="e">
        <v>#N/A</v>
      </c>
      <c r="AD780" s="7">
        <v>0.27013888888888898</v>
      </c>
      <c r="AE780" s="10">
        <f t="shared" si="24"/>
        <v>42586.834027777775</v>
      </c>
      <c r="AF780" t="e">
        <f t="shared" si="25"/>
        <v>#N/A</v>
      </c>
      <c r="AG780" t="e">
        <v>#N/A</v>
      </c>
      <c r="AH780" t="e">
        <v>#N/A</v>
      </c>
    </row>
    <row r="781" spans="1:34" x14ac:dyDescent="0.2">
      <c r="A781" t="e">
        <v>#N/A</v>
      </c>
      <c r="B781" t="e">
        <v>#N/A</v>
      </c>
      <c r="C781" s="8"/>
      <c r="D781" s="9"/>
      <c r="E781" s="11"/>
      <c r="F781" s="11"/>
      <c r="N781" s="9" t="e">
        <v>#N/A</v>
      </c>
      <c r="P781" s="10" t="e">
        <v>#N/A</v>
      </c>
      <c r="Q781" t="e">
        <v>#N/A</v>
      </c>
      <c r="R781" s="9" t="e">
        <v>#N/A</v>
      </c>
      <c r="S781" s="9" t="e">
        <v>#N/A</v>
      </c>
      <c r="U781" s="10" t="e">
        <v>#N/A</v>
      </c>
      <c r="V781" t="e">
        <v>#N/A</v>
      </c>
      <c r="W781" t="e">
        <v>#N/A</v>
      </c>
      <c r="X781" t="e">
        <v>#N/A</v>
      </c>
      <c r="Z781" t="e">
        <v>#N/A</v>
      </c>
      <c r="AA781" t="e">
        <v>#N/A</v>
      </c>
      <c r="AD781" s="7">
        <v>0.27048611111111098</v>
      </c>
      <c r="AE781" s="10">
        <f t="shared" si="24"/>
        <v>42586.834374999999</v>
      </c>
      <c r="AF781" t="e">
        <f t="shared" si="25"/>
        <v>#N/A</v>
      </c>
      <c r="AG781" t="e">
        <v>#N/A</v>
      </c>
      <c r="AH781" t="e">
        <v>#N/A</v>
      </c>
    </row>
    <row r="782" spans="1:34" x14ac:dyDescent="0.2">
      <c r="A782" t="e">
        <v>#N/A</v>
      </c>
      <c r="B782" t="e">
        <v>#N/A</v>
      </c>
      <c r="C782" s="8"/>
      <c r="D782" s="9"/>
      <c r="E782" s="11"/>
      <c r="F782" s="11"/>
      <c r="N782" s="9" t="e">
        <v>#N/A</v>
      </c>
      <c r="P782" s="10" t="e">
        <v>#N/A</v>
      </c>
      <c r="Q782" t="e">
        <v>#N/A</v>
      </c>
      <c r="R782" s="9" t="e">
        <v>#N/A</v>
      </c>
      <c r="S782" s="9" t="e">
        <v>#N/A</v>
      </c>
      <c r="U782" s="10" t="e">
        <v>#N/A</v>
      </c>
      <c r="V782" t="e">
        <v>#N/A</v>
      </c>
      <c r="W782" t="e">
        <v>#N/A</v>
      </c>
      <c r="X782" t="e">
        <v>#N/A</v>
      </c>
      <c r="Z782" t="e">
        <v>#N/A</v>
      </c>
      <c r="AA782" t="e">
        <v>#N/A</v>
      </c>
      <c r="AD782" s="7">
        <v>0.27083333333333298</v>
      </c>
      <c r="AE782" s="10">
        <f t="shared" si="24"/>
        <v>42586.834722222222</v>
      </c>
      <c r="AF782" t="e">
        <f t="shared" si="25"/>
        <v>#N/A</v>
      </c>
      <c r="AG782" t="e">
        <v>#N/A</v>
      </c>
      <c r="AH782" t="e">
        <v>#N/A</v>
      </c>
    </row>
    <row r="783" spans="1:34" x14ac:dyDescent="0.2">
      <c r="A783" t="e">
        <v>#N/A</v>
      </c>
      <c r="B783" t="e">
        <v>#N/A</v>
      </c>
      <c r="C783" s="8"/>
      <c r="D783" s="9"/>
      <c r="E783" s="11"/>
      <c r="F783" s="11"/>
      <c r="N783" s="9" t="e">
        <v>#N/A</v>
      </c>
      <c r="P783" s="10" t="e">
        <v>#N/A</v>
      </c>
      <c r="Q783" t="e">
        <v>#N/A</v>
      </c>
      <c r="R783" s="9" t="e">
        <v>#N/A</v>
      </c>
      <c r="S783" s="9" t="e">
        <v>#N/A</v>
      </c>
      <c r="U783" s="10" t="e">
        <v>#N/A</v>
      </c>
      <c r="V783" t="e">
        <v>#N/A</v>
      </c>
      <c r="W783" t="e">
        <v>#N/A</v>
      </c>
      <c r="X783" t="e">
        <v>#N/A</v>
      </c>
      <c r="Z783" t="e">
        <v>#N/A</v>
      </c>
      <c r="AA783" t="e">
        <v>#N/A</v>
      </c>
      <c r="AD783" s="7">
        <v>0.27118055555555598</v>
      </c>
      <c r="AE783" s="10">
        <f t="shared" si="24"/>
        <v>42586.835069444445</v>
      </c>
      <c r="AF783" t="e">
        <f t="shared" si="25"/>
        <v>#N/A</v>
      </c>
      <c r="AG783" t="e">
        <v>#N/A</v>
      </c>
      <c r="AH783" t="e">
        <v>#N/A</v>
      </c>
    </row>
    <row r="784" spans="1:34" x14ac:dyDescent="0.2">
      <c r="A784" t="e">
        <v>#N/A</v>
      </c>
      <c r="B784" t="e">
        <v>#N/A</v>
      </c>
      <c r="C784" s="8"/>
      <c r="D784" s="9"/>
      <c r="E784" s="11"/>
      <c r="F784" s="11"/>
      <c r="N784" s="9" t="e">
        <v>#N/A</v>
      </c>
      <c r="P784" s="10" t="e">
        <v>#N/A</v>
      </c>
      <c r="Q784" t="e">
        <v>#N/A</v>
      </c>
      <c r="R784" s="9" t="e">
        <v>#N/A</v>
      </c>
      <c r="S784" s="9" t="e">
        <v>#N/A</v>
      </c>
      <c r="U784" s="10" t="e">
        <v>#N/A</v>
      </c>
      <c r="V784" t="e">
        <v>#N/A</v>
      </c>
      <c r="W784" t="e">
        <v>#N/A</v>
      </c>
      <c r="X784" t="e">
        <v>#N/A</v>
      </c>
      <c r="Z784" t="e">
        <v>#N/A</v>
      </c>
      <c r="AA784" t="e">
        <v>#N/A</v>
      </c>
      <c r="AD784" s="7">
        <v>0.27152777777777798</v>
      </c>
      <c r="AE784" s="10">
        <f t="shared" si="24"/>
        <v>42586.835416666661</v>
      </c>
      <c r="AF784" t="e">
        <f t="shared" si="25"/>
        <v>#N/A</v>
      </c>
      <c r="AG784" t="e">
        <v>#N/A</v>
      </c>
      <c r="AH784" t="e">
        <v>#N/A</v>
      </c>
    </row>
    <row r="785" spans="1:34" x14ac:dyDescent="0.2">
      <c r="A785" t="e">
        <v>#N/A</v>
      </c>
      <c r="B785" t="e">
        <v>#N/A</v>
      </c>
      <c r="C785" s="8"/>
      <c r="D785" s="9"/>
      <c r="E785" s="11"/>
      <c r="F785" s="11"/>
      <c r="N785" s="9" t="e">
        <v>#N/A</v>
      </c>
      <c r="P785" s="10" t="e">
        <v>#N/A</v>
      </c>
      <c r="Q785" t="e">
        <v>#N/A</v>
      </c>
      <c r="R785" s="9" t="e">
        <v>#N/A</v>
      </c>
      <c r="S785" s="9" t="e">
        <v>#N/A</v>
      </c>
      <c r="U785" s="10" t="e">
        <v>#N/A</v>
      </c>
      <c r="V785" t="e">
        <v>#N/A</v>
      </c>
      <c r="W785" t="e">
        <v>#N/A</v>
      </c>
      <c r="X785" t="e">
        <v>#N/A</v>
      </c>
      <c r="Z785" t="e">
        <v>#N/A</v>
      </c>
      <c r="AA785" t="e">
        <v>#N/A</v>
      </c>
      <c r="AD785" s="7">
        <v>0.27187499999999998</v>
      </c>
      <c r="AE785" s="10">
        <f t="shared" si="24"/>
        <v>42586.835763888885</v>
      </c>
      <c r="AF785" t="e">
        <f t="shared" si="25"/>
        <v>#N/A</v>
      </c>
      <c r="AG785" t="e">
        <v>#N/A</v>
      </c>
      <c r="AH785" t="e">
        <v>#N/A</v>
      </c>
    </row>
    <row r="786" spans="1:34" x14ac:dyDescent="0.2">
      <c r="A786" t="e">
        <v>#N/A</v>
      </c>
      <c r="B786" t="e">
        <v>#N/A</v>
      </c>
      <c r="C786" s="8"/>
      <c r="D786" s="9"/>
      <c r="E786" s="11"/>
      <c r="F786" s="11"/>
      <c r="N786" s="9" t="e">
        <v>#N/A</v>
      </c>
      <c r="P786" s="10" t="e">
        <v>#N/A</v>
      </c>
      <c r="Q786" t="e">
        <v>#N/A</v>
      </c>
      <c r="R786" s="9" t="e">
        <v>#N/A</v>
      </c>
      <c r="S786" s="9" t="e">
        <v>#N/A</v>
      </c>
      <c r="U786" s="10" t="e">
        <v>#N/A</v>
      </c>
      <c r="V786" t="e">
        <v>#N/A</v>
      </c>
      <c r="W786" t="e">
        <v>#N/A</v>
      </c>
      <c r="X786" t="e">
        <v>#N/A</v>
      </c>
      <c r="Z786" t="e">
        <v>#N/A</v>
      </c>
      <c r="AA786" t="e">
        <v>#N/A</v>
      </c>
      <c r="AD786" s="7">
        <v>0.27222222222222198</v>
      </c>
      <c r="AE786" s="10">
        <f t="shared" si="24"/>
        <v>42586.836111111108</v>
      </c>
      <c r="AF786" t="e">
        <f t="shared" si="25"/>
        <v>#N/A</v>
      </c>
      <c r="AG786" t="e">
        <v>#N/A</v>
      </c>
      <c r="AH786" t="e">
        <v>#N/A</v>
      </c>
    </row>
    <row r="787" spans="1:34" x14ac:dyDescent="0.2">
      <c r="A787" t="e">
        <v>#N/A</v>
      </c>
      <c r="B787" t="e">
        <v>#N/A</v>
      </c>
      <c r="C787" s="8"/>
      <c r="D787" s="9"/>
      <c r="E787" s="11"/>
      <c r="F787" s="11"/>
      <c r="N787" s="9" t="e">
        <v>#N/A</v>
      </c>
      <c r="P787" s="10" t="e">
        <v>#N/A</v>
      </c>
      <c r="Q787" t="e">
        <v>#N/A</v>
      </c>
      <c r="R787" s="9" t="e">
        <v>#N/A</v>
      </c>
      <c r="S787" s="9" t="e">
        <v>#N/A</v>
      </c>
      <c r="U787" s="10" t="e">
        <v>#N/A</v>
      </c>
      <c r="V787" t="e">
        <v>#N/A</v>
      </c>
      <c r="W787" t="e">
        <v>#N/A</v>
      </c>
      <c r="X787" t="e">
        <v>#N/A</v>
      </c>
      <c r="Z787" t="e">
        <v>#N/A</v>
      </c>
      <c r="AA787" t="e">
        <v>#N/A</v>
      </c>
      <c r="AD787" s="7">
        <v>0.27256944444444398</v>
      </c>
      <c r="AE787" s="10">
        <f t="shared" si="24"/>
        <v>42586.836458333331</v>
      </c>
      <c r="AF787" t="e">
        <f t="shared" si="25"/>
        <v>#N/A</v>
      </c>
      <c r="AG787" t="e">
        <v>#N/A</v>
      </c>
      <c r="AH787" t="e">
        <v>#N/A</v>
      </c>
    </row>
    <row r="788" spans="1:34" x14ac:dyDescent="0.2">
      <c r="A788" t="e">
        <v>#N/A</v>
      </c>
      <c r="B788" t="e">
        <v>#N/A</v>
      </c>
      <c r="C788" s="8"/>
      <c r="D788" s="9"/>
      <c r="E788" s="11"/>
      <c r="F788" s="11"/>
      <c r="N788" s="9" t="e">
        <v>#N/A</v>
      </c>
      <c r="P788" s="10" t="e">
        <v>#N/A</v>
      </c>
      <c r="Q788" t="e">
        <v>#N/A</v>
      </c>
      <c r="R788" s="9" t="e">
        <v>#N/A</v>
      </c>
      <c r="S788" s="9" t="e">
        <v>#N/A</v>
      </c>
      <c r="U788" s="10" t="e">
        <v>#N/A</v>
      </c>
      <c r="V788" t="e">
        <v>#N/A</v>
      </c>
      <c r="W788" t="e">
        <v>#N/A</v>
      </c>
      <c r="X788" t="e">
        <v>#N/A</v>
      </c>
      <c r="Z788" t="e">
        <v>#N/A</v>
      </c>
      <c r="AA788" t="e">
        <v>#N/A</v>
      </c>
      <c r="AD788" s="7">
        <v>0.27291666666666697</v>
      </c>
      <c r="AE788" s="10">
        <f t="shared" si="24"/>
        <v>42586.836805555555</v>
      </c>
      <c r="AF788" t="e">
        <f t="shared" si="25"/>
        <v>#N/A</v>
      </c>
      <c r="AG788" t="e">
        <v>#N/A</v>
      </c>
      <c r="AH788" t="e">
        <v>#N/A</v>
      </c>
    </row>
    <row r="789" spans="1:34" x14ac:dyDescent="0.2">
      <c r="A789" t="e">
        <v>#N/A</v>
      </c>
      <c r="B789" t="e">
        <v>#N/A</v>
      </c>
      <c r="C789" s="8"/>
      <c r="D789" s="9"/>
      <c r="E789" s="11"/>
      <c r="F789" s="11"/>
      <c r="N789" s="9" t="e">
        <v>#N/A</v>
      </c>
      <c r="P789" s="10" t="e">
        <v>#N/A</v>
      </c>
      <c r="Q789" t="e">
        <v>#N/A</v>
      </c>
      <c r="R789" s="9" t="e">
        <v>#N/A</v>
      </c>
      <c r="S789" s="9" t="e">
        <v>#N/A</v>
      </c>
      <c r="U789" s="10" t="e">
        <v>#N/A</v>
      </c>
      <c r="V789" t="e">
        <v>#N/A</v>
      </c>
      <c r="W789" t="e">
        <v>#N/A</v>
      </c>
      <c r="X789" t="e">
        <v>#N/A</v>
      </c>
      <c r="Z789" t="e">
        <v>#N/A</v>
      </c>
      <c r="AA789" t="e">
        <v>#N/A</v>
      </c>
      <c r="AD789" s="7">
        <v>0.27326388888888897</v>
      </c>
      <c r="AE789" s="10">
        <f t="shared" si="24"/>
        <v>42586.837152777778</v>
      </c>
      <c r="AF789" t="e">
        <f t="shared" si="25"/>
        <v>#N/A</v>
      </c>
      <c r="AG789" t="e">
        <v>#N/A</v>
      </c>
      <c r="AH789" t="e">
        <v>#N/A</v>
      </c>
    </row>
    <row r="790" spans="1:34" x14ac:dyDescent="0.2">
      <c r="A790" t="e">
        <v>#N/A</v>
      </c>
      <c r="B790" t="e">
        <v>#N/A</v>
      </c>
      <c r="C790" s="8"/>
      <c r="D790" s="9"/>
      <c r="E790" s="11"/>
      <c r="F790" s="11"/>
      <c r="N790" s="9" t="e">
        <v>#N/A</v>
      </c>
      <c r="P790" s="10" t="e">
        <v>#N/A</v>
      </c>
      <c r="Q790" t="e">
        <v>#N/A</v>
      </c>
      <c r="R790" s="9" t="e">
        <v>#N/A</v>
      </c>
      <c r="S790" s="9" t="e">
        <v>#N/A</v>
      </c>
      <c r="U790" s="10" t="e">
        <v>#N/A</v>
      </c>
      <c r="V790" t="e">
        <v>#N/A</v>
      </c>
      <c r="W790" t="e">
        <v>#N/A</v>
      </c>
      <c r="X790" t="e">
        <v>#N/A</v>
      </c>
      <c r="Z790" t="e">
        <v>#N/A</v>
      </c>
      <c r="AA790" t="e">
        <v>#N/A</v>
      </c>
      <c r="AD790" s="7">
        <v>0.27361111111111103</v>
      </c>
      <c r="AE790" s="10">
        <f t="shared" si="24"/>
        <v>42586.837499999994</v>
      </c>
      <c r="AF790" t="e">
        <f t="shared" si="25"/>
        <v>#N/A</v>
      </c>
      <c r="AG790" t="e">
        <v>#N/A</v>
      </c>
      <c r="AH790" t="e">
        <v>#N/A</v>
      </c>
    </row>
    <row r="791" spans="1:34" x14ac:dyDescent="0.2">
      <c r="A791" t="e">
        <v>#N/A</v>
      </c>
      <c r="B791" t="e">
        <v>#N/A</v>
      </c>
      <c r="C791" s="8"/>
      <c r="D791" s="9"/>
      <c r="E791" s="11"/>
      <c r="F791" s="11"/>
      <c r="N791" s="9" t="e">
        <v>#N/A</v>
      </c>
      <c r="P791" s="10" t="e">
        <v>#N/A</v>
      </c>
      <c r="Q791" t="e">
        <v>#N/A</v>
      </c>
      <c r="R791" s="9" t="e">
        <v>#N/A</v>
      </c>
      <c r="S791" s="9" t="e">
        <v>#N/A</v>
      </c>
      <c r="U791" s="10" t="e">
        <v>#N/A</v>
      </c>
      <c r="V791" t="e">
        <v>#N/A</v>
      </c>
      <c r="W791" t="e">
        <v>#N/A</v>
      </c>
      <c r="X791" t="e">
        <v>#N/A</v>
      </c>
      <c r="Z791" t="e">
        <v>#N/A</v>
      </c>
      <c r="AA791" t="e">
        <v>#N/A</v>
      </c>
      <c r="AD791" s="7">
        <v>0.27395833333333303</v>
      </c>
      <c r="AE791" s="10">
        <f t="shared" si="24"/>
        <v>42586.837847222218</v>
      </c>
      <c r="AF791" t="e">
        <f t="shared" si="25"/>
        <v>#N/A</v>
      </c>
      <c r="AG791" t="e">
        <v>#N/A</v>
      </c>
      <c r="AH791" t="e">
        <v>#N/A</v>
      </c>
    </row>
    <row r="792" spans="1:34" x14ac:dyDescent="0.2">
      <c r="A792" t="e">
        <v>#N/A</v>
      </c>
      <c r="B792" t="e">
        <v>#N/A</v>
      </c>
      <c r="C792" s="8"/>
      <c r="D792" s="9"/>
      <c r="E792" s="11"/>
      <c r="F792" s="11"/>
      <c r="N792" s="9" t="e">
        <v>#N/A</v>
      </c>
      <c r="P792" s="10" t="e">
        <v>#N/A</v>
      </c>
      <c r="Q792" t="e">
        <v>#N/A</v>
      </c>
      <c r="R792" s="9" t="e">
        <v>#N/A</v>
      </c>
      <c r="S792" s="9" t="e">
        <v>#N/A</v>
      </c>
      <c r="U792" s="10" t="e">
        <v>#N/A</v>
      </c>
      <c r="V792" t="e">
        <v>#N/A</v>
      </c>
      <c r="W792" t="e">
        <v>#N/A</v>
      </c>
      <c r="X792" t="e">
        <v>#N/A</v>
      </c>
      <c r="Z792" t="e">
        <v>#N/A</v>
      </c>
      <c r="AA792" t="e">
        <v>#N/A</v>
      </c>
      <c r="AD792" s="7">
        <v>0.27430555555555602</v>
      </c>
      <c r="AE792" s="10">
        <f t="shared" si="24"/>
        <v>42586.838194444441</v>
      </c>
      <c r="AF792" t="e">
        <f t="shared" si="25"/>
        <v>#N/A</v>
      </c>
      <c r="AG792" t="e">
        <v>#N/A</v>
      </c>
      <c r="AH792" t="e">
        <v>#N/A</v>
      </c>
    </row>
    <row r="793" spans="1:34" x14ac:dyDescent="0.2">
      <c r="A793" t="e">
        <v>#N/A</v>
      </c>
      <c r="B793" t="e">
        <v>#N/A</v>
      </c>
      <c r="C793" s="8"/>
      <c r="D793" s="9"/>
      <c r="E793" s="11"/>
      <c r="F793" s="11"/>
      <c r="N793" s="9" t="e">
        <v>#N/A</v>
      </c>
      <c r="P793" s="10" t="e">
        <v>#N/A</v>
      </c>
      <c r="Q793" t="e">
        <v>#N/A</v>
      </c>
      <c r="R793" s="9" t="e">
        <v>#N/A</v>
      </c>
      <c r="S793" s="9" t="e">
        <v>#N/A</v>
      </c>
      <c r="U793" s="10" t="e">
        <v>#N/A</v>
      </c>
      <c r="V793" t="e">
        <v>#N/A</v>
      </c>
      <c r="W793" t="e">
        <v>#N/A</v>
      </c>
      <c r="X793" t="e">
        <v>#N/A</v>
      </c>
      <c r="Z793" t="e">
        <v>#N/A</v>
      </c>
      <c r="AA793" t="e">
        <v>#N/A</v>
      </c>
      <c r="AD793" s="7">
        <v>0.27465277777777802</v>
      </c>
      <c r="AE793" s="10">
        <f t="shared" si="24"/>
        <v>42586.838541666664</v>
      </c>
      <c r="AF793" t="e">
        <f t="shared" si="25"/>
        <v>#N/A</v>
      </c>
      <c r="AG793" t="e">
        <v>#N/A</v>
      </c>
      <c r="AH793" t="e">
        <v>#N/A</v>
      </c>
    </row>
    <row r="794" spans="1:34" x14ac:dyDescent="0.2">
      <c r="A794" t="e">
        <v>#N/A</v>
      </c>
      <c r="B794" t="e">
        <v>#N/A</v>
      </c>
      <c r="C794" s="8"/>
      <c r="D794" s="9"/>
      <c r="E794" s="11"/>
      <c r="F794" s="11"/>
      <c r="N794" s="9" t="e">
        <v>#N/A</v>
      </c>
      <c r="P794" s="10" t="e">
        <v>#N/A</v>
      </c>
      <c r="Q794" t="e">
        <v>#N/A</v>
      </c>
      <c r="R794" s="9" t="e">
        <v>#N/A</v>
      </c>
      <c r="S794" s="9" t="e">
        <v>#N/A</v>
      </c>
      <c r="U794" s="10" t="e">
        <v>#N/A</v>
      </c>
      <c r="V794" t="e">
        <v>#N/A</v>
      </c>
      <c r="W794" t="e">
        <v>#N/A</v>
      </c>
      <c r="X794" t="e">
        <v>#N/A</v>
      </c>
      <c r="Z794" t="e">
        <v>#N/A</v>
      </c>
      <c r="AA794" t="e">
        <v>#N/A</v>
      </c>
      <c r="AD794" s="7">
        <v>0.27500000000000002</v>
      </c>
      <c r="AE794" s="10">
        <f t="shared" si="24"/>
        <v>42586.838888888888</v>
      </c>
      <c r="AF794" t="e">
        <f t="shared" si="25"/>
        <v>#N/A</v>
      </c>
      <c r="AG794" t="e">
        <v>#N/A</v>
      </c>
      <c r="AH794" t="e">
        <v>#N/A</v>
      </c>
    </row>
    <row r="795" spans="1:34" x14ac:dyDescent="0.2">
      <c r="A795" t="e">
        <v>#N/A</v>
      </c>
      <c r="B795" t="e">
        <v>#N/A</v>
      </c>
      <c r="C795" s="8"/>
      <c r="D795" s="9"/>
      <c r="E795" s="11"/>
      <c r="F795" s="11"/>
      <c r="N795" s="9" t="e">
        <v>#N/A</v>
      </c>
      <c r="P795" s="10" t="e">
        <v>#N/A</v>
      </c>
      <c r="Q795" t="e">
        <v>#N/A</v>
      </c>
      <c r="R795" s="9" t="e">
        <v>#N/A</v>
      </c>
      <c r="S795" s="9" t="e">
        <v>#N/A</v>
      </c>
      <c r="U795" s="10" t="e">
        <v>#N/A</v>
      </c>
      <c r="V795" t="e">
        <v>#N/A</v>
      </c>
      <c r="W795" t="e">
        <v>#N/A</v>
      </c>
      <c r="X795" t="e">
        <v>#N/A</v>
      </c>
      <c r="Z795" t="e">
        <v>#N/A</v>
      </c>
      <c r="AA795" t="e">
        <v>#N/A</v>
      </c>
      <c r="AD795" s="7">
        <v>0.27534722222222202</v>
      </c>
      <c r="AE795" s="10">
        <f t="shared" si="24"/>
        <v>42586.839236111111</v>
      </c>
      <c r="AF795" t="e">
        <f t="shared" si="25"/>
        <v>#N/A</v>
      </c>
      <c r="AG795" t="e">
        <v>#N/A</v>
      </c>
      <c r="AH795" t="e">
        <v>#N/A</v>
      </c>
    </row>
    <row r="796" spans="1:34" x14ac:dyDescent="0.2">
      <c r="A796" t="e">
        <v>#N/A</v>
      </c>
      <c r="B796" t="e">
        <v>#N/A</v>
      </c>
      <c r="C796" s="8"/>
      <c r="D796" s="9"/>
      <c r="E796" s="11"/>
      <c r="F796" s="11"/>
      <c r="N796" s="9" t="e">
        <v>#N/A</v>
      </c>
      <c r="P796" s="10" t="e">
        <v>#N/A</v>
      </c>
      <c r="Q796" t="e">
        <v>#N/A</v>
      </c>
      <c r="R796" s="9" t="e">
        <v>#N/A</v>
      </c>
      <c r="S796" s="9" t="e">
        <v>#N/A</v>
      </c>
      <c r="U796" s="10" t="e">
        <v>#N/A</v>
      </c>
      <c r="V796" t="e">
        <v>#N/A</v>
      </c>
      <c r="W796" t="e">
        <v>#N/A</v>
      </c>
      <c r="X796" t="e">
        <v>#N/A</v>
      </c>
      <c r="Z796" t="e">
        <v>#N/A</v>
      </c>
      <c r="AA796" t="e">
        <v>#N/A</v>
      </c>
      <c r="AD796" s="7">
        <v>0.27569444444444402</v>
      </c>
      <c r="AE796" s="10">
        <f t="shared" si="24"/>
        <v>42586.839583333327</v>
      </c>
      <c r="AF796" t="e">
        <f t="shared" si="25"/>
        <v>#N/A</v>
      </c>
      <c r="AG796" t="e">
        <v>#N/A</v>
      </c>
      <c r="AH796" t="e">
        <v>#N/A</v>
      </c>
    </row>
    <row r="797" spans="1:34" x14ac:dyDescent="0.2">
      <c r="A797" t="e">
        <v>#N/A</v>
      </c>
      <c r="B797" t="e">
        <v>#N/A</v>
      </c>
      <c r="C797" s="8"/>
      <c r="D797" s="9"/>
      <c r="E797" s="11"/>
      <c r="F797" s="11"/>
      <c r="N797" s="9" t="e">
        <v>#N/A</v>
      </c>
      <c r="P797" s="10" t="e">
        <v>#N/A</v>
      </c>
      <c r="Q797" t="e">
        <v>#N/A</v>
      </c>
      <c r="R797" s="9" t="e">
        <v>#N/A</v>
      </c>
      <c r="S797" s="9" t="e">
        <v>#N/A</v>
      </c>
      <c r="U797" s="10" t="e">
        <v>#N/A</v>
      </c>
      <c r="V797" t="e">
        <v>#N/A</v>
      </c>
      <c r="W797" t="e">
        <v>#N/A</v>
      </c>
      <c r="X797" t="e">
        <v>#N/A</v>
      </c>
      <c r="Z797" t="e">
        <v>#N/A</v>
      </c>
      <c r="AA797" t="e">
        <v>#N/A</v>
      </c>
      <c r="AD797" s="7">
        <v>0.27604166666666702</v>
      </c>
      <c r="AE797" s="10">
        <f t="shared" si="24"/>
        <v>42586.83993055555</v>
      </c>
      <c r="AF797" t="e">
        <f t="shared" si="25"/>
        <v>#N/A</v>
      </c>
      <c r="AG797" t="e">
        <v>#N/A</v>
      </c>
      <c r="AH797" t="e">
        <v>#N/A</v>
      </c>
    </row>
    <row r="798" spans="1:34" x14ac:dyDescent="0.2">
      <c r="A798" t="e">
        <v>#N/A</v>
      </c>
      <c r="B798" t="e">
        <v>#N/A</v>
      </c>
      <c r="C798" s="8"/>
      <c r="D798" s="9"/>
      <c r="E798" s="11"/>
      <c r="F798" s="11"/>
      <c r="N798" s="9" t="e">
        <v>#N/A</v>
      </c>
      <c r="P798" s="10" t="e">
        <v>#N/A</v>
      </c>
      <c r="Q798" t="e">
        <v>#N/A</v>
      </c>
      <c r="R798" s="9" t="e">
        <v>#N/A</v>
      </c>
      <c r="S798" s="9" t="e">
        <v>#N/A</v>
      </c>
      <c r="U798" s="10" t="e">
        <v>#N/A</v>
      </c>
      <c r="V798" t="e">
        <v>#N/A</v>
      </c>
      <c r="W798" t="e">
        <v>#N/A</v>
      </c>
      <c r="X798" t="e">
        <v>#N/A</v>
      </c>
      <c r="Z798" t="e">
        <v>#N/A</v>
      </c>
      <c r="AA798" t="e">
        <v>#N/A</v>
      </c>
      <c r="AD798" s="7">
        <v>0.27638888888888902</v>
      </c>
      <c r="AE798" s="10">
        <f t="shared" si="24"/>
        <v>42586.840277777774</v>
      </c>
      <c r="AF798" t="e">
        <f t="shared" si="25"/>
        <v>#N/A</v>
      </c>
      <c r="AG798" t="e">
        <v>#N/A</v>
      </c>
      <c r="AH798" t="e">
        <v>#N/A</v>
      </c>
    </row>
    <row r="799" spans="1:34" x14ac:dyDescent="0.2">
      <c r="A799" t="e">
        <v>#N/A</v>
      </c>
      <c r="B799" t="e">
        <v>#N/A</v>
      </c>
      <c r="C799" s="8"/>
      <c r="D799" s="9"/>
      <c r="E799" s="11"/>
      <c r="F799" s="11"/>
      <c r="N799" s="9" t="e">
        <v>#N/A</v>
      </c>
      <c r="P799" s="10" t="e">
        <v>#N/A</v>
      </c>
      <c r="Q799" t="e">
        <v>#N/A</v>
      </c>
      <c r="R799" s="9" t="e">
        <v>#N/A</v>
      </c>
      <c r="S799" s="9" t="e">
        <v>#N/A</v>
      </c>
      <c r="U799" s="10" t="e">
        <v>#N/A</v>
      </c>
      <c r="V799" t="e">
        <v>#N/A</v>
      </c>
      <c r="W799" t="e">
        <v>#N/A</v>
      </c>
      <c r="X799" t="e">
        <v>#N/A</v>
      </c>
      <c r="Z799" t="e">
        <v>#N/A</v>
      </c>
      <c r="AA799" t="e">
        <v>#N/A</v>
      </c>
      <c r="AD799" s="7">
        <v>0.27673611111111102</v>
      </c>
      <c r="AE799" s="10">
        <f t="shared" si="24"/>
        <v>42586.840624999997</v>
      </c>
      <c r="AF799" t="e">
        <f t="shared" si="25"/>
        <v>#N/A</v>
      </c>
      <c r="AG799" t="e">
        <v>#N/A</v>
      </c>
      <c r="AH799" t="e">
        <v>#N/A</v>
      </c>
    </row>
    <row r="800" spans="1:34" x14ac:dyDescent="0.2">
      <c r="A800" t="e">
        <v>#N/A</v>
      </c>
      <c r="B800" t="e">
        <v>#N/A</v>
      </c>
      <c r="C800" s="8"/>
      <c r="D800" s="9"/>
      <c r="E800" s="11"/>
      <c r="F800" s="11"/>
      <c r="N800" s="9" t="e">
        <v>#N/A</v>
      </c>
      <c r="P800" s="10" t="e">
        <v>#N/A</v>
      </c>
      <c r="Q800" t="e">
        <v>#N/A</v>
      </c>
      <c r="R800" s="9" t="e">
        <v>#N/A</v>
      </c>
      <c r="S800" s="9" t="e">
        <v>#N/A</v>
      </c>
      <c r="U800" s="10" t="e">
        <v>#N/A</v>
      </c>
      <c r="V800" t="e">
        <v>#N/A</v>
      </c>
      <c r="W800" t="e">
        <v>#N/A</v>
      </c>
      <c r="X800" t="e">
        <v>#N/A</v>
      </c>
      <c r="Z800" t="e">
        <v>#N/A</v>
      </c>
      <c r="AA800" t="e">
        <v>#N/A</v>
      </c>
      <c r="AD800" s="7">
        <v>0.27708333333333302</v>
      </c>
      <c r="AE800" s="10">
        <f t="shared" si="24"/>
        <v>42586.84097222222</v>
      </c>
      <c r="AF800" t="e">
        <f t="shared" si="25"/>
        <v>#N/A</v>
      </c>
      <c r="AG800" t="e">
        <v>#N/A</v>
      </c>
      <c r="AH800" t="e">
        <v>#N/A</v>
      </c>
    </row>
    <row r="801" spans="1:34" x14ac:dyDescent="0.2">
      <c r="A801" t="e">
        <v>#N/A</v>
      </c>
      <c r="B801" t="e">
        <v>#N/A</v>
      </c>
      <c r="C801" s="8"/>
      <c r="D801" s="9"/>
      <c r="E801" s="11"/>
      <c r="F801" s="11"/>
      <c r="N801" s="9" t="e">
        <v>#N/A</v>
      </c>
      <c r="P801" s="10" t="e">
        <v>#N/A</v>
      </c>
      <c r="Q801" t="e">
        <v>#N/A</v>
      </c>
      <c r="R801" s="9" t="e">
        <v>#N/A</v>
      </c>
      <c r="S801" s="9" t="e">
        <v>#N/A</v>
      </c>
      <c r="U801" s="10" t="e">
        <v>#N/A</v>
      </c>
      <c r="V801" t="e">
        <v>#N/A</v>
      </c>
      <c r="W801" t="e">
        <v>#N/A</v>
      </c>
      <c r="X801" t="e">
        <v>#N/A</v>
      </c>
      <c r="Z801" t="e">
        <v>#N/A</v>
      </c>
      <c r="AA801" t="e">
        <v>#N/A</v>
      </c>
      <c r="AD801" s="7">
        <v>0.27743055555555601</v>
      </c>
      <c r="AE801" s="10">
        <f t="shared" si="24"/>
        <v>42586.841319444444</v>
      </c>
      <c r="AF801" t="e">
        <f t="shared" si="25"/>
        <v>#N/A</v>
      </c>
      <c r="AG801" t="e">
        <v>#N/A</v>
      </c>
      <c r="AH801" t="e">
        <v>#N/A</v>
      </c>
    </row>
    <row r="802" spans="1:34" x14ac:dyDescent="0.2">
      <c r="A802" t="e">
        <v>#N/A</v>
      </c>
      <c r="B802" t="e">
        <v>#N/A</v>
      </c>
      <c r="C802" s="8"/>
      <c r="D802" s="9"/>
      <c r="E802" s="11"/>
      <c r="F802" s="11"/>
      <c r="N802" s="9" t="e">
        <v>#N/A</v>
      </c>
      <c r="P802" s="10" t="e">
        <v>#N/A</v>
      </c>
      <c r="Q802" t="e">
        <v>#N/A</v>
      </c>
      <c r="R802" s="9" t="e">
        <v>#N/A</v>
      </c>
      <c r="S802" s="9" t="e">
        <v>#N/A</v>
      </c>
      <c r="U802" s="10" t="e">
        <v>#N/A</v>
      </c>
      <c r="V802" t="e">
        <v>#N/A</v>
      </c>
      <c r="W802" t="e">
        <v>#N/A</v>
      </c>
      <c r="X802" t="e">
        <v>#N/A</v>
      </c>
      <c r="Z802" t="e">
        <v>#N/A</v>
      </c>
      <c r="AA802" t="e">
        <v>#N/A</v>
      </c>
      <c r="AD802" s="7">
        <v>0.27777777777777801</v>
      </c>
      <c r="AE802" s="10">
        <f t="shared" si="24"/>
        <v>42586.841666666667</v>
      </c>
      <c r="AF802" t="e">
        <f t="shared" si="25"/>
        <v>#N/A</v>
      </c>
      <c r="AG802" t="e">
        <v>#N/A</v>
      </c>
      <c r="AH802" t="e">
        <v>#N/A</v>
      </c>
    </row>
    <row r="803" spans="1:34" x14ac:dyDescent="0.2">
      <c r="A803" t="e">
        <v>#N/A</v>
      </c>
      <c r="B803" t="e">
        <v>#N/A</v>
      </c>
      <c r="C803" s="8"/>
      <c r="D803" s="9"/>
      <c r="E803" s="11"/>
      <c r="F803" s="11"/>
      <c r="N803" s="9" t="e">
        <v>#N/A</v>
      </c>
      <c r="P803" s="10" t="e">
        <v>#N/A</v>
      </c>
      <c r="Q803" t="e">
        <v>#N/A</v>
      </c>
      <c r="R803" s="9" t="e">
        <v>#N/A</v>
      </c>
      <c r="S803" s="9" t="e">
        <v>#N/A</v>
      </c>
      <c r="U803" s="10" t="e">
        <v>#N/A</v>
      </c>
      <c r="V803" t="e">
        <v>#N/A</v>
      </c>
      <c r="W803" t="e">
        <v>#N/A</v>
      </c>
      <c r="X803" t="e">
        <v>#N/A</v>
      </c>
      <c r="Z803" t="e">
        <v>#N/A</v>
      </c>
      <c r="AA803" t="e">
        <v>#N/A</v>
      </c>
      <c r="AD803" s="7">
        <v>0.27812500000000001</v>
      </c>
      <c r="AE803" s="10">
        <f t="shared" si="24"/>
        <v>42586.842013888883</v>
      </c>
      <c r="AF803" t="e">
        <f t="shared" si="25"/>
        <v>#N/A</v>
      </c>
      <c r="AG803" t="e">
        <v>#N/A</v>
      </c>
      <c r="AH803" t="e">
        <v>#N/A</v>
      </c>
    </row>
    <row r="804" spans="1:34" x14ac:dyDescent="0.2">
      <c r="A804" t="e">
        <v>#N/A</v>
      </c>
      <c r="B804" t="e">
        <v>#N/A</v>
      </c>
      <c r="C804" s="8"/>
      <c r="D804" s="9"/>
      <c r="E804" s="11"/>
      <c r="F804" s="11"/>
      <c r="N804" s="9" t="e">
        <v>#N/A</v>
      </c>
      <c r="P804" s="10" t="e">
        <v>#N/A</v>
      </c>
      <c r="Q804" t="e">
        <v>#N/A</v>
      </c>
      <c r="R804" s="9" t="e">
        <v>#N/A</v>
      </c>
      <c r="S804" s="9" t="e">
        <v>#N/A</v>
      </c>
      <c r="U804" s="10" t="e">
        <v>#N/A</v>
      </c>
      <c r="V804" t="e">
        <v>#N/A</v>
      </c>
      <c r="W804" t="e">
        <v>#N/A</v>
      </c>
      <c r="X804" t="e">
        <v>#N/A</v>
      </c>
      <c r="Z804" t="e">
        <v>#N/A</v>
      </c>
      <c r="AA804" t="e">
        <v>#N/A</v>
      </c>
      <c r="AD804" s="7">
        <v>0.27847222222222201</v>
      </c>
      <c r="AE804" s="10">
        <f t="shared" si="24"/>
        <v>42586.842361111107</v>
      </c>
      <c r="AF804" t="e">
        <f t="shared" si="25"/>
        <v>#N/A</v>
      </c>
      <c r="AG804" t="e">
        <v>#N/A</v>
      </c>
      <c r="AH804" t="e">
        <v>#N/A</v>
      </c>
    </row>
    <row r="805" spans="1:34" x14ac:dyDescent="0.2">
      <c r="A805" t="e">
        <v>#N/A</v>
      </c>
      <c r="B805" t="e">
        <v>#N/A</v>
      </c>
      <c r="C805" s="8"/>
      <c r="D805" s="9"/>
      <c r="E805" s="11"/>
      <c r="F805" s="11"/>
      <c r="N805" s="9" t="e">
        <v>#N/A</v>
      </c>
      <c r="P805" s="10" t="e">
        <v>#N/A</v>
      </c>
      <c r="Q805" t="e">
        <v>#N/A</v>
      </c>
      <c r="R805" s="9" t="e">
        <v>#N/A</v>
      </c>
      <c r="S805" s="9" t="e">
        <v>#N/A</v>
      </c>
      <c r="U805" s="10" t="e">
        <v>#N/A</v>
      </c>
      <c r="V805" t="e">
        <v>#N/A</v>
      </c>
      <c r="W805" t="e">
        <v>#N/A</v>
      </c>
      <c r="X805" t="e">
        <v>#N/A</v>
      </c>
      <c r="Z805" t="e">
        <v>#N/A</v>
      </c>
      <c r="AA805" t="e">
        <v>#N/A</v>
      </c>
      <c r="AD805" s="7">
        <v>0.27881944444444401</v>
      </c>
      <c r="AE805" s="10">
        <f t="shared" si="24"/>
        <v>42586.84270833333</v>
      </c>
      <c r="AF805" t="e">
        <f t="shared" si="25"/>
        <v>#N/A</v>
      </c>
      <c r="AG805" t="e">
        <v>#N/A</v>
      </c>
      <c r="AH805" t="e">
        <v>#N/A</v>
      </c>
    </row>
    <row r="806" spans="1:34" x14ac:dyDescent="0.2">
      <c r="A806" t="e">
        <v>#N/A</v>
      </c>
      <c r="B806" t="e">
        <v>#N/A</v>
      </c>
      <c r="C806" s="8"/>
      <c r="D806" s="9"/>
      <c r="E806" s="11"/>
      <c r="F806" s="11"/>
      <c r="N806" s="9" t="e">
        <v>#N/A</v>
      </c>
      <c r="P806" s="10" t="e">
        <v>#N/A</v>
      </c>
      <c r="Q806" t="e">
        <v>#N/A</v>
      </c>
      <c r="R806" s="9" t="e">
        <v>#N/A</v>
      </c>
      <c r="S806" s="9" t="e">
        <v>#N/A</v>
      </c>
      <c r="U806" s="10" t="e">
        <v>#N/A</v>
      </c>
      <c r="V806" t="e">
        <v>#N/A</v>
      </c>
      <c r="W806" t="e">
        <v>#N/A</v>
      </c>
      <c r="X806" t="e">
        <v>#N/A</v>
      </c>
      <c r="Z806" t="e">
        <v>#N/A</v>
      </c>
      <c r="AA806" t="e">
        <v>#N/A</v>
      </c>
      <c r="AD806" s="7">
        <v>0.27916666666666701</v>
      </c>
      <c r="AE806" s="10">
        <f t="shared" si="24"/>
        <v>42586.843055555553</v>
      </c>
      <c r="AF806" t="e">
        <f t="shared" si="25"/>
        <v>#N/A</v>
      </c>
      <c r="AG806" t="e">
        <v>#N/A</v>
      </c>
      <c r="AH806" t="e">
        <v>#N/A</v>
      </c>
    </row>
    <row r="807" spans="1:34" x14ac:dyDescent="0.2">
      <c r="A807" t="e">
        <v>#N/A</v>
      </c>
      <c r="B807" t="e">
        <v>#N/A</v>
      </c>
      <c r="C807" s="8"/>
      <c r="D807" s="9"/>
      <c r="E807" s="11"/>
      <c r="F807" s="11"/>
      <c r="N807" s="9" t="e">
        <v>#N/A</v>
      </c>
      <c r="P807" s="10" t="e">
        <v>#N/A</v>
      </c>
      <c r="Q807" t="e">
        <v>#N/A</v>
      </c>
      <c r="R807" s="9" t="e">
        <v>#N/A</v>
      </c>
      <c r="S807" s="9" t="e">
        <v>#N/A</v>
      </c>
      <c r="U807" s="10" t="e">
        <v>#N/A</v>
      </c>
      <c r="V807" t="e">
        <v>#N/A</v>
      </c>
      <c r="W807" t="e">
        <v>#N/A</v>
      </c>
      <c r="X807" t="e">
        <v>#N/A</v>
      </c>
      <c r="Z807" t="e">
        <v>#N/A</v>
      </c>
      <c r="AA807" t="e">
        <v>#N/A</v>
      </c>
      <c r="AD807" s="7">
        <v>0.27951388888888901</v>
      </c>
      <c r="AE807" s="10">
        <f t="shared" si="24"/>
        <v>42586.843402777777</v>
      </c>
      <c r="AF807" t="e">
        <f t="shared" si="25"/>
        <v>#N/A</v>
      </c>
      <c r="AG807" t="e">
        <v>#N/A</v>
      </c>
      <c r="AH807" t="e">
        <v>#N/A</v>
      </c>
    </row>
    <row r="808" spans="1:34" x14ac:dyDescent="0.2">
      <c r="A808" t="e">
        <v>#N/A</v>
      </c>
      <c r="B808" t="e">
        <v>#N/A</v>
      </c>
      <c r="C808" s="8"/>
      <c r="D808" s="9"/>
      <c r="E808" s="11"/>
      <c r="F808" s="11"/>
      <c r="N808" s="9" t="e">
        <v>#N/A</v>
      </c>
      <c r="P808" s="10" t="e">
        <v>#N/A</v>
      </c>
      <c r="Q808" t="e">
        <v>#N/A</v>
      </c>
      <c r="R808" s="9" t="e">
        <v>#N/A</v>
      </c>
      <c r="S808" s="9" t="e">
        <v>#N/A</v>
      </c>
      <c r="U808" s="10" t="e">
        <v>#N/A</v>
      </c>
      <c r="V808" t="e">
        <v>#N/A</v>
      </c>
      <c r="W808" t="e">
        <v>#N/A</v>
      </c>
      <c r="X808" t="e">
        <v>#N/A</v>
      </c>
      <c r="Z808" t="e">
        <v>#N/A</v>
      </c>
      <c r="AA808" t="e">
        <v>#N/A</v>
      </c>
      <c r="AD808" s="7">
        <v>0.27986111111111101</v>
      </c>
      <c r="AE808" s="10">
        <f t="shared" si="24"/>
        <v>42586.84375</v>
      </c>
      <c r="AF808" t="e">
        <f t="shared" si="25"/>
        <v>#N/A</v>
      </c>
      <c r="AG808" t="e">
        <v>#N/A</v>
      </c>
      <c r="AH808" t="e">
        <v>#N/A</v>
      </c>
    </row>
    <row r="809" spans="1:34" x14ac:dyDescent="0.2">
      <c r="A809" t="e">
        <v>#N/A</v>
      </c>
      <c r="B809" t="e">
        <v>#N/A</v>
      </c>
      <c r="C809" s="8"/>
      <c r="D809" s="9"/>
      <c r="E809" s="11"/>
      <c r="F809" s="11"/>
      <c r="N809" s="9" t="e">
        <v>#N/A</v>
      </c>
      <c r="P809" s="10" t="e">
        <v>#N/A</v>
      </c>
      <c r="Q809" t="e">
        <v>#N/A</v>
      </c>
      <c r="R809" s="9" t="e">
        <v>#N/A</v>
      </c>
      <c r="S809" s="9" t="e">
        <v>#N/A</v>
      </c>
      <c r="U809" s="10" t="e">
        <v>#N/A</v>
      </c>
      <c r="V809" t="e">
        <v>#N/A</v>
      </c>
      <c r="W809" t="e">
        <v>#N/A</v>
      </c>
      <c r="X809" t="e">
        <v>#N/A</v>
      </c>
      <c r="Z809" t="e">
        <v>#N/A</v>
      </c>
      <c r="AA809" t="e">
        <v>#N/A</v>
      </c>
      <c r="AD809" s="7">
        <v>0.280208333333333</v>
      </c>
      <c r="AE809" s="10">
        <f t="shared" si="24"/>
        <v>42586.844097222216</v>
      </c>
      <c r="AF809" t="e">
        <f t="shared" si="25"/>
        <v>#N/A</v>
      </c>
      <c r="AG809" t="e">
        <v>#N/A</v>
      </c>
      <c r="AH809" t="e">
        <v>#N/A</v>
      </c>
    </row>
    <row r="810" spans="1:34" x14ac:dyDescent="0.2">
      <c r="A810" t="e">
        <v>#N/A</v>
      </c>
      <c r="B810" t="e">
        <v>#N/A</v>
      </c>
      <c r="C810" s="8"/>
      <c r="D810" s="9"/>
      <c r="E810" s="11"/>
      <c r="F810" s="11"/>
      <c r="N810" s="9" t="e">
        <v>#N/A</v>
      </c>
      <c r="P810" s="10" t="e">
        <v>#N/A</v>
      </c>
      <c r="Q810" t="e">
        <v>#N/A</v>
      </c>
      <c r="R810" s="9" t="e">
        <v>#N/A</v>
      </c>
      <c r="S810" s="9" t="e">
        <v>#N/A</v>
      </c>
      <c r="U810" s="10" t="e">
        <v>#N/A</v>
      </c>
      <c r="V810" t="e">
        <v>#N/A</v>
      </c>
      <c r="W810" t="e">
        <v>#N/A</v>
      </c>
      <c r="X810" t="e">
        <v>#N/A</v>
      </c>
      <c r="Z810" t="e">
        <v>#N/A</v>
      </c>
      <c r="AA810" t="e">
        <v>#N/A</v>
      </c>
      <c r="AD810" s="7">
        <v>0.280555555555556</v>
      </c>
      <c r="AE810" s="10">
        <f t="shared" si="24"/>
        <v>42586.844444444439</v>
      </c>
      <c r="AF810" t="e">
        <f t="shared" si="25"/>
        <v>#N/A</v>
      </c>
      <c r="AG810" t="e">
        <v>#N/A</v>
      </c>
      <c r="AH810" t="e">
        <v>#N/A</v>
      </c>
    </row>
    <row r="811" spans="1:34" x14ac:dyDescent="0.2">
      <c r="A811" t="e">
        <v>#N/A</v>
      </c>
      <c r="B811" t="e">
        <v>#N/A</v>
      </c>
      <c r="C811" s="8"/>
      <c r="D811" s="9"/>
      <c r="E811" s="11"/>
      <c r="F811" s="11"/>
      <c r="N811" s="9" t="e">
        <v>#N/A</v>
      </c>
      <c r="P811" s="10" t="e">
        <v>#N/A</v>
      </c>
      <c r="Q811" t="e">
        <v>#N/A</v>
      </c>
      <c r="R811" s="9" t="e">
        <v>#N/A</v>
      </c>
      <c r="S811" s="9" t="e">
        <v>#N/A</v>
      </c>
      <c r="U811" s="10" t="e">
        <v>#N/A</v>
      </c>
      <c r="V811" t="e">
        <v>#N/A</v>
      </c>
      <c r="W811" t="e">
        <v>#N/A</v>
      </c>
      <c r="X811" t="e">
        <v>#N/A</v>
      </c>
      <c r="Z811" t="e">
        <v>#N/A</v>
      </c>
      <c r="AA811" t="e">
        <v>#N/A</v>
      </c>
      <c r="AD811" s="7">
        <v>0.280902777777778</v>
      </c>
      <c r="AE811" s="10">
        <f t="shared" si="24"/>
        <v>42586.844791666663</v>
      </c>
      <c r="AF811" t="e">
        <f t="shared" si="25"/>
        <v>#N/A</v>
      </c>
      <c r="AG811" t="e">
        <v>#N/A</v>
      </c>
      <c r="AH811" t="e">
        <v>#N/A</v>
      </c>
    </row>
    <row r="812" spans="1:34" x14ac:dyDescent="0.2">
      <c r="A812" t="e">
        <v>#N/A</v>
      </c>
      <c r="B812" t="e">
        <v>#N/A</v>
      </c>
      <c r="C812" s="8"/>
      <c r="D812" s="9"/>
      <c r="E812" s="11"/>
      <c r="F812" s="11"/>
      <c r="N812" s="9" t="e">
        <v>#N/A</v>
      </c>
      <c r="P812" s="10" t="e">
        <v>#N/A</v>
      </c>
      <c r="Q812" t="e">
        <v>#N/A</v>
      </c>
      <c r="R812" s="9" t="e">
        <v>#N/A</v>
      </c>
      <c r="S812" s="9" t="e">
        <v>#N/A</v>
      </c>
      <c r="U812" s="10" t="e">
        <v>#N/A</v>
      </c>
      <c r="V812" t="e">
        <v>#N/A</v>
      </c>
      <c r="W812" t="e">
        <v>#N/A</v>
      </c>
      <c r="X812" t="e">
        <v>#N/A</v>
      </c>
      <c r="Z812" t="e">
        <v>#N/A</v>
      </c>
      <c r="AA812" t="e">
        <v>#N/A</v>
      </c>
      <c r="AD812" s="7">
        <v>0.28125</v>
      </c>
      <c r="AE812" s="10">
        <f t="shared" si="24"/>
        <v>42586.845138888886</v>
      </c>
      <c r="AF812" t="e">
        <f t="shared" si="25"/>
        <v>#N/A</v>
      </c>
      <c r="AG812" t="e">
        <v>#N/A</v>
      </c>
      <c r="AH812" t="e">
        <v>#N/A</v>
      </c>
    </row>
    <row r="813" spans="1:34" x14ac:dyDescent="0.2">
      <c r="A813" t="e">
        <v>#N/A</v>
      </c>
      <c r="B813" t="e">
        <v>#N/A</v>
      </c>
      <c r="C813" s="8"/>
      <c r="D813" s="9"/>
      <c r="E813" s="11"/>
      <c r="F813" s="11"/>
      <c r="N813" s="9" t="e">
        <v>#N/A</v>
      </c>
      <c r="P813" s="10" t="e">
        <v>#N/A</v>
      </c>
      <c r="Q813" t="e">
        <v>#N/A</v>
      </c>
      <c r="R813" s="9" t="e">
        <v>#N/A</v>
      </c>
      <c r="S813" s="9" t="e">
        <v>#N/A</v>
      </c>
      <c r="U813" s="10" t="e">
        <v>#N/A</v>
      </c>
      <c r="V813" t="e">
        <v>#N/A</v>
      </c>
      <c r="W813" t="e">
        <v>#N/A</v>
      </c>
      <c r="X813" t="e">
        <v>#N/A</v>
      </c>
      <c r="Z813" t="e">
        <v>#N/A</v>
      </c>
      <c r="AA813" t="e">
        <v>#N/A</v>
      </c>
      <c r="AD813" s="7">
        <v>0.281597222222222</v>
      </c>
      <c r="AE813" s="10">
        <f t="shared" si="24"/>
        <v>42586.845486111109</v>
      </c>
      <c r="AF813" t="e">
        <f t="shared" si="25"/>
        <v>#N/A</v>
      </c>
      <c r="AG813" t="e">
        <v>#N/A</v>
      </c>
      <c r="AH813" t="e">
        <v>#N/A</v>
      </c>
    </row>
    <row r="814" spans="1:34" x14ac:dyDescent="0.2">
      <c r="A814" t="e">
        <v>#N/A</v>
      </c>
      <c r="B814" t="e">
        <v>#N/A</v>
      </c>
      <c r="C814" s="8"/>
      <c r="D814" s="9"/>
      <c r="E814" s="11"/>
      <c r="F814" s="11"/>
      <c r="N814" s="9" t="e">
        <v>#N/A</v>
      </c>
      <c r="P814" s="10" t="e">
        <v>#N/A</v>
      </c>
      <c r="Q814" t="e">
        <v>#N/A</v>
      </c>
      <c r="R814" s="9" t="e">
        <v>#N/A</v>
      </c>
      <c r="S814" s="9" t="e">
        <v>#N/A</v>
      </c>
      <c r="U814" s="10" t="e">
        <v>#N/A</v>
      </c>
      <c r="V814" t="e">
        <v>#N/A</v>
      </c>
      <c r="W814" t="e">
        <v>#N/A</v>
      </c>
      <c r="X814" t="e">
        <v>#N/A</v>
      </c>
      <c r="Z814" t="e">
        <v>#N/A</v>
      </c>
      <c r="AA814" t="e">
        <v>#N/A</v>
      </c>
      <c r="AD814" s="7">
        <v>0.281944444444444</v>
      </c>
      <c r="AE814" s="10">
        <f t="shared" si="24"/>
        <v>42586.845833333333</v>
      </c>
      <c r="AF814" t="e">
        <f t="shared" si="25"/>
        <v>#N/A</v>
      </c>
      <c r="AG814" t="e">
        <v>#N/A</v>
      </c>
      <c r="AH814" t="e">
        <v>#N/A</v>
      </c>
    </row>
    <row r="815" spans="1:34" x14ac:dyDescent="0.2">
      <c r="A815" t="e">
        <v>#N/A</v>
      </c>
      <c r="B815" t="e">
        <v>#N/A</v>
      </c>
      <c r="C815" s="8"/>
      <c r="D815" s="9"/>
      <c r="E815" s="11"/>
      <c r="F815" s="11"/>
      <c r="N815" s="9" t="e">
        <v>#N/A</v>
      </c>
      <c r="P815" s="10" t="e">
        <v>#N/A</v>
      </c>
      <c r="Q815" t="e">
        <v>#N/A</v>
      </c>
      <c r="R815" s="9" t="e">
        <v>#N/A</v>
      </c>
      <c r="S815" s="9" t="e">
        <v>#N/A</v>
      </c>
      <c r="U815" s="10" t="e">
        <v>#N/A</v>
      </c>
      <c r="V815" t="e">
        <v>#N/A</v>
      </c>
      <c r="W815" t="e">
        <v>#N/A</v>
      </c>
      <c r="X815" t="e">
        <v>#N/A</v>
      </c>
      <c r="Z815" t="e">
        <v>#N/A</v>
      </c>
      <c r="AA815" t="e">
        <v>#N/A</v>
      </c>
      <c r="AD815" s="7">
        <v>0.282291666666667</v>
      </c>
      <c r="AE815" s="10">
        <f t="shared" si="24"/>
        <v>42586.846180555556</v>
      </c>
      <c r="AF815" t="e">
        <f t="shared" si="25"/>
        <v>#N/A</v>
      </c>
      <c r="AG815" t="e">
        <v>#N/A</v>
      </c>
      <c r="AH815" t="e">
        <v>#N/A</v>
      </c>
    </row>
    <row r="816" spans="1:34" x14ac:dyDescent="0.2">
      <c r="A816" t="e">
        <v>#N/A</v>
      </c>
      <c r="B816" t="e">
        <v>#N/A</v>
      </c>
      <c r="C816" s="8"/>
      <c r="D816" s="9"/>
      <c r="E816" s="11"/>
      <c r="F816" s="11"/>
      <c r="N816" s="9" t="e">
        <v>#N/A</v>
      </c>
      <c r="P816" s="10" t="e">
        <v>#N/A</v>
      </c>
      <c r="Q816" t="e">
        <v>#N/A</v>
      </c>
      <c r="R816" s="9" t="e">
        <v>#N/A</v>
      </c>
      <c r="S816" s="9" t="e">
        <v>#N/A</v>
      </c>
      <c r="U816" s="10" t="e">
        <v>#N/A</v>
      </c>
      <c r="V816" t="e">
        <v>#N/A</v>
      </c>
      <c r="W816" t="e">
        <v>#N/A</v>
      </c>
      <c r="X816" t="e">
        <v>#N/A</v>
      </c>
      <c r="Z816" t="e">
        <v>#N/A</v>
      </c>
      <c r="AA816" t="e">
        <v>#N/A</v>
      </c>
      <c r="AD816" s="7">
        <v>0.28263888888888899</v>
      </c>
      <c r="AE816" s="10">
        <f t="shared" si="24"/>
        <v>42586.846527777772</v>
      </c>
      <c r="AF816" t="e">
        <f t="shared" si="25"/>
        <v>#N/A</v>
      </c>
      <c r="AG816" t="e">
        <v>#N/A</v>
      </c>
      <c r="AH816" t="e">
        <v>#N/A</v>
      </c>
    </row>
    <row r="817" spans="1:34" x14ac:dyDescent="0.2">
      <c r="A817" t="e">
        <v>#N/A</v>
      </c>
      <c r="B817" t="e">
        <v>#N/A</v>
      </c>
      <c r="C817" s="8"/>
      <c r="D817" s="9"/>
      <c r="E817" s="11"/>
      <c r="F817" s="11"/>
      <c r="N817" s="9" t="e">
        <v>#N/A</v>
      </c>
      <c r="P817" s="10" t="e">
        <v>#N/A</v>
      </c>
      <c r="Q817" t="e">
        <v>#N/A</v>
      </c>
      <c r="R817" s="9" t="e">
        <v>#N/A</v>
      </c>
      <c r="S817" s="9" t="e">
        <v>#N/A</v>
      </c>
      <c r="U817" s="10" t="e">
        <v>#N/A</v>
      </c>
      <c r="V817" t="e">
        <v>#N/A</v>
      </c>
      <c r="W817" t="e">
        <v>#N/A</v>
      </c>
      <c r="X817" t="e">
        <v>#N/A</v>
      </c>
      <c r="Z817" t="e">
        <v>#N/A</v>
      </c>
      <c r="AA817" t="e">
        <v>#N/A</v>
      </c>
      <c r="AD817" s="7">
        <v>0.28298611111111099</v>
      </c>
      <c r="AE817" s="10">
        <f t="shared" si="24"/>
        <v>42586.846874999996</v>
      </c>
      <c r="AF817" t="e">
        <f t="shared" si="25"/>
        <v>#N/A</v>
      </c>
      <c r="AG817" t="e">
        <v>#N/A</v>
      </c>
      <c r="AH817" t="e">
        <v>#N/A</v>
      </c>
    </row>
    <row r="818" spans="1:34" x14ac:dyDescent="0.2">
      <c r="A818" t="e">
        <v>#N/A</v>
      </c>
      <c r="B818" t="e">
        <v>#N/A</v>
      </c>
      <c r="C818" s="8"/>
      <c r="D818" s="9"/>
      <c r="E818" s="11"/>
      <c r="F818" s="11"/>
      <c r="N818" s="9" t="e">
        <v>#N/A</v>
      </c>
      <c r="P818" s="10" t="e">
        <v>#N/A</v>
      </c>
      <c r="Q818" t="e">
        <v>#N/A</v>
      </c>
      <c r="R818" s="9" t="e">
        <v>#N/A</v>
      </c>
      <c r="S818" s="9" t="e">
        <v>#N/A</v>
      </c>
      <c r="U818" s="10" t="e">
        <v>#N/A</v>
      </c>
      <c r="V818" t="e">
        <v>#N/A</v>
      </c>
      <c r="W818" t="e">
        <v>#N/A</v>
      </c>
      <c r="X818" t="e">
        <v>#N/A</v>
      </c>
      <c r="Z818" t="e">
        <v>#N/A</v>
      </c>
      <c r="AA818" t="e">
        <v>#N/A</v>
      </c>
      <c r="AD818" s="7">
        <v>0.28333333333333299</v>
      </c>
      <c r="AE818" s="10">
        <f t="shared" si="24"/>
        <v>42586.847222222219</v>
      </c>
      <c r="AF818" t="e">
        <f t="shared" si="25"/>
        <v>#N/A</v>
      </c>
      <c r="AG818" t="e">
        <v>#N/A</v>
      </c>
      <c r="AH818" t="e">
        <v>#N/A</v>
      </c>
    </row>
    <row r="819" spans="1:34" x14ac:dyDescent="0.2">
      <c r="A819" t="e">
        <v>#N/A</v>
      </c>
      <c r="B819" t="e">
        <v>#N/A</v>
      </c>
      <c r="C819" s="8"/>
      <c r="D819" s="9"/>
      <c r="E819" s="11"/>
      <c r="F819" s="11"/>
      <c r="N819" s="9" t="e">
        <v>#N/A</v>
      </c>
      <c r="P819" s="10" t="e">
        <v>#N/A</v>
      </c>
      <c r="Q819" t="e">
        <v>#N/A</v>
      </c>
      <c r="R819" s="9" t="e">
        <v>#N/A</v>
      </c>
      <c r="S819" s="9" t="e">
        <v>#N/A</v>
      </c>
      <c r="U819" s="10" t="e">
        <v>#N/A</v>
      </c>
      <c r="V819" t="e">
        <v>#N/A</v>
      </c>
      <c r="W819" t="e">
        <v>#N/A</v>
      </c>
      <c r="X819" t="e">
        <v>#N/A</v>
      </c>
      <c r="Z819" t="e">
        <v>#N/A</v>
      </c>
      <c r="AA819" t="e">
        <v>#N/A</v>
      </c>
      <c r="AD819" s="7">
        <v>0.28368055555555599</v>
      </c>
      <c r="AE819" s="10">
        <f t="shared" si="24"/>
        <v>42586.847569444442</v>
      </c>
      <c r="AF819" t="e">
        <f t="shared" si="25"/>
        <v>#N/A</v>
      </c>
      <c r="AG819" t="e">
        <v>#N/A</v>
      </c>
      <c r="AH819" t="e">
        <v>#N/A</v>
      </c>
    </row>
    <row r="820" spans="1:34" x14ac:dyDescent="0.2">
      <c r="A820" t="e">
        <v>#N/A</v>
      </c>
      <c r="B820" t="e">
        <v>#N/A</v>
      </c>
      <c r="C820" s="8"/>
      <c r="D820" s="9"/>
      <c r="E820" s="11"/>
      <c r="F820" s="11"/>
      <c r="N820" s="9" t="e">
        <v>#N/A</v>
      </c>
      <c r="P820" s="10" t="e">
        <v>#N/A</v>
      </c>
      <c r="Q820" t="e">
        <v>#N/A</v>
      </c>
      <c r="R820" s="9" t="e">
        <v>#N/A</v>
      </c>
      <c r="S820" s="9" t="e">
        <v>#N/A</v>
      </c>
      <c r="U820" s="10" t="e">
        <v>#N/A</v>
      </c>
      <c r="V820" t="e">
        <v>#N/A</v>
      </c>
      <c r="W820" t="e">
        <v>#N/A</v>
      </c>
      <c r="X820" t="e">
        <v>#N/A</v>
      </c>
      <c r="Z820" t="e">
        <v>#N/A</v>
      </c>
      <c r="AA820" t="e">
        <v>#N/A</v>
      </c>
      <c r="AD820" s="7">
        <v>0.28402777777777799</v>
      </c>
      <c r="AE820" s="10">
        <f t="shared" si="24"/>
        <v>42586.847916666666</v>
      </c>
      <c r="AF820" t="e">
        <f t="shared" si="25"/>
        <v>#N/A</v>
      </c>
      <c r="AG820" t="e">
        <v>#N/A</v>
      </c>
      <c r="AH820" t="e">
        <v>#N/A</v>
      </c>
    </row>
    <row r="821" spans="1:34" x14ac:dyDescent="0.2">
      <c r="A821" t="e">
        <v>#N/A</v>
      </c>
      <c r="B821" t="e">
        <v>#N/A</v>
      </c>
      <c r="C821" s="8"/>
      <c r="D821" s="9"/>
      <c r="E821" s="11"/>
      <c r="F821" s="11"/>
      <c r="N821" s="9" t="e">
        <v>#N/A</v>
      </c>
      <c r="P821" s="10" t="e">
        <v>#N/A</v>
      </c>
      <c r="Q821" t="e">
        <v>#N/A</v>
      </c>
      <c r="R821" s="9" t="e">
        <v>#N/A</v>
      </c>
      <c r="S821" s="9" t="e">
        <v>#N/A</v>
      </c>
      <c r="U821" s="10" t="e">
        <v>#N/A</v>
      </c>
      <c r="V821" t="e">
        <v>#N/A</v>
      </c>
      <c r="W821" t="e">
        <v>#N/A</v>
      </c>
      <c r="X821" t="e">
        <v>#N/A</v>
      </c>
      <c r="Z821" t="e">
        <v>#N/A</v>
      </c>
      <c r="AA821" t="e">
        <v>#N/A</v>
      </c>
      <c r="AD821" s="7">
        <v>0.28437499999999999</v>
      </c>
      <c r="AE821" s="10">
        <f t="shared" si="24"/>
        <v>42586.848263888889</v>
      </c>
      <c r="AF821" t="e">
        <f t="shared" si="25"/>
        <v>#N/A</v>
      </c>
      <c r="AG821" t="e">
        <v>#N/A</v>
      </c>
      <c r="AH821" t="e">
        <v>#N/A</v>
      </c>
    </row>
    <row r="822" spans="1:34" x14ac:dyDescent="0.2">
      <c r="A822" t="e">
        <v>#N/A</v>
      </c>
      <c r="B822" t="e">
        <v>#N/A</v>
      </c>
      <c r="C822" s="8"/>
      <c r="D822" s="9"/>
      <c r="E822" s="11"/>
      <c r="F822" s="11"/>
      <c r="N822" s="9" t="e">
        <v>#N/A</v>
      </c>
      <c r="P822" s="10" t="e">
        <v>#N/A</v>
      </c>
      <c r="Q822" t="e">
        <v>#N/A</v>
      </c>
      <c r="R822" s="9" t="e">
        <v>#N/A</v>
      </c>
      <c r="S822" s="9" t="e">
        <v>#N/A</v>
      </c>
      <c r="U822" s="10" t="e">
        <v>#N/A</v>
      </c>
      <c r="V822" t="e">
        <v>#N/A</v>
      </c>
      <c r="W822" t="e">
        <v>#N/A</v>
      </c>
      <c r="X822" t="e">
        <v>#N/A</v>
      </c>
      <c r="Z822" t="e">
        <v>#N/A</v>
      </c>
      <c r="AA822" t="e">
        <v>#N/A</v>
      </c>
      <c r="AD822" s="7">
        <v>0.28472222222222199</v>
      </c>
      <c r="AE822" s="10">
        <f t="shared" si="24"/>
        <v>42586.848611111105</v>
      </c>
      <c r="AF822" t="e">
        <f t="shared" si="25"/>
        <v>#N/A</v>
      </c>
      <c r="AG822" t="e">
        <v>#N/A</v>
      </c>
      <c r="AH822" t="e">
        <v>#N/A</v>
      </c>
    </row>
    <row r="823" spans="1:34" x14ac:dyDescent="0.2">
      <c r="A823" t="e">
        <v>#N/A</v>
      </c>
      <c r="B823" t="e">
        <v>#N/A</v>
      </c>
      <c r="C823" s="8"/>
      <c r="D823" s="9"/>
      <c r="E823" s="11"/>
      <c r="F823" s="11"/>
      <c r="N823" s="9" t="e">
        <v>#N/A</v>
      </c>
      <c r="P823" s="10" t="e">
        <v>#N/A</v>
      </c>
      <c r="Q823" t="e">
        <v>#N/A</v>
      </c>
      <c r="R823" s="9" t="e">
        <v>#N/A</v>
      </c>
      <c r="S823" s="9" t="e">
        <v>#N/A</v>
      </c>
      <c r="U823" s="10" t="e">
        <v>#N/A</v>
      </c>
      <c r="V823" t="e">
        <v>#N/A</v>
      </c>
      <c r="W823" t="e">
        <v>#N/A</v>
      </c>
      <c r="X823" t="e">
        <v>#N/A</v>
      </c>
      <c r="Z823" t="e">
        <v>#N/A</v>
      </c>
      <c r="AA823" t="e">
        <v>#N/A</v>
      </c>
      <c r="AD823" s="7">
        <v>0.28506944444444399</v>
      </c>
      <c r="AE823" s="10">
        <f t="shared" si="24"/>
        <v>42586.848958333328</v>
      </c>
      <c r="AF823" t="e">
        <f t="shared" si="25"/>
        <v>#N/A</v>
      </c>
      <c r="AG823" t="e">
        <v>#N/A</v>
      </c>
      <c r="AH823" t="e">
        <v>#N/A</v>
      </c>
    </row>
    <row r="824" spans="1:34" x14ac:dyDescent="0.2">
      <c r="A824" t="e">
        <v>#N/A</v>
      </c>
      <c r="B824" t="e">
        <v>#N/A</v>
      </c>
      <c r="C824" s="8"/>
      <c r="D824" s="9"/>
      <c r="E824" s="11"/>
      <c r="F824" s="11"/>
      <c r="N824" s="9" t="e">
        <v>#N/A</v>
      </c>
      <c r="P824" s="10" t="e">
        <v>#N/A</v>
      </c>
      <c r="Q824" t="e">
        <v>#N/A</v>
      </c>
      <c r="R824" s="9" t="e">
        <v>#N/A</v>
      </c>
      <c r="S824" s="9" t="e">
        <v>#N/A</v>
      </c>
      <c r="U824" s="10" t="e">
        <v>#N/A</v>
      </c>
      <c r="V824" t="e">
        <v>#N/A</v>
      </c>
      <c r="W824" t="e">
        <v>#N/A</v>
      </c>
      <c r="X824" t="e">
        <v>#N/A</v>
      </c>
      <c r="Z824" t="e">
        <v>#N/A</v>
      </c>
      <c r="AA824" t="e">
        <v>#N/A</v>
      </c>
      <c r="AD824" s="7">
        <v>0.28541666666666698</v>
      </c>
      <c r="AE824" s="10">
        <f t="shared" si="24"/>
        <v>42586.849305555552</v>
      </c>
      <c r="AF824" t="e">
        <f t="shared" si="25"/>
        <v>#N/A</v>
      </c>
      <c r="AG824" t="e">
        <v>#N/A</v>
      </c>
      <c r="AH824" t="e">
        <v>#N/A</v>
      </c>
    </row>
    <row r="825" spans="1:34" x14ac:dyDescent="0.2">
      <c r="A825" t="e">
        <v>#N/A</v>
      </c>
      <c r="B825" t="e">
        <v>#N/A</v>
      </c>
      <c r="C825" s="8"/>
      <c r="D825" s="9"/>
      <c r="E825" s="11"/>
      <c r="F825" s="11"/>
      <c r="N825" s="9" t="e">
        <v>#N/A</v>
      </c>
      <c r="P825" s="10" t="e">
        <v>#N/A</v>
      </c>
      <c r="Q825" t="e">
        <v>#N/A</v>
      </c>
      <c r="R825" s="9" t="e">
        <v>#N/A</v>
      </c>
      <c r="S825" s="9" t="e">
        <v>#N/A</v>
      </c>
      <c r="U825" s="10" t="e">
        <v>#N/A</v>
      </c>
      <c r="V825" t="e">
        <v>#N/A</v>
      </c>
      <c r="W825" t="e">
        <v>#N/A</v>
      </c>
      <c r="X825" t="e">
        <v>#N/A</v>
      </c>
      <c r="Z825" t="e">
        <v>#N/A</v>
      </c>
      <c r="AA825" t="e">
        <v>#N/A</v>
      </c>
      <c r="AD825" s="7">
        <v>0.28576388888888898</v>
      </c>
      <c r="AE825" s="10">
        <f t="shared" si="24"/>
        <v>42586.849652777775</v>
      </c>
      <c r="AF825" t="e">
        <f t="shared" si="25"/>
        <v>#N/A</v>
      </c>
      <c r="AG825" t="e">
        <v>#N/A</v>
      </c>
      <c r="AH825" t="e">
        <v>#N/A</v>
      </c>
    </row>
    <row r="826" spans="1:34" x14ac:dyDescent="0.2">
      <c r="A826" t="e">
        <v>#N/A</v>
      </c>
      <c r="B826" t="e">
        <v>#N/A</v>
      </c>
      <c r="C826" s="8"/>
      <c r="D826" s="9"/>
      <c r="E826" s="11"/>
      <c r="F826" s="11"/>
      <c r="N826" s="9" t="e">
        <v>#N/A</v>
      </c>
      <c r="P826" s="10" t="e">
        <v>#N/A</v>
      </c>
      <c r="Q826" t="e">
        <v>#N/A</v>
      </c>
      <c r="R826" s="9" t="e">
        <v>#N/A</v>
      </c>
      <c r="S826" s="9" t="e">
        <v>#N/A</v>
      </c>
      <c r="U826" s="10" t="e">
        <v>#N/A</v>
      </c>
      <c r="V826" t="e">
        <v>#N/A</v>
      </c>
      <c r="W826" t="e">
        <v>#N/A</v>
      </c>
      <c r="X826" t="e">
        <v>#N/A</v>
      </c>
      <c r="Z826" t="e">
        <v>#N/A</v>
      </c>
      <c r="AA826" t="e">
        <v>#N/A</v>
      </c>
      <c r="AD826" s="7">
        <v>0.28611111111111098</v>
      </c>
      <c r="AE826" s="10">
        <f t="shared" si="24"/>
        <v>42586.85</v>
      </c>
      <c r="AF826" t="e">
        <f t="shared" si="25"/>
        <v>#N/A</v>
      </c>
      <c r="AG826" t="e">
        <v>#N/A</v>
      </c>
      <c r="AH826" t="e">
        <v>#N/A</v>
      </c>
    </row>
    <row r="827" spans="1:34" x14ac:dyDescent="0.2">
      <c r="A827" t="e">
        <v>#N/A</v>
      </c>
      <c r="B827" t="e">
        <v>#N/A</v>
      </c>
      <c r="C827" s="8"/>
      <c r="D827" s="9"/>
      <c r="E827" s="11"/>
      <c r="F827" s="11"/>
      <c r="N827" s="9" t="e">
        <v>#N/A</v>
      </c>
      <c r="P827" s="10" t="e">
        <v>#N/A</v>
      </c>
      <c r="Q827" t="e">
        <v>#N/A</v>
      </c>
      <c r="R827" s="9" t="e">
        <v>#N/A</v>
      </c>
      <c r="S827" s="9" t="e">
        <v>#N/A</v>
      </c>
      <c r="U827" s="10" t="e">
        <v>#N/A</v>
      </c>
      <c r="V827" t="e">
        <v>#N/A</v>
      </c>
      <c r="W827" t="e">
        <v>#N/A</v>
      </c>
      <c r="X827" t="e">
        <v>#N/A</v>
      </c>
      <c r="Z827" t="e">
        <v>#N/A</v>
      </c>
      <c r="AA827" t="e">
        <v>#N/A</v>
      </c>
      <c r="AD827" s="7">
        <v>0.28645833333333298</v>
      </c>
      <c r="AE827" s="10">
        <f t="shared" si="24"/>
        <v>42586.850347222222</v>
      </c>
      <c r="AF827" t="e">
        <f t="shared" si="25"/>
        <v>#N/A</v>
      </c>
      <c r="AG827" t="e">
        <v>#N/A</v>
      </c>
      <c r="AH827" t="e">
        <v>#N/A</v>
      </c>
    </row>
    <row r="828" spans="1:34" x14ac:dyDescent="0.2">
      <c r="A828" t="e">
        <v>#N/A</v>
      </c>
      <c r="B828" t="e">
        <v>#N/A</v>
      </c>
      <c r="C828" s="8"/>
      <c r="D828" s="9"/>
      <c r="E828" s="11"/>
      <c r="F828" s="11"/>
      <c r="N828" s="9" t="e">
        <v>#N/A</v>
      </c>
      <c r="P828" s="10" t="e">
        <v>#N/A</v>
      </c>
      <c r="Q828" t="e">
        <v>#N/A</v>
      </c>
      <c r="R828" s="9" t="e">
        <v>#N/A</v>
      </c>
      <c r="S828" s="9" t="e">
        <v>#N/A</v>
      </c>
      <c r="U828" s="10" t="e">
        <v>#N/A</v>
      </c>
      <c r="V828" t="e">
        <v>#N/A</v>
      </c>
      <c r="W828" t="e">
        <v>#N/A</v>
      </c>
      <c r="X828" t="e">
        <v>#N/A</v>
      </c>
      <c r="Z828" t="e">
        <v>#N/A</v>
      </c>
      <c r="AA828" t="e">
        <v>#N/A</v>
      </c>
      <c r="AD828" s="7">
        <v>0.28680555555555598</v>
      </c>
      <c r="AE828" s="10">
        <f t="shared" si="24"/>
        <v>42586.850694444445</v>
      </c>
      <c r="AF828" t="e">
        <f t="shared" si="25"/>
        <v>#N/A</v>
      </c>
      <c r="AG828" t="e">
        <v>#N/A</v>
      </c>
      <c r="AH828" t="e">
        <v>#N/A</v>
      </c>
    </row>
    <row r="829" spans="1:34" x14ac:dyDescent="0.2">
      <c r="A829" t="e">
        <v>#N/A</v>
      </c>
      <c r="B829" t="e">
        <v>#N/A</v>
      </c>
      <c r="C829" s="8"/>
      <c r="D829" s="9"/>
      <c r="E829" s="11"/>
      <c r="F829" s="11"/>
      <c r="N829" s="9" t="e">
        <v>#N/A</v>
      </c>
      <c r="P829" s="10" t="e">
        <v>#N/A</v>
      </c>
      <c r="Q829" t="e">
        <v>#N/A</v>
      </c>
      <c r="R829" s="9" t="e">
        <v>#N/A</v>
      </c>
      <c r="S829" s="9" t="e">
        <v>#N/A</v>
      </c>
      <c r="U829" s="10" t="e">
        <v>#N/A</v>
      </c>
      <c r="V829" t="e">
        <v>#N/A</v>
      </c>
      <c r="W829" t="e">
        <v>#N/A</v>
      </c>
      <c r="X829" t="e">
        <v>#N/A</v>
      </c>
      <c r="Z829" t="e">
        <v>#N/A</v>
      </c>
      <c r="AA829" t="e">
        <v>#N/A</v>
      </c>
      <c r="AD829" s="7">
        <v>0.28715277777777798</v>
      </c>
      <c r="AE829" s="10">
        <f t="shared" si="24"/>
        <v>42586.851041666661</v>
      </c>
      <c r="AF829" t="e">
        <f t="shared" si="25"/>
        <v>#N/A</v>
      </c>
      <c r="AG829" t="e">
        <v>#N/A</v>
      </c>
      <c r="AH829" t="e">
        <v>#N/A</v>
      </c>
    </row>
    <row r="830" spans="1:34" x14ac:dyDescent="0.2">
      <c r="A830" t="e">
        <v>#N/A</v>
      </c>
      <c r="B830" t="e">
        <v>#N/A</v>
      </c>
      <c r="C830" s="8"/>
      <c r="D830" s="9"/>
      <c r="E830" s="11"/>
      <c r="F830" s="11"/>
      <c r="N830" s="9" t="e">
        <v>#N/A</v>
      </c>
      <c r="P830" s="10" t="e">
        <v>#N/A</v>
      </c>
      <c r="Q830" t="e">
        <v>#N/A</v>
      </c>
      <c r="R830" s="9" t="e">
        <v>#N/A</v>
      </c>
      <c r="S830" s="9" t="e">
        <v>#N/A</v>
      </c>
      <c r="U830" s="10" t="e">
        <v>#N/A</v>
      </c>
      <c r="V830" t="e">
        <v>#N/A</v>
      </c>
      <c r="W830" t="e">
        <v>#N/A</v>
      </c>
      <c r="X830" t="e">
        <v>#N/A</v>
      </c>
      <c r="Z830" t="e">
        <v>#N/A</v>
      </c>
      <c r="AA830" t="e">
        <v>#N/A</v>
      </c>
      <c r="AD830" s="7">
        <v>0.28749999999999998</v>
      </c>
      <c r="AE830" s="10">
        <f t="shared" si="24"/>
        <v>42586.851388888885</v>
      </c>
      <c r="AF830" t="e">
        <f t="shared" si="25"/>
        <v>#N/A</v>
      </c>
      <c r="AG830" t="e">
        <v>#N/A</v>
      </c>
      <c r="AH830" t="e">
        <v>#N/A</v>
      </c>
    </row>
    <row r="831" spans="1:34" x14ac:dyDescent="0.2">
      <c r="A831" t="e">
        <v>#N/A</v>
      </c>
      <c r="B831" t="e">
        <v>#N/A</v>
      </c>
      <c r="C831" s="8"/>
      <c r="D831" s="9"/>
      <c r="E831" s="11"/>
      <c r="F831" s="11"/>
      <c r="N831" s="9" t="e">
        <v>#N/A</v>
      </c>
      <c r="P831" s="10" t="e">
        <v>#N/A</v>
      </c>
      <c r="Q831" t="e">
        <v>#N/A</v>
      </c>
      <c r="R831" s="9" t="e">
        <v>#N/A</v>
      </c>
      <c r="S831" s="9" t="e">
        <v>#N/A</v>
      </c>
      <c r="U831" s="10" t="e">
        <v>#N/A</v>
      </c>
      <c r="V831" t="e">
        <v>#N/A</v>
      </c>
      <c r="W831" t="e">
        <v>#N/A</v>
      </c>
      <c r="X831" t="e">
        <v>#N/A</v>
      </c>
      <c r="Z831" t="e">
        <v>#N/A</v>
      </c>
      <c r="AA831" t="e">
        <v>#N/A</v>
      </c>
      <c r="AD831" s="7">
        <v>0.28784722222222198</v>
      </c>
      <c r="AE831" s="10">
        <f t="shared" si="24"/>
        <v>42586.851736111108</v>
      </c>
      <c r="AF831" t="e">
        <f t="shared" si="25"/>
        <v>#N/A</v>
      </c>
      <c r="AG831" t="e">
        <v>#N/A</v>
      </c>
      <c r="AH831" t="e">
        <v>#N/A</v>
      </c>
    </row>
    <row r="832" spans="1:34" x14ac:dyDescent="0.2">
      <c r="A832" t="e">
        <v>#N/A</v>
      </c>
      <c r="B832" t="e">
        <v>#N/A</v>
      </c>
      <c r="C832" s="8"/>
      <c r="D832" s="9"/>
      <c r="E832" s="11"/>
      <c r="F832" s="11"/>
      <c r="N832" s="9" t="e">
        <v>#N/A</v>
      </c>
      <c r="P832" s="10" t="e">
        <v>#N/A</v>
      </c>
      <c r="Q832" t="e">
        <v>#N/A</v>
      </c>
      <c r="R832" s="9" t="e">
        <v>#N/A</v>
      </c>
      <c r="S832" s="9" t="e">
        <v>#N/A</v>
      </c>
      <c r="U832" s="10" t="e">
        <v>#N/A</v>
      </c>
      <c r="V832" t="e">
        <v>#N/A</v>
      </c>
      <c r="W832" t="e">
        <v>#N/A</v>
      </c>
      <c r="X832" t="e">
        <v>#N/A</v>
      </c>
      <c r="Z832" t="e">
        <v>#N/A</v>
      </c>
      <c r="AA832" t="e">
        <v>#N/A</v>
      </c>
      <c r="AD832" s="7">
        <v>0.28819444444444398</v>
      </c>
      <c r="AE832" s="10">
        <f t="shared" si="24"/>
        <v>42586.852083333331</v>
      </c>
      <c r="AF832" t="e">
        <f t="shared" si="25"/>
        <v>#N/A</v>
      </c>
      <c r="AG832" t="e">
        <v>#N/A</v>
      </c>
      <c r="AH832" t="e">
        <v>#N/A</v>
      </c>
    </row>
    <row r="833" spans="1:34" x14ac:dyDescent="0.2">
      <c r="A833" t="e">
        <v>#N/A</v>
      </c>
      <c r="B833" t="e">
        <v>#N/A</v>
      </c>
      <c r="C833" s="8"/>
      <c r="D833" s="9"/>
      <c r="E833" s="11"/>
      <c r="F833" s="11"/>
      <c r="N833" s="9" t="e">
        <v>#N/A</v>
      </c>
      <c r="P833" s="10" t="e">
        <v>#N/A</v>
      </c>
      <c r="Q833" t="e">
        <v>#N/A</v>
      </c>
      <c r="R833" s="9" t="e">
        <v>#N/A</v>
      </c>
      <c r="S833" s="9" t="e">
        <v>#N/A</v>
      </c>
      <c r="U833" s="10" t="e">
        <v>#N/A</v>
      </c>
      <c r="V833" t="e">
        <v>#N/A</v>
      </c>
      <c r="W833" t="e">
        <v>#N/A</v>
      </c>
      <c r="X833" t="e">
        <v>#N/A</v>
      </c>
      <c r="Z833" t="e">
        <v>#N/A</v>
      </c>
      <c r="AA833" t="e">
        <v>#N/A</v>
      </c>
      <c r="AD833" s="7">
        <v>0.28854166666666697</v>
      </c>
      <c r="AE833" s="10">
        <f t="shared" si="24"/>
        <v>42586.852430555555</v>
      </c>
      <c r="AF833" t="e">
        <f t="shared" si="25"/>
        <v>#N/A</v>
      </c>
      <c r="AG833" t="e">
        <v>#N/A</v>
      </c>
      <c r="AH833" t="e">
        <v>#N/A</v>
      </c>
    </row>
    <row r="834" spans="1:34" x14ac:dyDescent="0.2">
      <c r="A834" t="e">
        <v>#N/A</v>
      </c>
      <c r="B834" t="e">
        <v>#N/A</v>
      </c>
      <c r="C834" s="8"/>
      <c r="D834" s="9"/>
      <c r="E834" s="11"/>
      <c r="F834" s="11"/>
      <c r="N834" s="9" t="e">
        <v>#N/A</v>
      </c>
      <c r="P834" s="10" t="e">
        <v>#N/A</v>
      </c>
      <c r="Q834" t="e">
        <v>#N/A</v>
      </c>
      <c r="R834" s="9" t="e">
        <v>#N/A</v>
      </c>
      <c r="S834" s="9" t="e">
        <v>#N/A</v>
      </c>
      <c r="U834" s="10" t="e">
        <v>#N/A</v>
      </c>
      <c r="V834" t="e">
        <v>#N/A</v>
      </c>
      <c r="W834" t="e">
        <v>#N/A</v>
      </c>
      <c r="X834" t="e">
        <v>#N/A</v>
      </c>
      <c r="Z834" t="e">
        <v>#N/A</v>
      </c>
      <c r="AA834" t="e">
        <v>#N/A</v>
      </c>
      <c r="AD834" s="7">
        <v>0.28888888888888897</v>
      </c>
      <c r="AE834" s="10">
        <f t="shared" si="24"/>
        <v>42586.852777777778</v>
      </c>
      <c r="AF834" t="e">
        <f t="shared" si="25"/>
        <v>#N/A</v>
      </c>
      <c r="AG834" t="e">
        <v>#N/A</v>
      </c>
      <c r="AH834" t="e">
        <v>#N/A</v>
      </c>
    </row>
    <row r="835" spans="1:34" x14ac:dyDescent="0.2">
      <c r="A835" t="e">
        <v>#N/A</v>
      </c>
      <c r="B835" t="e">
        <v>#N/A</v>
      </c>
      <c r="C835" s="8"/>
      <c r="D835" s="9"/>
      <c r="E835" s="11"/>
      <c r="F835" s="11"/>
      <c r="N835" s="9" t="e">
        <v>#N/A</v>
      </c>
      <c r="P835" s="10" t="e">
        <v>#N/A</v>
      </c>
      <c r="Q835" t="e">
        <v>#N/A</v>
      </c>
      <c r="R835" s="9" t="e">
        <v>#N/A</v>
      </c>
      <c r="S835" s="9" t="e">
        <v>#N/A</v>
      </c>
      <c r="U835" s="10" t="e">
        <v>#N/A</v>
      </c>
      <c r="V835" t="e">
        <v>#N/A</v>
      </c>
      <c r="W835" t="e">
        <v>#N/A</v>
      </c>
      <c r="X835" t="e">
        <v>#N/A</v>
      </c>
      <c r="Z835" t="e">
        <v>#N/A</v>
      </c>
      <c r="AA835" t="e">
        <v>#N/A</v>
      </c>
      <c r="AD835" s="7">
        <v>0.28923611111111103</v>
      </c>
      <c r="AE835" s="10">
        <f t="shared" ref="AE835:AE898" si="26">SUM(AD835,$C$2)</f>
        <v>42586.853124999994</v>
      </c>
      <c r="AF835" t="e">
        <f t="shared" ref="AF835:AF898" si="27">IF(B835=5,4.95,-1)</f>
        <v>#N/A</v>
      </c>
      <c r="AG835" t="e">
        <v>#N/A</v>
      </c>
      <c r="AH835" t="e">
        <v>#N/A</v>
      </c>
    </row>
    <row r="836" spans="1:34" x14ac:dyDescent="0.2">
      <c r="A836" t="e">
        <v>#N/A</v>
      </c>
      <c r="B836" t="e">
        <v>#N/A</v>
      </c>
      <c r="C836" s="8"/>
      <c r="D836" s="9"/>
      <c r="E836" s="11"/>
      <c r="F836" s="11"/>
      <c r="N836" s="9" t="e">
        <v>#N/A</v>
      </c>
      <c r="P836" s="10" t="e">
        <v>#N/A</v>
      </c>
      <c r="Q836" t="e">
        <v>#N/A</v>
      </c>
      <c r="R836" s="9" t="e">
        <v>#N/A</v>
      </c>
      <c r="S836" s="9" t="e">
        <v>#N/A</v>
      </c>
      <c r="U836" s="10" t="e">
        <v>#N/A</v>
      </c>
      <c r="V836" t="e">
        <v>#N/A</v>
      </c>
      <c r="W836" t="e">
        <v>#N/A</v>
      </c>
      <c r="X836" t="e">
        <v>#N/A</v>
      </c>
      <c r="Z836" t="e">
        <v>#N/A</v>
      </c>
      <c r="AA836" t="e">
        <v>#N/A</v>
      </c>
      <c r="AD836" s="7">
        <v>0.28958333333333303</v>
      </c>
      <c r="AE836" s="10">
        <f t="shared" si="26"/>
        <v>42586.853472222218</v>
      </c>
      <c r="AF836" t="e">
        <f t="shared" si="27"/>
        <v>#N/A</v>
      </c>
      <c r="AG836" t="e">
        <v>#N/A</v>
      </c>
      <c r="AH836" t="e">
        <v>#N/A</v>
      </c>
    </row>
    <row r="837" spans="1:34" x14ac:dyDescent="0.2">
      <c r="A837" t="e">
        <v>#N/A</v>
      </c>
      <c r="B837" t="e">
        <v>#N/A</v>
      </c>
      <c r="C837" s="8"/>
      <c r="D837" s="9"/>
      <c r="E837" s="11"/>
      <c r="F837" s="11"/>
      <c r="N837" s="9" t="e">
        <v>#N/A</v>
      </c>
      <c r="P837" s="10" t="e">
        <v>#N/A</v>
      </c>
      <c r="Q837" t="e">
        <v>#N/A</v>
      </c>
      <c r="R837" s="9" t="e">
        <v>#N/A</v>
      </c>
      <c r="S837" s="9" t="e">
        <v>#N/A</v>
      </c>
      <c r="U837" s="10" t="e">
        <v>#N/A</v>
      </c>
      <c r="V837" t="e">
        <v>#N/A</v>
      </c>
      <c r="W837" t="e">
        <v>#N/A</v>
      </c>
      <c r="X837" t="e">
        <v>#N/A</v>
      </c>
      <c r="Z837" t="e">
        <v>#N/A</v>
      </c>
      <c r="AA837" t="e">
        <v>#N/A</v>
      </c>
      <c r="AD837" s="7">
        <v>0.28993055555555602</v>
      </c>
      <c r="AE837" s="10">
        <f t="shared" si="26"/>
        <v>42586.853819444441</v>
      </c>
      <c r="AF837" t="e">
        <f t="shared" si="27"/>
        <v>#N/A</v>
      </c>
      <c r="AG837" t="e">
        <v>#N/A</v>
      </c>
      <c r="AH837" t="e">
        <v>#N/A</v>
      </c>
    </row>
    <row r="838" spans="1:34" x14ac:dyDescent="0.2">
      <c r="A838" t="e">
        <v>#N/A</v>
      </c>
      <c r="B838" t="e">
        <v>#N/A</v>
      </c>
      <c r="C838" s="8"/>
      <c r="D838" s="9"/>
      <c r="E838" s="11"/>
      <c r="F838" s="11"/>
      <c r="N838" s="9" t="e">
        <v>#N/A</v>
      </c>
      <c r="P838" s="10" t="e">
        <v>#N/A</v>
      </c>
      <c r="Q838" t="e">
        <v>#N/A</v>
      </c>
      <c r="R838" s="9" t="e">
        <v>#N/A</v>
      </c>
      <c r="S838" s="9" t="e">
        <v>#N/A</v>
      </c>
      <c r="U838" s="10" t="e">
        <v>#N/A</v>
      </c>
      <c r="V838" t="e">
        <v>#N/A</v>
      </c>
      <c r="W838" t="e">
        <v>#N/A</v>
      </c>
      <c r="X838" t="e">
        <v>#N/A</v>
      </c>
      <c r="Z838" t="e">
        <v>#N/A</v>
      </c>
      <c r="AA838" t="e">
        <v>#N/A</v>
      </c>
      <c r="AD838" s="7">
        <v>0.29027777777777802</v>
      </c>
      <c r="AE838" s="10">
        <f t="shared" si="26"/>
        <v>42586.854166666664</v>
      </c>
      <c r="AF838" t="e">
        <f t="shared" si="27"/>
        <v>#N/A</v>
      </c>
      <c r="AG838" t="e">
        <v>#N/A</v>
      </c>
      <c r="AH838" t="e">
        <v>#N/A</v>
      </c>
    </row>
    <row r="839" spans="1:34" x14ac:dyDescent="0.2">
      <c r="A839" t="e">
        <v>#N/A</v>
      </c>
      <c r="B839" t="e">
        <v>#N/A</v>
      </c>
      <c r="C839" s="8"/>
      <c r="D839" s="9"/>
      <c r="E839" s="11"/>
      <c r="F839" s="11"/>
      <c r="N839" s="9" t="e">
        <v>#N/A</v>
      </c>
      <c r="P839" s="10" t="e">
        <v>#N/A</v>
      </c>
      <c r="Q839" t="e">
        <v>#N/A</v>
      </c>
      <c r="R839" s="9" t="e">
        <v>#N/A</v>
      </c>
      <c r="S839" s="9" t="e">
        <v>#N/A</v>
      </c>
      <c r="U839" s="10" t="e">
        <v>#N/A</v>
      </c>
      <c r="V839" t="e">
        <v>#N/A</v>
      </c>
      <c r="W839" t="e">
        <v>#N/A</v>
      </c>
      <c r="X839" t="e">
        <v>#N/A</v>
      </c>
      <c r="Z839" t="e">
        <v>#N/A</v>
      </c>
      <c r="AA839" t="e">
        <v>#N/A</v>
      </c>
      <c r="AD839" s="7">
        <v>0.29062500000000002</v>
      </c>
      <c r="AE839" s="10">
        <f t="shared" si="26"/>
        <v>42586.854513888888</v>
      </c>
      <c r="AF839" t="e">
        <f t="shared" si="27"/>
        <v>#N/A</v>
      </c>
      <c r="AG839" t="e">
        <v>#N/A</v>
      </c>
      <c r="AH839" t="e">
        <v>#N/A</v>
      </c>
    </row>
    <row r="840" spans="1:34" x14ac:dyDescent="0.2">
      <c r="A840" t="e">
        <v>#N/A</v>
      </c>
      <c r="B840" t="e">
        <v>#N/A</v>
      </c>
      <c r="C840" s="8"/>
      <c r="D840" s="9"/>
      <c r="E840" s="11"/>
      <c r="F840" s="11"/>
      <c r="N840" s="9" t="e">
        <v>#N/A</v>
      </c>
      <c r="P840" s="10" t="e">
        <v>#N/A</v>
      </c>
      <c r="Q840" t="e">
        <v>#N/A</v>
      </c>
      <c r="R840" s="9" t="e">
        <v>#N/A</v>
      </c>
      <c r="S840" s="9" t="e">
        <v>#N/A</v>
      </c>
      <c r="U840" s="10" t="e">
        <v>#N/A</v>
      </c>
      <c r="V840" t="e">
        <v>#N/A</v>
      </c>
      <c r="W840" t="e">
        <v>#N/A</v>
      </c>
      <c r="X840" t="e">
        <v>#N/A</v>
      </c>
      <c r="Z840" t="e">
        <v>#N/A</v>
      </c>
      <c r="AA840" t="e">
        <v>#N/A</v>
      </c>
      <c r="AD840" s="7">
        <v>0.29097222222222202</v>
      </c>
      <c r="AE840" s="10">
        <f t="shared" si="26"/>
        <v>42586.854861111111</v>
      </c>
      <c r="AF840" t="e">
        <f t="shared" si="27"/>
        <v>#N/A</v>
      </c>
      <c r="AG840" t="e">
        <v>#N/A</v>
      </c>
      <c r="AH840" t="e">
        <v>#N/A</v>
      </c>
    </row>
    <row r="841" spans="1:34" x14ac:dyDescent="0.2">
      <c r="A841" t="e">
        <v>#N/A</v>
      </c>
      <c r="B841" t="e">
        <v>#N/A</v>
      </c>
      <c r="C841" s="8"/>
      <c r="D841" s="9"/>
      <c r="E841" s="11"/>
      <c r="F841" s="11"/>
      <c r="N841" s="9" t="e">
        <v>#N/A</v>
      </c>
      <c r="P841" s="10" t="e">
        <v>#N/A</v>
      </c>
      <c r="Q841" t="e">
        <v>#N/A</v>
      </c>
      <c r="R841" s="9" t="e">
        <v>#N/A</v>
      </c>
      <c r="S841" s="9" t="e">
        <v>#N/A</v>
      </c>
      <c r="U841" s="10" t="e">
        <v>#N/A</v>
      </c>
      <c r="V841" t="e">
        <v>#N/A</v>
      </c>
      <c r="W841" t="e">
        <v>#N/A</v>
      </c>
      <c r="X841" t="e">
        <v>#N/A</v>
      </c>
      <c r="Z841" t="e">
        <v>#N/A</v>
      </c>
      <c r="AA841" t="e">
        <v>#N/A</v>
      </c>
      <c r="AD841" s="7">
        <v>0.29131944444444402</v>
      </c>
      <c r="AE841" s="10">
        <f t="shared" si="26"/>
        <v>42586.855208333327</v>
      </c>
      <c r="AF841" t="e">
        <f t="shared" si="27"/>
        <v>#N/A</v>
      </c>
      <c r="AG841" t="e">
        <v>#N/A</v>
      </c>
      <c r="AH841" t="e">
        <v>#N/A</v>
      </c>
    </row>
    <row r="842" spans="1:34" x14ac:dyDescent="0.2">
      <c r="A842" t="e">
        <v>#N/A</v>
      </c>
      <c r="B842" t="e">
        <v>#N/A</v>
      </c>
      <c r="C842" s="8"/>
      <c r="D842" s="9"/>
      <c r="E842" s="11"/>
      <c r="F842" s="11"/>
      <c r="N842" s="9" t="e">
        <v>#N/A</v>
      </c>
      <c r="P842" s="10" t="e">
        <v>#N/A</v>
      </c>
      <c r="Q842" t="e">
        <v>#N/A</v>
      </c>
      <c r="R842" s="9" t="e">
        <v>#N/A</v>
      </c>
      <c r="S842" s="9" t="e">
        <v>#N/A</v>
      </c>
      <c r="U842" s="10" t="e">
        <v>#N/A</v>
      </c>
      <c r="V842" t="e">
        <v>#N/A</v>
      </c>
      <c r="W842" t="e">
        <v>#N/A</v>
      </c>
      <c r="X842" t="e">
        <v>#N/A</v>
      </c>
      <c r="Z842" t="e">
        <v>#N/A</v>
      </c>
      <c r="AA842" t="e">
        <v>#N/A</v>
      </c>
      <c r="AD842" s="7">
        <v>0.29166666666666702</v>
      </c>
      <c r="AE842" s="10">
        <f t="shared" si="26"/>
        <v>42586.85555555555</v>
      </c>
      <c r="AF842" t="e">
        <f t="shared" si="27"/>
        <v>#N/A</v>
      </c>
      <c r="AG842" t="e">
        <v>#N/A</v>
      </c>
      <c r="AH842" t="e">
        <v>#N/A</v>
      </c>
    </row>
    <row r="843" spans="1:34" x14ac:dyDescent="0.2">
      <c r="A843" t="e">
        <v>#N/A</v>
      </c>
      <c r="B843" t="e">
        <v>#N/A</v>
      </c>
      <c r="C843" s="8"/>
      <c r="D843" s="9"/>
      <c r="E843" s="11"/>
      <c r="F843" s="11"/>
      <c r="N843" s="9" t="e">
        <v>#N/A</v>
      </c>
      <c r="P843" s="10" t="e">
        <v>#N/A</v>
      </c>
      <c r="Q843" t="e">
        <v>#N/A</v>
      </c>
      <c r="R843" s="9" t="e">
        <v>#N/A</v>
      </c>
      <c r="S843" s="9" t="e">
        <v>#N/A</v>
      </c>
      <c r="U843" s="10" t="e">
        <v>#N/A</v>
      </c>
      <c r="V843" t="e">
        <v>#N/A</v>
      </c>
      <c r="W843" t="e">
        <v>#N/A</v>
      </c>
      <c r="X843" t="e">
        <v>#N/A</v>
      </c>
      <c r="Z843" t="e">
        <v>#N/A</v>
      </c>
      <c r="AA843" t="e">
        <v>#N/A</v>
      </c>
      <c r="AD843" s="7">
        <v>0.29201388888888902</v>
      </c>
      <c r="AE843" s="10">
        <f t="shared" si="26"/>
        <v>42586.855902777774</v>
      </c>
      <c r="AF843" t="e">
        <f t="shared" si="27"/>
        <v>#N/A</v>
      </c>
      <c r="AG843" t="e">
        <v>#N/A</v>
      </c>
      <c r="AH843" t="e">
        <v>#N/A</v>
      </c>
    </row>
    <row r="844" spans="1:34" x14ac:dyDescent="0.2">
      <c r="A844" t="e">
        <v>#N/A</v>
      </c>
      <c r="B844" t="e">
        <v>#N/A</v>
      </c>
      <c r="C844" s="8"/>
      <c r="D844" s="9"/>
      <c r="E844" s="11"/>
      <c r="F844" s="11"/>
      <c r="N844" s="9" t="e">
        <v>#N/A</v>
      </c>
      <c r="P844" s="10" t="e">
        <v>#N/A</v>
      </c>
      <c r="Q844" t="e">
        <v>#N/A</v>
      </c>
      <c r="R844" s="9" t="e">
        <v>#N/A</v>
      </c>
      <c r="S844" s="9" t="e">
        <v>#N/A</v>
      </c>
      <c r="U844" s="10" t="e">
        <v>#N/A</v>
      </c>
      <c r="V844" t="e">
        <v>#N/A</v>
      </c>
      <c r="W844" t="e">
        <v>#N/A</v>
      </c>
      <c r="X844" t="e">
        <v>#N/A</v>
      </c>
      <c r="Z844" t="e">
        <v>#N/A</v>
      </c>
      <c r="AA844" t="e">
        <v>#N/A</v>
      </c>
      <c r="AD844" s="7">
        <v>0.29236111111111102</v>
      </c>
      <c r="AE844" s="10">
        <f t="shared" si="26"/>
        <v>42586.856249999997</v>
      </c>
      <c r="AF844" t="e">
        <f t="shared" si="27"/>
        <v>#N/A</v>
      </c>
      <c r="AG844" t="e">
        <v>#N/A</v>
      </c>
      <c r="AH844" t="e">
        <v>#N/A</v>
      </c>
    </row>
    <row r="845" spans="1:34" x14ac:dyDescent="0.2">
      <c r="A845" t="e">
        <v>#N/A</v>
      </c>
      <c r="B845" t="e">
        <v>#N/A</v>
      </c>
      <c r="C845" s="8"/>
      <c r="D845" s="9"/>
      <c r="E845" s="11"/>
      <c r="F845" s="11"/>
      <c r="N845" s="9" t="e">
        <v>#N/A</v>
      </c>
      <c r="P845" s="10" t="e">
        <v>#N/A</v>
      </c>
      <c r="Q845" t="e">
        <v>#N/A</v>
      </c>
      <c r="R845" s="9" t="e">
        <v>#N/A</v>
      </c>
      <c r="S845" s="9" t="e">
        <v>#N/A</v>
      </c>
      <c r="U845" s="10" t="e">
        <v>#N/A</v>
      </c>
      <c r="V845" t="e">
        <v>#N/A</v>
      </c>
      <c r="W845" t="e">
        <v>#N/A</v>
      </c>
      <c r="X845" t="e">
        <v>#N/A</v>
      </c>
      <c r="Z845" t="e">
        <v>#N/A</v>
      </c>
      <c r="AA845" t="e">
        <v>#N/A</v>
      </c>
      <c r="AD845" s="7">
        <v>0.29270833333333302</v>
      </c>
      <c r="AE845" s="10">
        <f t="shared" si="26"/>
        <v>42586.85659722222</v>
      </c>
      <c r="AF845" t="e">
        <f t="shared" si="27"/>
        <v>#N/A</v>
      </c>
      <c r="AG845" t="e">
        <v>#N/A</v>
      </c>
      <c r="AH845" t="e">
        <v>#N/A</v>
      </c>
    </row>
    <row r="846" spans="1:34" x14ac:dyDescent="0.2">
      <c r="A846" t="e">
        <v>#N/A</v>
      </c>
      <c r="B846" t="e">
        <v>#N/A</v>
      </c>
      <c r="C846" s="8"/>
      <c r="D846" s="9"/>
      <c r="E846" s="11"/>
      <c r="F846" s="11"/>
      <c r="N846" s="9" t="e">
        <v>#N/A</v>
      </c>
      <c r="P846" s="10" t="e">
        <v>#N/A</v>
      </c>
      <c r="Q846" t="e">
        <v>#N/A</v>
      </c>
      <c r="R846" s="9" t="e">
        <v>#N/A</v>
      </c>
      <c r="S846" s="9" t="e">
        <v>#N/A</v>
      </c>
      <c r="U846" s="10" t="e">
        <v>#N/A</v>
      </c>
      <c r="V846" t="e">
        <v>#N/A</v>
      </c>
      <c r="W846" t="e">
        <v>#N/A</v>
      </c>
      <c r="X846" t="e">
        <v>#N/A</v>
      </c>
      <c r="Z846" t="e">
        <v>#N/A</v>
      </c>
      <c r="AA846" t="e">
        <v>#N/A</v>
      </c>
      <c r="AD846" s="7">
        <v>0.29305555555555601</v>
      </c>
      <c r="AE846" s="10">
        <f t="shared" si="26"/>
        <v>42586.856944444444</v>
      </c>
      <c r="AF846" t="e">
        <f t="shared" si="27"/>
        <v>#N/A</v>
      </c>
      <c r="AG846" t="e">
        <v>#N/A</v>
      </c>
      <c r="AH846" t="e">
        <v>#N/A</v>
      </c>
    </row>
    <row r="847" spans="1:34" x14ac:dyDescent="0.2">
      <c r="A847" t="e">
        <v>#N/A</v>
      </c>
      <c r="B847" t="e">
        <v>#N/A</v>
      </c>
      <c r="C847" s="8"/>
      <c r="D847" s="9"/>
      <c r="E847" s="11"/>
      <c r="F847" s="11"/>
      <c r="N847" s="9" t="e">
        <v>#N/A</v>
      </c>
      <c r="P847" s="10" t="e">
        <v>#N/A</v>
      </c>
      <c r="Q847" t="e">
        <v>#N/A</v>
      </c>
      <c r="R847" s="9" t="e">
        <v>#N/A</v>
      </c>
      <c r="S847" s="9" t="e">
        <v>#N/A</v>
      </c>
      <c r="U847" s="10" t="e">
        <v>#N/A</v>
      </c>
      <c r="V847" t="e">
        <v>#N/A</v>
      </c>
      <c r="W847" t="e">
        <v>#N/A</v>
      </c>
      <c r="X847" t="e">
        <v>#N/A</v>
      </c>
      <c r="Z847" t="e">
        <v>#N/A</v>
      </c>
      <c r="AA847" t="e">
        <v>#N/A</v>
      </c>
      <c r="AD847" s="7">
        <v>0.29340277777777801</v>
      </c>
      <c r="AE847" s="10">
        <f t="shared" si="26"/>
        <v>42586.857291666667</v>
      </c>
      <c r="AF847" t="e">
        <f t="shared" si="27"/>
        <v>#N/A</v>
      </c>
      <c r="AG847" t="e">
        <v>#N/A</v>
      </c>
      <c r="AH847" t="e">
        <v>#N/A</v>
      </c>
    </row>
    <row r="848" spans="1:34" x14ac:dyDescent="0.2">
      <c r="A848" t="e">
        <v>#N/A</v>
      </c>
      <c r="B848" t="e">
        <v>#N/A</v>
      </c>
      <c r="C848" s="8"/>
      <c r="D848" s="9"/>
      <c r="E848" s="11"/>
      <c r="F848" s="11"/>
      <c r="N848" s="9" t="e">
        <v>#N/A</v>
      </c>
      <c r="P848" s="10" t="e">
        <v>#N/A</v>
      </c>
      <c r="Q848" t="e">
        <v>#N/A</v>
      </c>
      <c r="R848" s="9" t="e">
        <v>#N/A</v>
      </c>
      <c r="S848" s="9" t="e">
        <v>#N/A</v>
      </c>
      <c r="U848" t="e">
        <v>#N/A</v>
      </c>
      <c r="V848" t="e">
        <v>#N/A</v>
      </c>
      <c r="W848" t="e">
        <v>#N/A</v>
      </c>
      <c r="X848" t="e">
        <v>#N/A</v>
      </c>
      <c r="Z848" t="e">
        <v>#N/A</v>
      </c>
      <c r="AA848" t="e">
        <v>#N/A</v>
      </c>
      <c r="AD848" s="7">
        <v>0.29375000000000001</v>
      </c>
      <c r="AE848" s="10">
        <f t="shared" si="26"/>
        <v>42586.857638888883</v>
      </c>
      <c r="AF848" t="e">
        <f t="shared" si="27"/>
        <v>#N/A</v>
      </c>
      <c r="AG848" t="e">
        <v>#N/A</v>
      </c>
      <c r="AH848" t="e">
        <v>#N/A</v>
      </c>
    </row>
    <row r="849" spans="1:34" x14ac:dyDescent="0.2">
      <c r="A849" t="e">
        <v>#N/A</v>
      </c>
      <c r="B849" t="e">
        <v>#N/A</v>
      </c>
      <c r="C849" s="8"/>
      <c r="D849" s="9"/>
      <c r="E849" s="11"/>
      <c r="F849" s="11"/>
      <c r="N849" s="9" t="e">
        <v>#N/A</v>
      </c>
      <c r="P849" s="10" t="e">
        <v>#N/A</v>
      </c>
      <c r="Q849" t="e">
        <v>#N/A</v>
      </c>
      <c r="R849" s="9" t="e">
        <v>#N/A</v>
      </c>
      <c r="S849" s="9" t="e">
        <v>#N/A</v>
      </c>
      <c r="U849" t="e">
        <v>#N/A</v>
      </c>
      <c r="V849" t="e">
        <v>#N/A</v>
      </c>
      <c r="W849" t="e">
        <v>#N/A</v>
      </c>
      <c r="X849" t="e">
        <v>#N/A</v>
      </c>
      <c r="Z849" t="e">
        <v>#N/A</v>
      </c>
      <c r="AA849" t="e">
        <v>#N/A</v>
      </c>
      <c r="AD849" s="7">
        <v>0.29409722222222201</v>
      </c>
      <c r="AE849" s="10">
        <f t="shared" si="26"/>
        <v>42586.857986111107</v>
      </c>
      <c r="AF849" t="e">
        <f t="shared" si="27"/>
        <v>#N/A</v>
      </c>
      <c r="AG849" t="e">
        <v>#N/A</v>
      </c>
      <c r="AH849" t="e">
        <v>#N/A</v>
      </c>
    </row>
    <row r="850" spans="1:34" x14ac:dyDescent="0.2">
      <c r="A850" t="e">
        <v>#N/A</v>
      </c>
      <c r="B850" t="e">
        <v>#N/A</v>
      </c>
      <c r="C850" s="8"/>
      <c r="D850" s="9"/>
      <c r="E850" s="11"/>
      <c r="F850" s="11"/>
      <c r="N850" s="9" t="e">
        <v>#N/A</v>
      </c>
      <c r="P850" s="10" t="e">
        <v>#N/A</v>
      </c>
      <c r="Q850" t="e">
        <v>#N/A</v>
      </c>
      <c r="R850" s="9" t="e">
        <v>#N/A</v>
      </c>
      <c r="S850" s="9" t="e">
        <v>#N/A</v>
      </c>
      <c r="U850" t="e">
        <v>#N/A</v>
      </c>
      <c r="V850" t="e">
        <v>#N/A</v>
      </c>
      <c r="W850" t="e">
        <v>#N/A</v>
      </c>
      <c r="X850" t="e">
        <v>#N/A</v>
      </c>
      <c r="Z850" t="e">
        <v>#N/A</v>
      </c>
      <c r="AA850" t="e">
        <v>#N/A</v>
      </c>
      <c r="AD850" s="7">
        <v>0.29444444444444401</v>
      </c>
      <c r="AE850" s="10">
        <f t="shared" si="26"/>
        <v>42586.85833333333</v>
      </c>
      <c r="AF850" t="e">
        <f t="shared" si="27"/>
        <v>#N/A</v>
      </c>
      <c r="AG850" t="e">
        <v>#N/A</v>
      </c>
      <c r="AH850" t="e">
        <v>#N/A</v>
      </c>
    </row>
    <row r="851" spans="1:34" x14ac:dyDescent="0.2">
      <c r="A851" t="e">
        <v>#N/A</v>
      </c>
      <c r="B851" t="e">
        <v>#N/A</v>
      </c>
      <c r="C851" s="8"/>
      <c r="D851" s="9"/>
      <c r="E851" s="11"/>
      <c r="F851" s="11"/>
      <c r="N851" s="9" t="e">
        <v>#N/A</v>
      </c>
      <c r="P851" s="10" t="e">
        <v>#N/A</v>
      </c>
      <c r="Q851" t="e">
        <v>#N/A</v>
      </c>
      <c r="R851" s="9" t="e">
        <v>#N/A</v>
      </c>
      <c r="S851" s="9" t="e">
        <v>#N/A</v>
      </c>
      <c r="U851" t="e">
        <v>#N/A</v>
      </c>
      <c r="V851" t="e">
        <v>#N/A</v>
      </c>
      <c r="W851" t="e">
        <v>#N/A</v>
      </c>
      <c r="X851" t="e">
        <v>#N/A</v>
      </c>
      <c r="Z851" t="e">
        <v>#N/A</v>
      </c>
      <c r="AA851" t="e">
        <v>#N/A</v>
      </c>
      <c r="AD851" s="7">
        <v>0.29479166666666701</v>
      </c>
      <c r="AE851" s="10">
        <f t="shared" si="26"/>
        <v>42586.858680555553</v>
      </c>
      <c r="AF851" t="e">
        <f t="shared" si="27"/>
        <v>#N/A</v>
      </c>
      <c r="AG851" t="e">
        <v>#N/A</v>
      </c>
      <c r="AH851" t="e">
        <v>#N/A</v>
      </c>
    </row>
    <row r="852" spans="1:34" x14ac:dyDescent="0.2">
      <c r="A852" t="e">
        <v>#N/A</v>
      </c>
      <c r="B852" t="e">
        <v>#N/A</v>
      </c>
      <c r="C852" s="8"/>
      <c r="D852" s="9"/>
      <c r="E852" s="11"/>
      <c r="F852" s="11"/>
      <c r="N852" s="9" t="e">
        <v>#N/A</v>
      </c>
      <c r="P852" s="10" t="e">
        <v>#N/A</v>
      </c>
      <c r="Q852" t="e">
        <v>#N/A</v>
      </c>
      <c r="R852" s="9" t="e">
        <v>#N/A</v>
      </c>
      <c r="S852" s="9" t="e">
        <v>#N/A</v>
      </c>
      <c r="U852" t="e">
        <v>#N/A</v>
      </c>
      <c r="V852" t="e">
        <v>#N/A</v>
      </c>
      <c r="W852" t="e">
        <v>#N/A</v>
      </c>
      <c r="X852" t="e">
        <v>#N/A</v>
      </c>
      <c r="Z852" t="e">
        <v>#N/A</v>
      </c>
      <c r="AA852" t="e">
        <v>#N/A</v>
      </c>
      <c r="AD852" s="7">
        <v>0.29513888888888901</v>
      </c>
      <c r="AE852" s="10">
        <f t="shared" si="26"/>
        <v>42586.859027777777</v>
      </c>
      <c r="AF852" t="e">
        <f t="shared" si="27"/>
        <v>#N/A</v>
      </c>
      <c r="AG852" t="e">
        <v>#N/A</v>
      </c>
      <c r="AH852" t="e">
        <v>#N/A</v>
      </c>
    </row>
    <row r="853" spans="1:34" x14ac:dyDescent="0.2">
      <c r="A853" t="e">
        <v>#N/A</v>
      </c>
      <c r="B853" t="e">
        <v>#N/A</v>
      </c>
      <c r="C853" s="8"/>
      <c r="D853" s="9"/>
      <c r="E853" s="11"/>
      <c r="F853" s="11"/>
      <c r="N853" s="9" t="e">
        <v>#N/A</v>
      </c>
      <c r="P853" s="10" t="e">
        <v>#N/A</v>
      </c>
      <c r="Q853" t="e">
        <v>#N/A</v>
      </c>
      <c r="R853" s="9" t="e">
        <v>#N/A</v>
      </c>
      <c r="S853" s="9" t="e">
        <v>#N/A</v>
      </c>
      <c r="U853" t="e">
        <v>#N/A</v>
      </c>
      <c r="V853" t="e">
        <v>#N/A</v>
      </c>
      <c r="W853" t="e">
        <v>#N/A</v>
      </c>
      <c r="X853" t="e">
        <v>#N/A</v>
      </c>
      <c r="Z853" t="e">
        <v>#N/A</v>
      </c>
      <c r="AA853" t="e">
        <v>#N/A</v>
      </c>
      <c r="AD853" s="7">
        <v>0.29548611111111101</v>
      </c>
      <c r="AE853" s="10">
        <f t="shared" si="26"/>
        <v>42586.859375</v>
      </c>
      <c r="AF853" t="e">
        <f t="shared" si="27"/>
        <v>#N/A</v>
      </c>
      <c r="AG853" t="e">
        <v>#N/A</v>
      </c>
      <c r="AH853" t="e">
        <v>#N/A</v>
      </c>
    </row>
    <row r="854" spans="1:34" x14ac:dyDescent="0.2">
      <c r="A854" t="e">
        <v>#N/A</v>
      </c>
      <c r="B854" t="e">
        <v>#N/A</v>
      </c>
      <c r="C854" s="8"/>
      <c r="D854" s="9"/>
      <c r="E854" s="11"/>
      <c r="F854" s="11"/>
      <c r="N854" s="9" t="e">
        <v>#N/A</v>
      </c>
      <c r="P854" s="10" t="e">
        <v>#N/A</v>
      </c>
      <c r="Q854" t="e">
        <v>#N/A</v>
      </c>
      <c r="R854" s="9" t="e">
        <v>#N/A</v>
      </c>
      <c r="S854" s="9" t="e">
        <v>#N/A</v>
      </c>
      <c r="U854" t="e">
        <v>#N/A</v>
      </c>
      <c r="V854" t="e">
        <v>#N/A</v>
      </c>
      <c r="W854" t="e">
        <v>#N/A</v>
      </c>
      <c r="X854" t="e">
        <v>#N/A</v>
      </c>
      <c r="Z854" t="e">
        <v>#N/A</v>
      </c>
      <c r="AA854" t="e">
        <v>#N/A</v>
      </c>
      <c r="AD854" s="7">
        <v>0.295833333333333</v>
      </c>
      <c r="AE854" s="10">
        <f t="shared" si="26"/>
        <v>42586.859722222216</v>
      </c>
      <c r="AF854" t="e">
        <f t="shared" si="27"/>
        <v>#N/A</v>
      </c>
      <c r="AG854" t="e">
        <v>#N/A</v>
      </c>
      <c r="AH854" t="e">
        <v>#N/A</v>
      </c>
    </row>
    <row r="855" spans="1:34" x14ac:dyDescent="0.2">
      <c r="A855" t="e">
        <v>#N/A</v>
      </c>
      <c r="B855" t="e">
        <v>#N/A</v>
      </c>
      <c r="C855" s="8"/>
      <c r="D855" s="9"/>
      <c r="E855" s="11"/>
      <c r="F855" s="11"/>
      <c r="N855" s="9" t="e">
        <v>#N/A</v>
      </c>
      <c r="P855" s="10" t="e">
        <v>#N/A</v>
      </c>
      <c r="Q855" t="e">
        <v>#N/A</v>
      </c>
      <c r="R855" s="9" t="e">
        <v>#N/A</v>
      </c>
      <c r="S855" s="9" t="e">
        <v>#N/A</v>
      </c>
      <c r="U855" t="e">
        <v>#N/A</v>
      </c>
      <c r="V855" t="e">
        <v>#N/A</v>
      </c>
      <c r="W855" t="e">
        <v>#N/A</v>
      </c>
      <c r="X855" t="e">
        <v>#N/A</v>
      </c>
      <c r="Z855" t="e">
        <v>#N/A</v>
      </c>
      <c r="AA855" t="e">
        <v>#N/A</v>
      </c>
      <c r="AD855" s="7">
        <v>0.296180555555556</v>
      </c>
      <c r="AE855" s="10">
        <f t="shared" si="26"/>
        <v>42586.860069444439</v>
      </c>
      <c r="AF855" t="e">
        <f t="shared" si="27"/>
        <v>#N/A</v>
      </c>
      <c r="AG855" t="e">
        <v>#N/A</v>
      </c>
      <c r="AH855" t="e">
        <v>#N/A</v>
      </c>
    </row>
    <row r="856" spans="1:34" x14ac:dyDescent="0.2">
      <c r="A856" t="e">
        <v>#N/A</v>
      </c>
      <c r="B856" t="e">
        <v>#N/A</v>
      </c>
      <c r="C856" s="8"/>
      <c r="D856" s="9"/>
      <c r="E856" s="11"/>
      <c r="F856" s="11"/>
      <c r="N856" s="9" t="e">
        <v>#N/A</v>
      </c>
      <c r="P856" s="10" t="e">
        <v>#N/A</v>
      </c>
      <c r="Q856" t="e">
        <v>#N/A</v>
      </c>
      <c r="R856" s="9" t="e">
        <v>#N/A</v>
      </c>
      <c r="S856" s="9" t="e">
        <v>#N/A</v>
      </c>
      <c r="U856" t="e">
        <v>#N/A</v>
      </c>
      <c r="V856" t="e">
        <v>#N/A</v>
      </c>
      <c r="W856" t="e">
        <v>#N/A</v>
      </c>
      <c r="X856" t="e">
        <v>#N/A</v>
      </c>
      <c r="Z856" t="e">
        <v>#N/A</v>
      </c>
      <c r="AA856" t="e">
        <v>#N/A</v>
      </c>
      <c r="AD856" s="7">
        <v>0.296527777777778</v>
      </c>
      <c r="AE856" s="10">
        <f t="shared" si="26"/>
        <v>42586.860416666663</v>
      </c>
      <c r="AF856" t="e">
        <f t="shared" si="27"/>
        <v>#N/A</v>
      </c>
      <c r="AG856" t="e">
        <v>#N/A</v>
      </c>
      <c r="AH856" t="e">
        <v>#N/A</v>
      </c>
    </row>
    <row r="857" spans="1:34" x14ac:dyDescent="0.2">
      <c r="A857" t="e">
        <v>#N/A</v>
      </c>
      <c r="B857" t="e">
        <v>#N/A</v>
      </c>
      <c r="C857" s="8"/>
      <c r="D857" s="9"/>
      <c r="E857" s="11"/>
      <c r="F857" s="11"/>
      <c r="N857" s="9" t="e">
        <v>#N/A</v>
      </c>
      <c r="P857" s="10" t="e">
        <v>#N/A</v>
      </c>
      <c r="Q857" t="e">
        <v>#N/A</v>
      </c>
      <c r="R857" s="9" t="e">
        <v>#N/A</v>
      </c>
      <c r="S857" s="9" t="e">
        <v>#N/A</v>
      </c>
      <c r="U857" t="e">
        <v>#N/A</v>
      </c>
      <c r="V857" t="e">
        <v>#N/A</v>
      </c>
      <c r="W857" t="e">
        <v>#N/A</v>
      </c>
      <c r="X857" t="e">
        <v>#N/A</v>
      </c>
      <c r="Z857" t="e">
        <v>#N/A</v>
      </c>
      <c r="AA857" t="e">
        <v>#N/A</v>
      </c>
      <c r="AD857" s="7">
        <v>0.296875</v>
      </c>
      <c r="AE857" s="10">
        <f t="shared" si="26"/>
        <v>42586.860763888886</v>
      </c>
      <c r="AF857" t="e">
        <f t="shared" si="27"/>
        <v>#N/A</v>
      </c>
      <c r="AG857" t="e">
        <v>#N/A</v>
      </c>
      <c r="AH857" t="e">
        <v>#N/A</v>
      </c>
    </row>
    <row r="858" spans="1:34" x14ac:dyDescent="0.2">
      <c r="A858" t="e">
        <v>#N/A</v>
      </c>
      <c r="B858" t="e">
        <v>#N/A</v>
      </c>
      <c r="C858" s="8"/>
      <c r="D858" s="9"/>
      <c r="E858" s="11"/>
      <c r="F858" s="11"/>
      <c r="N858" s="9" t="e">
        <v>#N/A</v>
      </c>
      <c r="P858" s="10" t="e">
        <v>#N/A</v>
      </c>
      <c r="Q858" t="e">
        <v>#N/A</v>
      </c>
      <c r="R858" s="9" t="e">
        <v>#N/A</v>
      </c>
      <c r="S858" s="9" t="e">
        <v>#N/A</v>
      </c>
      <c r="U858" t="e">
        <v>#N/A</v>
      </c>
      <c r="V858" t="e">
        <v>#N/A</v>
      </c>
      <c r="W858" t="e">
        <v>#N/A</v>
      </c>
      <c r="X858" t="e">
        <v>#N/A</v>
      </c>
      <c r="Z858" t="e">
        <v>#N/A</v>
      </c>
      <c r="AA858" t="e">
        <v>#N/A</v>
      </c>
      <c r="AD858" s="7">
        <v>0.297222222222222</v>
      </c>
      <c r="AE858" s="10">
        <f t="shared" si="26"/>
        <v>42586.861111111109</v>
      </c>
      <c r="AF858" t="e">
        <f t="shared" si="27"/>
        <v>#N/A</v>
      </c>
      <c r="AG858" t="e">
        <v>#N/A</v>
      </c>
      <c r="AH858" t="e">
        <v>#N/A</v>
      </c>
    </row>
    <row r="859" spans="1:34" x14ac:dyDescent="0.2">
      <c r="A859" t="e">
        <v>#N/A</v>
      </c>
      <c r="B859" t="e">
        <v>#N/A</v>
      </c>
      <c r="C859" s="8"/>
      <c r="D859" s="9"/>
      <c r="E859" s="11"/>
      <c r="F859" s="11"/>
      <c r="N859" s="9" t="e">
        <v>#N/A</v>
      </c>
      <c r="P859" s="10" t="e">
        <v>#N/A</v>
      </c>
      <c r="Q859" t="e">
        <v>#N/A</v>
      </c>
      <c r="R859" s="9" t="e">
        <v>#N/A</v>
      </c>
      <c r="S859" s="9" t="e">
        <v>#N/A</v>
      </c>
      <c r="U859" t="e">
        <v>#N/A</v>
      </c>
      <c r="V859" t="e">
        <v>#N/A</v>
      </c>
      <c r="W859" t="e">
        <v>#N/A</v>
      </c>
      <c r="X859" t="e">
        <v>#N/A</v>
      </c>
      <c r="Z859" t="e">
        <v>#N/A</v>
      </c>
      <c r="AA859" t="e">
        <v>#N/A</v>
      </c>
      <c r="AD859" s="7">
        <v>0.297569444444444</v>
      </c>
      <c r="AE859" s="10">
        <f t="shared" si="26"/>
        <v>42586.861458333333</v>
      </c>
      <c r="AF859" t="e">
        <f t="shared" si="27"/>
        <v>#N/A</v>
      </c>
      <c r="AG859" t="e">
        <v>#N/A</v>
      </c>
      <c r="AH859" t="e">
        <v>#N/A</v>
      </c>
    </row>
    <row r="860" spans="1:34" x14ac:dyDescent="0.2">
      <c r="A860" t="e">
        <v>#N/A</v>
      </c>
      <c r="B860" t="e">
        <v>#N/A</v>
      </c>
      <c r="C860" s="8"/>
      <c r="D860" s="9"/>
      <c r="E860" s="11"/>
      <c r="F860" s="11"/>
      <c r="N860" s="9" t="e">
        <v>#N/A</v>
      </c>
      <c r="P860" s="10" t="e">
        <v>#N/A</v>
      </c>
      <c r="Q860" t="e">
        <v>#N/A</v>
      </c>
      <c r="R860" s="9" t="e">
        <v>#N/A</v>
      </c>
      <c r="S860" s="9" t="e">
        <v>#N/A</v>
      </c>
      <c r="U860" t="e">
        <v>#N/A</v>
      </c>
      <c r="V860" t="e">
        <v>#N/A</v>
      </c>
      <c r="W860" t="e">
        <v>#N/A</v>
      </c>
      <c r="X860" t="e">
        <v>#N/A</v>
      </c>
      <c r="Z860" t="e">
        <v>#N/A</v>
      </c>
      <c r="AA860" t="e">
        <v>#N/A</v>
      </c>
      <c r="AD860" s="7">
        <v>0.297916666666667</v>
      </c>
      <c r="AE860" s="10">
        <f t="shared" si="26"/>
        <v>42586.861805555556</v>
      </c>
      <c r="AF860" t="e">
        <f t="shared" si="27"/>
        <v>#N/A</v>
      </c>
      <c r="AG860" t="e">
        <v>#N/A</v>
      </c>
      <c r="AH860" t="e">
        <v>#N/A</v>
      </c>
    </row>
    <row r="861" spans="1:34" x14ac:dyDescent="0.2">
      <c r="A861" t="e">
        <v>#N/A</v>
      </c>
      <c r="B861" t="e">
        <v>#N/A</v>
      </c>
      <c r="C861" s="8"/>
      <c r="D861" s="9"/>
      <c r="E861" s="11"/>
      <c r="F861" s="11"/>
      <c r="N861" s="9" t="e">
        <v>#N/A</v>
      </c>
      <c r="P861" s="10" t="e">
        <v>#N/A</v>
      </c>
      <c r="Q861" t="e">
        <v>#N/A</v>
      </c>
      <c r="R861" s="9" t="e">
        <v>#N/A</v>
      </c>
      <c r="S861" s="9" t="e">
        <v>#N/A</v>
      </c>
      <c r="U861" t="e">
        <v>#N/A</v>
      </c>
      <c r="V861" t="e">
        <v>#N/A</v>
      </c>
      <c r="W861" t="e">
        <v>#N/A</v>
      </c>
      <c r="X861" t="e">
        <v>#N/A</v>
      </c>
      <c r="Z861" t="e">
        <v>#N/A</v>
      </c>
      <c r="AA861" t="e">
        <v>#N/A</v>
      </c>
      <c r="AD861" s="7">
        <v>0.29826388888888899</v>
      </c>
      <c r="AE861" s="10">
        <f t="shared" si="26"/>
        <v>42586.862152777772</v>
      </c>
      <c r="AF861" t="e">
        <f t="shared" si="27"/>
        <v>#N/A</v>
      </c>
      <c r="AG861" t="e">
        <v>#N/A</v>
      </c>
      <c r="AH861" t="e">
        <v>#N/A</v>
      </c>
    </row>
    <row r="862" spans="1:34" x14ac:dyDescent="0.2">
      <c r="A862" t="e">
        <v>#N/A</v>
      </c>
      <c r="B862" t="e">
        <v>#N/A</v>
      </c>
      <c r="C862" s="8"/>
      <c r="D862" s="9"/>
      <c r="E862" s="11"/>
      <c r="F862" s="11"/>
      <c r="N862" s="9" t="e">
        <v>#N/A</v>
      </c>
      <c r="P862" s="10" t="e">
        <v>#N/A</v>
      </c>
      <c r="Q862" t="e">
        <v>#N/A</v>
      </c>
      <c r="R862" s="9" t="e">
        <v>#N/A</v>
      </c>
      <c r="S862" s="9" t="e">
        <v>#N/A</v>
      </c>
      <c r="U862" t="e">
        <v>#N/A</v>
      </c>
      <c r="V862" t="e">
        <v>#N/A</v>
      </c>
      <c r="W862" t="e">
        <v>#N/A</v>
      </c>
      <c r="X862" t="e">
        <v>#N/A</v>
      </c>
      <c r="Z862" t="e">
        <v>#N/A</v>
      </c>
      <c r="AA862" t="e">
        <v>#N/A</v>
      </c>
      <c r="AD862" s="7">
        <v>0.29861111111111099</v>
      </c>
      <c r="AE862" s="10">
        <f t="shared" si="26"/>
        <v>42586.862499999996</v>
      </c>
      <c r="AF862" t="e">
        <f t="shared" si="27"/>
        <v>#N/A</v>
      </c>
      <c r="AG862" t="e">
        <v>#N/A</v>
      </c>
      <c r="AH862" t="e">
        <v>#N/A</v>
      </c>
    </row>
    <row r="863" spans="1:34" x14ac:dyDescent="0.2">
      <c r="A863" t="e">
        <v>#N/A</v>
      </c>
      <c r="B863" t="e">
        <v>#N/A</v>
      </c>
      <c r="C863" s="8"/>
      <c r="D863" s="9"/>
      <c r="E863" s="11"/>
      <c r="F863" s="11"/>
      <c r="N863" s="9" t="e">
        <v>#N/A</v>
      </c>
      <c r="P863" s="10" t="e">
        <v>#N/A</v>
      </c>
      <c r="Q863" t="e">
        <v>#N/A</v>
      </c>
      <c r="R863" s="9" t="e">
        <v>#N/A</v>
      </c>
      <c r="S863" s="9" t="e">
        <v>#N/A</v>
      </c>
      <c r="U863" t="e">
        <v>#N/A</v>
      </c>
      <c r="V863" t="e">
        <v>#N/A</v>
      </c>
      <c r="W863" t="e">
        <v>#N/A</v>
      </c>
      <c r="X863" t="e">
        <v>#N/A</v>
      </c>
      <c r="Z863" t="e">
        <v>#N/A</v>
      </c>
      <c r="AA863" t="e">
        <v>#N/A</v>
      </c>
      <c r="AD863" s="7">
        <v>0.29895833333333299</v>
      </c>
      <c r="AE863" s="10">
        <f t="shared" si="26"/>
        <v>42586.862847222219</v>
      </c>
      <c r="AF863" t="e">
        <f t="shared" si="27"/>
        <v>#N/A</v>
      </c>
      <c r="AG863" t="e">
        <v>#N/A</v>
      </c>
      <c r="AH863" t="e">
        <v>#N/A</v>
      </c>
    </row>
    <row r="864" spans="1:34" x14ac:dyDescent="0.2">
      <c r="A864" t="e">
        <v>#N/A</v>
      </c>
      <c r="B864" t="e">
        <v>#N/A</v>
      </c>
      <c r="C864" s="8"/>
      <c r="D864" s="9"/>
      <c r="E864" s="11"/>
      <c r="F864" s="11"/>
      <c r="N864" s="9" t="e">
        <v>#N/A</v>
      </c>
      <c r="P864" s="10" t="e">
        <v>#N/A</v>
      </c>
      <c r="Q864" t="e">
        <v>#N/A</v>
      </c>
      <c r="R864" s="9" t="e">
        <v>#N/A</v>
      </c>
      <c r="S864" s="9" t="e">
        <v>#N/A</v>
      </c>
      <c r="U864" t="e">
        <v>#N/A</v>
      </c>
      <c r="V864" t="e">
        <v>#N/A</v>
      </c>
      <c r="W864" t="e">
        <v>#N/A</v>
      </c>
      <c r="X864" t="e">
        <v>#N/A</v>
      </c>
      <c r="Z864" t="e">
        <v>#N/A</v>
      </c>
      <c r="AA864" t="e">
        <v>#N/A</v>
      </c>
      <c r="AD864" s="7">
        <v>0.29930555555555599</v>
      </c>
      <c r="AE864" s="10">
        <f t="shared" si="26"/>
        <v>42586.863194444442</v>
      </c>
      <c r="AF864" t="e">
        <f t="shared" si="27"/>
        <v>#N/A</v>
      </c>
      <c r="AG864" t="e">
        <v>#N/A</v>
      </c>
      <c r="AH864" t="e">
        <v>#N/A</v>
      </c>
    </row>
    <row r="865" spans="1:34" x14ac:dyDescent="0.2">
      <c r="A865" t="e">
        <v>#N/A</v>
      </c>
      <c r="B865" t="e">
        <v>#N/A</v>
      </c>
      <c r="C865" s="8"/>
      <c r="D865" s="9"/>
      <c r="E865" s="11"/>
      <c r="F865" s="11"/>
      <c r="N865" s="9" t="e">
        <v>#N/A</v>
      </c>
      <c r="P865" s="10" t="e">
        <v>#N/A</v>
      </c>
      <c r="Q865" t="e">
        <v>#N/A</v>
      </c>
      <c r="R865" s="9" t="e">
        <v>#N/A</v>
      </c>
      <c r="S865" s="9" t="e">
        <v>#N/A</v>
      </c>
      <c r="U865" t="e">
        <v>#N/A</v>
      </c>
      <c r="V865" t="e">
        <v>#N/A</v>
      </c>
      <c r="W865" t="e">
        <v>#N/A</v>
      </c>
      <c r="X865" t="e">
        <v>#N/A</v>
      </c>
      <c r="Z865" t="e">
        <v>#N/A</v>
      </c>
      <c r="AA865" t="e">
        <v>#N/A</v>
      </c>
      <c r="AD865" s="7">
        <v>0.29965277777777799</v>
      </c>
      <c r="AE865" s="10">
        <f t="shared" si="26"/>
        <v>42586.863541666666</v>
      </c>
      <c r="AF865" t="e">
        <f t="shared" si="27"/>
        <v>#N/A</v>
      </c>
      <c r="AG865" t="e">
        <v>#N/A</v>
      </c>
      <c r="AH865" t="e">
        <v>#N/A</v>
      </c>
    </row>
    <row r="866" spans="1:34" x14ac:dyDescent="0.2">
      <c r="A866" t="e">
        <v>#N/A</v>
      </c>
      <c r="B866" t="e">
        <v>#N/A</v>
      </c>
      <c r="C866" s="8"/>
      <c r="D866" s="9"/>
      <c r="E866" s="11"/>
      <c r="F866" s="11"/>
      <c r="N866" s="9" t="e">
        <v>#N/A</v>
      </c>
      <c r="P866" s="10" t="e">
        <v>#N/A</v>
      </c>
      <c r="Q866" t="e">
        <v>#N/A</v>
      </c>
      <c r="R866" s="9" t="e">
        <v>#N/A</v>
      </c>
      <c r="S866" s="9" t="e">
        <v>#N/A</v>
      </c>
      <c r="U866" t="e">
        <v>#N/A</v>
      </c>
      <c r="V866" t="e">
        <v>#N/A</v>
      </c>
      <c r="W866" t="e">
        <v>#N/A</v>
      </c>
      <c r="X866" t="e">
        <v>#N/A</v>
      </c>
      <c r="Z866" t="e">
        <v>#N/A</v>
      </c>
      <c r="AA866" t="e">
        <v>#N/A</v>
      </c>
      <c r="AD866" s="7">
        <v>0.3</v>
      </c>
      <c r="AE866" s="10">
        <f t="shared" si="26"/>
        <v>42586.863888888889</v>
      </c>
      <c r="AF866" t="e">
        <f t="shared" si="27"/>
        <v>#N/A</v>
      </c>
      <c r="AG866" t="e">
        <v>#N/A</v>
      </c>
      <c r="AH866" t="e">
        <v>#N/A</v>
      </c>
    </row>
    <row r="867" spans="1:34" x14ac:dyDescent="0.2">
      <c r="A867" t="e">
        <v>#N/A</v>
      </c>
      <c r="B867" t="e">
        <v>#N/A</v>
      </c>
      <c r="C867" s="8"/>
      <c r="D867" s="9"/>
      <c r="E867" s="11"/>
      <c r="F867" s="11"/>
      <c r="N867" s="9" t="e">
        <v>#N/A</v>
      </c>
      <c r="P867" s="10" t="e">
        <v>#N/A</v>
      </c>
      <c r="Q867" t="e">
        <v>#N/A</v>
      </c>
      <c r="R867" s="9" t="e">
        <v>#N/A</v>
      </c>
      <c r="S867" s="9" t="e">
        <v>#N/A</v>
      </c>
      <c r="U867" t="e">
        <v>#N/A</v>
      </c>
      <c r="V867" t="e">
        <v>#N/A</v>
      </c>
      <c r="W867" t="e">
        <v>#N/A</v>
      </c>
      <c r="X867" t="e">
        <v>#N/A</v>
      </c>
      <c r="Z867" t="e">
        <v>#N/A</v>
      </c>
      <c r="AA867" t="e">
        <v>#N/A</v>
      </c>
      <c r="AD867" s="7">
        <v>0.30034722222222199</v>
      </c>
      <c r="AE867" s="10">
        <f t="shared" si="26"/>
        <v>42586.864236111105</v>
      </c>
      <c r="AF867" t="e">
        <f t="shared" si="27"/>
        <v>#N/A</v>
      </c>
      <c r="AG867" t="e">
        <v>#N/A</v>
      </c>
      <c r="AH867" t="e">
        <v>#N/A</v>
      </c>
    </row>
    <row r="868" spans="1:34" x14ac:dyDescent="0.2">
      <c r="A868" t="e">
        <v>#N/A</v>
      </c>
      <c r="B868" t="e">
        <v>#N/A</v>
      </c>
      <c r="C868" s="8"/>
      <c r="D868" s="9"/>
      <c r="E868" s="11"/>
      <c r="F868" s="11"/>
      <c r="N868" s="9" t="e">
        <v>#N/A</v>
      </c>
      <c r="P868" s="10" t="e">
        <v>#N/A</v>
      </c>
      <c r="Q868" t="e">
        <v>#N/A</v>
      </c>
      <c r="R868" s="9" t="e">
        <v>#N/A</v>
      </c>
      <c r="S868" s="9" t="e">
        <v>#N/A</v>
      </c>
      <c r="U868" t="e">
        <v>#N/A</v>
      </c>
      <c r="V868" t="e">
        <v>#N/A</v>
      </c>
      <c r="W868" t="e">
        <v>#N/A</v>
      </c>
      <c r="X868" t="e">
        <v>#N/A</v>
      </c>
      <c r="Z868" t="e">
        <v>#N/A</v>
      </c>
      <c r="AA868" t="e">
        <v>#N/A</v>
      </c>
      <c r="AD868" s="7">
        <v>0.30069444444444399</v>
      </c>
      <c r="AE868" s="10">
        <f t="shared" si="26"/>
        <v>42586.864583333328</v>
      </c>
      <c r="AF868" t="e">
        <f t="shared" si="27"/>
        <v>#N/A</v>
      </c>
      <c r="AG868" t="e">
        <v>#N/A</v>
      </c>
      <c r="AH868" t="e">
        <v>#N/A</v>
      </c>
    </row>
    <row r="869" spans="1:34" x14ac:dyDescent="0.2">
      <c r="A869" t="e">
        <v>#N/A</v>
      </c>
      <c r="B869" t="e">
        <v>#N/A</v>
      </c>
      <c r="C869" s="8"/>
      <c r="D869" s="9"/>
      <c r="E869" s="11"/>
      <c r="F869" s="11"/>
      <c r="N869" s="9" t="e">
        <v>#N/A</v>
      </c>
      <c r="P869" s="10" t="e">
        <v>#N/A</v>
      </c>
      <c r="Q869" t="e">
        <v>#N/A</v>
      </c>
      <c r="R869" s="9" t="e">
        <v>#N/A</v>
      </c>
      <c r="S869" s="9" t="e">
        <v>#N/A</v>
      </c>
      <c r="U869" t="e">
        <v>#N/A</v>
      </c>
      <c r="V869" t="e">
        <v>#N/A</v>
      </c>
      <c r="W869" t="e">
        <v>#N/A</v>
      </c>
      <c r="X869" t="e">
        <v>#N/A</v>
      </c>
      <c r="Z869" t="e">
        <v>#N/A</v>
      </c>
      <c r="AA869" t="e">
        <v>#N/A</v>
      </c>
      <c r="AD869" s="7">
        <v>0.30104166666666698</v>
      </c>
      <c r="AE869" s="10">
        <f t="shared" si="26"/>
        <v>42586.864930555552</v>
      </c>
      <c r="AF869" t="e">
        <f t="shared" si="27"/>
        <v>#N/A</v>
      </c>
      <c r="AG869" t="e">
        <v>#N/A</v>
      </c>
      <c r="AH869" t="e">
        <v>#N/A</v>
      </c>
    </row>
    <row r="870" spans="1:34" x14ac:dyDescent="0.2">
      <c r="A870" t="e">
        <v>#N/A</v>
      </c>
      <c r="B870" t="e">
        <v>#N/A</v>
      </c>
      <c r="C870" s="8"/>
      <c r="D870" s="9"/>
      <c r="E870" s="11"/>
      <c r="F870" s="11"/>
      <c r="N870" s="9" t="e">
        <v>#N/A</v>
      </c>
      <c r="P870" s="10" t="e">
        <v>#N/A</v>
      </c>
      <c r="Q870" t="e">
        <v>#N/A</v>
      </c>
      <c r="R870" s="9" t="e">
        <v>#N/A</v>
      </c>
      <c r="S870" s="9" t="e">
        <v>#N/A</v>
      </c>
      <c r="U870" t="e">
        <v>#N/A</v>
      </c>
      <c r="V870" t="e">
        <v>#N/A</v>
      </c>
      <c r="W870" t="e">
        <v>#N/A</v>
      </c>
      <c r="X870" t="e">
        <v>#N/A</v>
      </c>
      <c r="Z870" t="e">
        <v>#N/A</v>
      </c>
      <c r="AA870" t="e">
        <v>#N/A</v>
      </c>
      <c r="AD870" s="7">
        <v>0.30138888888888898</v>
      </c>
      <c r="AE870" s="10">
        <f t="shared" si="26"/>
        <v>42586.865277777775</v>
      </c>
      <c r="AF870" t="e">
        <f t="shared" si="27"/>
        <v>#N/A</v>
      </c>
      <c r="AG870" t="e">
        <v>#N/A</v>
      </c>
      <c r="AH870" t="e">
        <v>#N/A</v>
      </c>
    </row>
    <row r="871" spans="1:34" x14ac:dyDescent="0.2">
      <c r="A871" t="e">
        <v>#N/A</v>
      </c>
      <c r="B871" t="e">
        <v>#N/A</v>
      </c>
      <c r="C871" s="8"/>
      <c r="D871" s="9"/>
      <c r="E871" s="11"/>
      <c r="F871" s="11"/>
      <c r="N871" s="9" t="e">
        <v>#N/A</v>
      </c>
      <c r="P871" s="10" t="e">
        <v>#N/A</v>
      </c>
      <c r="Q871" t="e">
        <v>#N/A</v>
      </c>
      <c r="R871" s="9" t="e">
        <v>#N/A</v>
      </c>
      <c r="S871" s="9" t="e">
        <v>#N/A</v>
      </c>
      <c r="U871" t="e">
        <v>#N/A</v>
      </c>
      <c r="V871" t="e">
        <v>#N/A</v>
      </c>
      <c r="W871" t="e">
        <v>#N/A</v>
      </c>
      <c r="X871" t="e">
        <v>#N/A</v>
      </c>
      <c r="Z871" t="e">
        <v>#N/A</v>
      </c>
      <c r="AA871" t="e">
        <v>#N/A</v>
      </c>
      <c r="AD871" s="7">
        <v>0.30173611111111098</v>
      </c>
      <c r="AE871" s="10">
        <f t="shared" si="26"/>
        <v>42586.865624999999</v>
      </c>
      <c r="AF871" t="e">
        <f t="shared" si="27"/>
        <v>#N/A</v>
      </c>
      <c r="AG871" t="e">
        <v>#N/A</v>
      </c>
      <c r="AH871" t="e">
        <v>#N/A</v>
      </c>
    </row>
    <row r="872" spans="1:34" x14ac:dyDescent="0.2">
      <c r="A872" t="e">
        <v>#N/A</v>
      </c>
      <c r="B872" t="e">
        <v>#N/A</v>
      </c>
      <c r="C872" s="8"/>
      <c r="D872" s="9"/>
      <c r="E872" s="11"/>
      <c r="F872" s="11"/>
      <c r="N872" s="9" t="e">
        <v>#N/A</v>
      </c>
      <c r="P872" s="10" t="e">
        <v>#N/A</v>
      </c>
      <c r="Q872" t="e">
        <v>#N/A</v>
      </c>
      <c r="R872" s="9" t="e">
        <v>#N/A</v>
      </c>
      <c r="S872" s="9" t="e">
        <v>#N/A</v>
      </c>
      <c r="U872" t="e">
        <v>#N/A</v>
      </c>
      <c r="V872" t="e">
        <v>#N/A</v>
      </c>
      <c r="W872" t="e">
        <v>#N/A</v>
      </c>
      <c r="X872" t="e">
        <v>#N/A</v>
      </c>
      <c r="Z872" t="e">
        <v>#N/A</v>
      </c>
      <c r="AA872" t="e">
        <v>#N/A</v>
      </c>
      <c r="AD872" s="7">
        <v>0.30208333333333298</v>
      </c>
      <c r="AE872" s="10">
        <f t="shared" si="26"/>
        <v>42586.865972222222</v>
      </c>
      <c r="AF872" t="e">
        <f t="shared" si="27"/>
        <v>#N/A</v>
      </c>
      <c r="AG872" t="e">
        <v>#N/A</v>
      </c>
      <c r="AH872" t="e">
        <v>#N/A</v>
      </c>
    </row>
    <row r="873" spans="1:34" x14ac:dyDescent="0.2">
      <c r="A873" t="e">
        <v>#N/A</v>
      </c>
      <c r="B873" t="e">
        <v>#N/A</v>
      </c>
      <c r="C873" s="8"/>
      <c r="D873" s="9"/>
      <c r="E873" s="11"/>
      <c r="F873" s="11"/>
      <c r="N873" s="9" t="e">
        <v>#N/A</v>
      </c>
      <c r="P873" s="10" t="e">
        <v>#N/A</v>
      </c>
      <c r="Q873" t="e">
        <v>#N/A</v>
      </c>
      <c r="R873" s="9" t="e">
        <v>#N/A</v>
      </c>
      <c r="S873" s="9" t="e">
        <v>#N/A</v>
      </c>
      <c r="U873" t="e">
        <v>#N/A</v>
      </c>
      <c r="V873" t="e">
        <v>#N/A</v>
      </c>
      <c r="W873" t="e">
        <v>#N/A</v>
      </c>
      <c r="X873" t="e">
        <v>#N/A</v>
      </c>
      <c r="Z873" t="e">
        <v>#N/A</v>
      </c>
      <c r="AA873" t="e">
        <v>#N/A</v>
      </c>
      <c r="AD873" s="7">
        <v>0.30243055555555598</v>
      </c>
      <c r="AE873" s="10">
        <f t="shared" si="26"/>
        <v>42586.866319444445</v>
      </c>
      <c r="AF873" t="e">
        <f t="shared" si="27"/>
        <v>#N/A</v>
      </c>
      <c r="AG873" t="e">
        <v>#N/A</v>
      </c>
      <c r="AH873" t="e">
        <v>#N/A</v>
      </c>
    </row>
    <row r="874" spans="1:34" x14ac:dyDescent="0.2">
      <c r="A874" t="e">
        <v>#N/A</v>
      </c>
      <c r="B874" t="e">
        <v>#N/A</v>
      </c>
      <c r="C874" s="8"/>
      <c r="D874" s="9"/>
      <c r="E874" s="11"/>
      <c r="F874" s="11"/>
      <c r="N874" s="9" t="e">
        <v>#N/A</v>
      </c>
      <c r="P874" s="10" t="e">
        <v>#N/A</v>
      </c>
      <c r="Q874" t="e">
        <v>#N/A</v>
      </c>
      <c r="R874" s="9" t="e">
        <v>#N/A</v>
      </c>
      <c r="S874" s="9" t="e">
        <v>#N/A</v>
      </c>
      <c r="U874" t="e">
        <v>#N/A</v>
      </c>
      <c r="V874" t="e">
        <v>#N/A</v>
      </c>
      <c r="W874" t="e">
        <v>#N/A</v>
      </c>
      <c r="X874" t="e">
        <v>#N/A</v>
      </c>
      <c r="Z874" t="e">
        <v>#N/A</v>
      </c>
      <c r="AA874" t="e">
        <v>#N/A</v>
      </c>
      <c r="AD874" s="7">
        <v>0.30277777777777798</v>
      </c>
      <c r="AE874" s="10">
        <f t="shared" si="26"/>
        <v>42586.866666666661</v>
      </c>
      <c r="AF874" t="e">
        <f t="shared" si="27"/>
        <v>#N/A</v>
      </c>
      <c r="AG874" t="e">
        <v>#N/A</v>
      </c>
      <c r="AH874" t="e">
        <v>#N/A</v>
      </c>
    </row>
    <row r="875" spans="1:34" x14ac:dyDescent="0.2">
      <c r="A875" t="e">
        <v>#N/A</v>
      </c>
      <c r="B875" t="e">
        <v>#N/A</v>
      </c>
      <c r="C875" s="8"/>
      <c r="D875" s="9"/>
      <c r="E875" s="11"/>
      <c r="F875" s="11"/>
      <c r="N875" s="9" t="e">
        <v>#N/A</v>
      </c>
      <c r="P875" s="10" t="e">
        <v>#N/A</v>
      </c>
      <c r="Q875" t="e">
        <v>#N/A</v>
      </c>
      <c r="R875" s="9" t="e">
        <v>#N/A</v>
      </c>
      <c r="S875" s="9" t="e">
        <v>#N/A</v>
      </c>
      <c r="U875" t="e">
        <v>#N/A</v>
      </c>
      <c r="V875" t="e">
        <v>#N/A</v>
      </c>
      <c r="W875" t="e">
        <v>#N/A</v>
      </c>
      <c r="X875" t="e">
        <v>#N/A</v>
      </c>
      <c r="Z875" t="e">
        <v>#N/A</v>
      </c>
      <c r="AA875" t="e">
        <v>#N/A</v>
      </c>
      <c r="AD875" s="7">
        <v>0.30312499999999998</v>
      </c>
      <c r="AE875" s="10">
        <f t="shared" si="26"/>
        <v>42586.867013888885</v>
      </c>
      <c r="AF875" t="e">
        <f t="shared" si="27"/>
        <v>#N/A</v>
      </c>
      <c r="AG875" t="e">
        <v>#N/A</v>
      </c>
      <c r="AH875" t="e">
        <v>#N/A</v>
      </c>
    </row>
    <row r="876" spans="1:34" x14ac:dyDescent="0.2">
      <c r="A876" t="e">
        <v>#N/A</v>
      </c>
      <c r="B876" t="e">
        <v>#N/A</v>
      </c>
      <c r="C876" s="8"/>
      <c r="D876" s="9"/>
      <c r="E876" s="11"/>
      <c r="F876" s="11"/>
      <c r="N876" s="9" t="e">
        <v>#N/A</v>
      </c>
      <c r="P876" s="10" t="e">
        <v>#N/A</v>
      </c>
      <c r="Q876" t="e">
        <v>#N/A</v>
      </c>
      <c r="R876" s="9" t="e">
        <v>#N/A</v>
      </c>
      <c r="S876" s="9" t="e">
        <v>#N/A</v>
      </c>
      <c r="U876" t="e">
        <v>#N/A</v>
      </c>
      <c r="V876" t="e">
        <v>#N/A</v>
      </c>
      <c r="W876" t="e">
        <v>#N/A</v>
      </c>
      <c r="X876" t="e">
        <v>#N/A</v>
      </c>
      <c r="Z876" t="e">
        <v>#N/A</v>
      </c>
      <c r="AA876" t="e">
        <v>#N/A</v>
      </c>
      <c r="AD876" s="7">
        <v>0.30347222222222198</v>
      </c>
      <c r="AE876" s="10">
        <f t="shared" si="26"/>
        <v>42586.867361111108</v>
      </c>
      <c r="AF876" t="e">
        <f t="shared" si="27"/>
        <v>#N/A</v>
      </c>
      <c r="AG876" t="e">
        <v>#N/A</v>
      </c>
      <c r="AH876" t="e">
        <v>#N/A</v>
      </c>
    </row>
    <row r="877" spans="1:34" x14ac:dyDescent="0.2">
      <c r="A877" t="e">
        <v>#N/A</v>
      </c>
      <c r="B877" t="e">
        <v>#N/A</v>
      </c>
      <c r="C877" s="8"/>
      <c r="D877" s="9"/>
      <c r="E877" s="11"/>
      <c r="F877" s="11"/>
      <c r="N877" s="9" t="e">
        <v>#N/A</v>
      </c>
      <c r="P877" s="10" t="e">
        <v>#N/A</v>
      </c>
      <c r="Q877" t="e">
        <v>#N/A</v>
      </c>
      <c r="R877" s="9" t="e">
        <v>#N/A</v>
      </c>
      <c r="S877" s="9" t="e">
        <v>#N/A</v>
      </c>
      <c r="U877" t="e">
        <v>#N/A</v>
      </c>
      <c r="V877" t="e">
        <v>#N/A</v>
      </c>
      <c r="W877" t="e">
        <v>#N/A</v>
      </c>
      <c r="X877" t="e">
        <v>#N/A</v>
      </c>
      <c r="Z877" t="e">
        <v>#N/A</v>
      </c>
      <c r="AA877" t="e">
        <v>#N/A</v>
      </c>
      <c r="AD877" s="7">
        <v>0.30381944444444398</v>
      </c>
      <c r="AE877" s="10">
        <f t="shared" si="26"/>
        <v>42586.867708333331</v>
      </c>
      <c r="AF877" t="e">
        <f t="shared" si="27"/>
        <v>#N/A</v>
      </c>
      <c r="AG877" t="e">
        <v>#N/A</v>
      </c>
      <c r="AH877" t="e">
        <v>#N/A</v>
      </c>
    </row>
    <row r="878" spans="1:34" x14ac:dyDescent="0.2">
      <c r="A878" t="e">
        <v>#N/A</v>
      </c>
      <c r="B878" t="e">
        <v>#N/A</v>
      </c>
      <c r="C878" s="8"/>
      <c r="D878" s="9"/>
      <c r="E878" s="11"/>
      <c r="F878" s="11"/>
      <c r="N878" s="9" t="e">
        <v>#N/A</v>
      </c>
      <c r="P878" s="10" t="e">
        <v>#N/A</v>
      </c>
      <c r="Q878" t="e">
        <v>#N/A</v>
      </c>
      <c r="R878" s="9" t="e">
        <v>#N/A</v>
      </c>
      <c r="S878" s="9" t="e">
        <v>#N/A</v>
      </c>
      <c r="U878" t="e">
        <v>#N/A</v>
      </c>
      <c r="V878" t="e">
        <v>#N/A</v>
      </c>
      <c r="W878" t="e">
        <v>#N/A</v>
      </c>
      <c r="X878" t="e">
        <v>#N/A</v>
      </c>
      <c r="Z878" t="e">
        <v>#N/A</v>
      </c>
      <c r="AA878" t="e">
        <v>#N/A</v>
      </c>
      <c r="AD878" s="7">
        <v>0.30416666666666697</v>
      </c>
      <c r="AE878" s="10">
        <f t="shared" si="26"/>
        <v>42586.868055555555</v>
      </c>
      <c r="AF878" t="e">
        <f t="shared" si="27"/>
        <v>#N/A</v>
      </c>
      <c r="AG878" t="e">
        <v>#N/A</v>
      </c>
      <c r="AH878" t="e">
        <v>#N/A</v>
      </c>
    </row>
    <row r="879" spans="1:34" x14ac:dyDescent="0.2">
      <c r="A879" t="e">
        <v>#N/A</v>
      </c>
      <c r="B879" t="e">
        <v>#N/A</v>
      </c>
      <c r="C879" s="8"/>
      <c r="D879" s="9"/>
      <c r="E879" s="11"/>
      <c r="F879" s="11"/>
      <c r="N879" s="9" t="e">
        <v>#N/A</v>
      </c>
      <c r="P879" s="10" t="e">
        <v>#N/A</v>
      </c>
      <c r="Q879" t="e">
        <v>#N/A</v>
      </c>
      <c r="R879" s="9" t="e">
        <v>#N/A</v>
      </c>
      <c r="S879" s="9" t="e">
        <v>#N/A</v>
      </c>
      <c r="U879" t="e">
        <v>#N/A</v>
      </c>
      <c r="V879" t="e">
        <v>#N/A</v>
      </c>
      <c r="W879" t="e">
        <v>#N/A</v>
      </c>
      <c r="X879" t="e">
        <v>#N/A</v>
      </c>
      <c r="Z879" t="e">
        <v>#N/A</v>
      </c>
      <c r="AA879" t="e">
        <v>#N/A</v>
      </c>
      <c r="AD879" s="7">
        <v>0.30451388888888897</v>
      </c>
      <c r="AE879" s="10">
        <f t="shared" si="26"/>
        <v>42586.868402777778</v>
      </c>
      <c r="AF879" t="e">
        <f t="shared" si="27"/>
        <v>#N/A</v>
      </c>
      <c r="AG879" t="e">
        <v>#N/A</v>
      </c>
      <c r="AH879" t="e">
        <v>#N/A</v>
      </c>
    </row>
    <row r="880" spans="1:34" x14ac:dyDescent="0.2">
      <c r="A880" t="e">
        <v>#N/A</v>
      </c>
      <c r="B880" t="e">
        <v>#N/A</v>
      </c>
      <c r="C880" s="8"/>
      <c r="D880" s="9"/>
      <c r="E880" s="11"/>
      <c r="F880" s="11"/>
      <c r="N880" s="9" t="e">
        <v>#N/A</v>
      </c>
      <c r="P880" s="10" t="e">
        <v>#N/A</v>
      </c>
      <c r="Q880" t="e">
        <v>#N/A</v>
      </c>
      <c r="R880" s="9" t="e">
        <v>#N/A</v>
      </c>
      <c r="S880" s="9" t="e">
        <v>#N/A</v>
      </c>
      <c r="U880" t="e">
        <v>#N/A</v>
      </c>
      <c r="V880" t="e">
        <v>#N/A</v>
      </c>
      <c r="W880" t="e">
        <v>#N/A</v>
      </c>
      <c r="X880" t="e">
        <v>#N/A</v>
      </c>
      <c r="Z880" t="e">
        <v>#N/A</v>
      </c>
      <c r="AA880" t="e">
        <v>#N/A</v>
      </c>
      <c r="AD880" s="7">
        <v>0.30486111111111103</v>
      </c>
      <c r="AE880" s="10">
        <f t="shared" si="26"/>
        <v>42586.868749999994</v>
      </c>
      <c r="AF880" t="e">
        <f t="shared" si="27"/>
        <v>#N/A</v>
      </c>
      <c r="AG880" t="e">
        <v>#N/A</v>
      </c>
      <c r="AH880" t="e">
        <v>#N/A</v>
      </c>
    </row>
    <row r="881" spans="1:34" x14ac:dyDescent="0.2">
      <c r="A881" t="e">
        <v>#N/A</v>
      </c>
      <c r="B881" t="e">
        <v>#N/A</v>
      </c>
      <c r="C881" s="8"/>
      <c r="D881" s="9"/>
      <c r="E881" s="11"/>
      <c r="F881" s="11"/>
      <c r="N881" s="9" t="e">
        <v>#N/A</v>
      </c>
      <c r="P881" s="10" t="e">
        <v>#N/A</v>
      </c>
      <c r="Q881" t="e">
        <v>#N/A</v>
      </c>
      <c r="R881" s="9" t="e">
        <v>#N/A</v>
      </c>
      <c r="S881" s="9" t="e">
        <v>#N/A</v>
      </c>
      <c r="U881" t="e">
        <v>#N/A</v>
      </c>
      <c r="V881" t="e">
        <v>#N/A</v>
      </c>
      <c r="W881" t="e">
        <v>#N/A</v>
      </c>
      <c r="X881" t="e">
        <v>#N/A</v>
      </c>
      <c r="Z881" t="e">
        <v>#N/A</v>
      </c>
      <c r="AA881" t="e">
        <v>#N/A</v>
      </c>
      <c r="AD881" s="7">
        <v>0.30520833333333303</v>
      </c>
      <c r="AE881" s="10">
        <f t="shared" si="26"/>
        <v>42586.869097222218</v>
      </c>
      <c r="AF881" t="e">
        <f t="shared" si="27"/>
        <v>#N/A</v>
      </c>
      <c r="AG881" t="e">
        <v>#N/A</v>
      </c>
      <c r="AH881" t="e">
        <v>#N/A</v>
      </c>
    </row>
    <row r="882" spans="1:34" x14ac:dyDescent="0.2">
      <c r="A882" t="e">
        <v>#N/A</v>
      </c>
      <c r="B882" t="e">
        <v>#N/A</v>
      </c>
      <c r="C882" s="8"/>
      <c r="D882" s="9"/>
      <c r="E882" s="11"/>
      <c r="F882" s="11"/>
      <c r="N882" s="9" t="e">
        <v>#N/A</v>
      </c>
      <c r="P882" s="10" t="e">
        <v>#N/A</v>
      </c>
      <c r="Q882" t="e">
        <v>#N/A</v>
      </c>
      <c r="R882" s="9" t="e">
        <v>#N/A</v>
      </c>
      <c r="S882" s="9" t="e">
        <v>#N/A</v>
      </c>
      <c r="U882" t="e">
        <v>#N/A</v>
      </c>
      <c r="V882" t="e">
        <v>#N/A</v>
      </c>
      <c r="W882" t="e">
        <v>#N/A</v>
      </c>
      <c r="X882" t="e">
        <v>#N/A</v>
      </c>
      <c r="Z882" t="e">
        <v>#N/A</v>
      </c>
      <c r="AA882" t="e">
        <v>#N/A</v>
      </c>
      <c r="AD882" s="7">
        <v>0.30555555555555602</v>
      </c>
      <c r="AE882" s="10">
        <f t="shared" si="26"/>
        <v>42586.869444444441</v>
      </c>
      <c r="AF882" t="e">
        <f t="shared" si="27"/>
        <v>#N/A</v>
      </c>
      <c r="AG882" t="e">
        <v>#N/A</v>
      </c>
      <c r="AH882" t="e">
        <v>#N/A</v>
      </c>
    </row>
    <row r="883" spans="1:34" x14ac:dyDescent="0.2">
      <c r="A883" t="e">
        <v>#N/A</v>
      </c>
      <c r="B883" t="e">
        <v>#N/A</v>
      </c>
      <c r="C883" s="8"/>
      <c r="D883" s="9"/>
      <c r="E883" s="11"/>
      <c r="F883" s="11"/>
      <c r="N883" s="9" t="e">
        <v>#N/A</v>
      </c>
      <c r="P883" s="10" t="e">
        <v>#N/A</v>
      </c>
      <c r="Q883" t="e">
        <v>#N/A</v>
      </c>
      <c r="R883" s="9" t="e">
        <v>#N/A</v>
      </c>
      <c r="S883" s="9" t="e">
        <v>#N/A</v>
      </c>
      <c r="U883" t="e">
        <v>#N/A</v>
      </c>
      <c r="V883" t="e">
        <v>#N/A</v>
      </c>
      <c r="W883" t="e">
        <v>#N/A</v>
      </c>
      <c r="X883" t="e">
        <v>#N/A</v>
      </c>
      <c r="Z883" t="e">
        <v>#N/A</v>
      </c>
      <c r="AA883" t="e">
        <v>#N/A</v>
      </c>
      <c r="AD883" s="7">
        <v>0.30590277777777802</v>
      </c>
      <c r="AE883" s="10">
        <f t="shared" si="26"/>
        <v>42586.869791666664</v>
      </c>
      <c r="AF883" t="e">
        <f t="shared" si="27"/>
        <v>#N/A</v>
      </c>
      <c r="AG883" t="e">
        <v>#N/A</v>
      </c>
      <c r="AH883" t="e">
        <v>#N/A</v>
      </c>
    </row>
    <row r="884" spans="1:34" x14ac:dyDescent="0.2">
      <c r="A884" t="e">
        <v>#N/A</v>
      </c>
      <c r="B884" t="e">
        <v>#N/A</v>
      </c>
      <c r="C884" s="8"/>
      <c r="D884" s="9"/>
      <c r="E884" s="11"/>
      <c r="F884" s="11"/>
      <c r="N884" s="9" t="e">
        <v>#N/A</v>
      </c>
      <c r="P884" s="10" t="e">
        <v>#N/A</v>
      </c>
      <c r="Q884" t="e">
        <v>#N/A</v>
      </c>
      <c r="R884" s="9" t="e">
        <v>#N/A</v>
      </c>
      <c r="S884" s="9" t="e">
        <v>#N/A</v>
      </c>
      <c r="U884" t="e">
        <v>#N/A</v>
      </c>
      <c r="V884" t="e">
        <v>#N/A</v>
      </c>
      <c r="W884" t="e">
        <v>#N/A</v>
      </c>
      <c r="X884" t="e">
        <v>#N/A</v>
      </c>
      <c r="Z884" t="e">
        <v>#N/A</v>
      </c>
      <c r="AA884" t="e">
        <v>#N/A</v>
      </c>
      <c r="AD884" s="7">
        <v>0.30625000000000002</v>
      </c>
      <c r="AE884" s="10">
        <f t="shared" si="26"/>
        <v>42586.870138888888</v>
      </c>
      <c r="AF884" t="e">
        <f t="shared" si="27"/>
        <v>#N/A</v>
      </c>
      <c r="AG884" t="e">
        <v>#N/A</v>
      </c>
      <c r="AH884" t="e">
        <v>#N/A</v>
      </c>
    </row>
    <row r="885" spans="1:34" x14ac:dyDescent="0.2">
      <c r="A885" t="e">
        <v>#N/A</v>
      </c>
      <c r="B885" t="e">
        <v>#N/A</v>
      </c>
      <c r="C885" s="8"/>
      <c r="D885" s="9"/>
      <c r="E885" s="11"/>
      <c r="F885" s="11"/>
      <c r="N885" s="9" t="e">
        <v>#N/A</v>
      </c>
      <c r="P885" s="10" t="e">
        <v>#N/A</v>
      </c>
      <c r="Q885" t="e">
        <v>#N/A</v>
      </c>
      <c r="R885" s="9" t="e">
        <v>#N/A</v>
      </c>
      <c r="S885" s="9" t="e">
        <v>#N/A</v>
      </c>
      <c r="U885" t="e">
        <v>#N/A</v>
      </c>
      <c r="V885" t="e">
        <v>#N/A</v>
      </c>
      <c r="W885" t="e">
        <v>#N/A</v>
      </c>
      <c r="X885" t="e">
        <v>#N/A</v>
      </c>
      <c r="Z885" t="e">
        <v>#N/A</v>
      </c>
      <c r="AA885" t="e">
        <v>#N/A</v>
      </c>
      <c r="AD885" s="7">
        <v>0.30659722222222202</v>
      </c>
      <c r="AE885" s="10">
        <f t="shared" si="26"/>
        <v>42586.870486111111</v>
      </c>
      <c r="AF885" t="e">
        <f t="shared" si="27"/>
        <v>#N/A</v>
      </c>
      <c r="AG885" t="e">
        <v>#N/A</v>
      </c>
      <c r="AH885" t="e">
        <v>#N/A</v>
      </c>
    </row>
    <row r="886" spans="1:34" x14ac:dyDescent="0.2">
      <c r="A886" t="e">
        <v>#N/A</v>
      </c>
      <c r="B886" t="e">
        <v>#N/A</v>
      </c>
      <c r="C886" s="8"/>
      <c r="D886" s="9"/>
      <c r="E886" s="11"/>
      <c r="F886" s="11"/>
      <c r="N886" s="9" t="e">
        <v>#N/A</v>
      </c>
      <c r="P886" s="10" t="e">
        <v>#N/A</v>
      </c>
      <c r="Q886" t="e">
        <v>#N/A</v>
      </c>
      <c r="R886" s="9" t="e">
        <v>#N/A</v>
      </c>
      <c r="S886" s="9" t="e">
        <v>#N/A</v>
      </c>
      <c r="U886" t="e">
        <v>#N/A</v>
      </c>
      <c r="V886" t="e">
        <v>#N/A</v>
      </c>
      <c r="W886" t="e">
        <v>#N/A</v>
      </c>
      <c r="X886" t="e">
        <v>#N/A</v>
      </c>
      <c r="Z886" t="e">
        <v>#N/A</v>
      </c>
      <c r="AA886" t="e">
        <v>#N/A</v>
      </c>
      <c r="AD886" s="7">
        <v>0.30694444444444402</v>
      </c>
      <c r="AE886" s="10">
        <f t="shared" si="26"/>
        <v>42586.870833333327</v>
      </c>
      <c r="AF886" t="e">
        <f t="shared" si="27"/>
        <v>#N/A</v>
      </c>
      <c r="AG886" t="e">
        <v>#N/A</v>
      </c>
      <c r="AH886" t="e">
        <v>#N/A</v>
      </c>
    </row>
    <row r="887" spans="1:34" x14ac:dyDescent="0.2">
      <c r="A887" t="e">
        <v>#N/A</v>
      </c>
      <c r="B887" t="e">
        <v>#N/A</v>
      </c>
      <c r="C887" s="8"/>
      <c r="D887" s="9"/>
      <c r="E887" s="11"/>
      <c r="F887" s="11"/>
      <c r="N887" s="9" t="e">
        <v>#N/A</v>
      </c>
      <c r="P887" s="10" t="e">
        <v>#N/A</v>
      </c>
      <c r="Q887" t="e">
        <v>#N/A</v>
      </c>
      <c r="R887" s="9" t="e">
        <v>#N/A</v>
      </c>
      <c r="S887" s="9" t="e">
        <v>#N/A</v>
      </c>
      <c r="U887" t="e">
        <v>#N/A</v>
      </c>
      <c r="V887" t="e">
        <v>#N/A</v>
      </c>
      <c r="W887" t="e">
        <v>#N/A</v>
      </c>
      <c r="X887" t="e">
        <v>#N/A</v>
      </c>
      <c r="Z887" t="e">
        <v>#N/A</v>
      </c>
      <c r="AA887" t="e">
        <v>#N/A</v>
      </c>
      <c r="AD887" s="7">
        <v>0.30729166666666702</v>
      </c>
      <c r="AE887" s="10">
        <f t="shared" si="26"/>
        <v>42586.87118055555</v>
      </c>
      <c r="AF887" t="e">
        <f t="shared" si="27"/>
        <v>#N/A</v>
      </c>
      <c r="AG887" t="e">
        <v>#N/A</v>
      </c>
      <c r="AH887" t="e">
        <v>#N/A</v>
      </c>
    </row>
    <row r="888" spans="1:34" x14ac:dyDescent="0.2">
      <c r="A888" t="e">
        <v>#N/A</v>
      </c>
      <c r="B888" t="e">
        <v>#N/A</v>
      </c>
      <c r="C888" s="8"/>
      <c r="D888" s="9"/>
      <c r="E888" s="11"/>
      <c r="F888" s="11"/>
      <c r="N888" s="9" t="e">
        <v>#N/A</v>
      </c>
      <c r="P888" s="10" t="e">
        <v>#N/A</v>
      </c>
      <c r="Q888" t="e">
        <v>#N/A</v>
      </c>
      <c r="R888" s="9" t="e">
        <v>#N/A</v>
      </c>
      <c r="S888" s="9" t="e">
        <v>#N/A</v>
      </c>
      <c r="U888" t="e">
        <v>#N/A</v>
      </c>
      <c r="V888" t="e">
        <v>#N/A</v>
      </c>
      <c r="W888" t="e">
        <v>#N/A</v>
      </c>
      <c r="X888" t="e">
        <v>#N/A</v>
      </c>
      <c r="Z888" t="e">
        <v>#N/A</v>
      </c>
      <c r="AA888" t="e">
        <v>#N/A</v>
      </c>
      <c r="AD888" s="7">
        <v>0.30763888888888902</v>
      </c>
      <c r="AE888" s="10">
        <f t="shared" si="26"/>
        <v>42586.871527777774</v>
      </c>
      <c r="AF888" t="e">
        <f t="shared" si="27"/>
        <v>#N/A</v>
      </c>
      <c r="AG888" t="e">
        <v>#N/A</v>
      </c>
      <c r="AH888" t="e">
        <v>#N/A</v>
      </c>
    </row>
    <row r="889" spans="1:34" x14ac:dyDescent="0.2">
      <c r="A889" t="e">
        <v>#N/A</v>
      </c>
      <c r="B889" t="e">
        <v>#N/A</v>
      </c>
      <c r="C889" s="8"/>
      <c r="D889" s="9"/>
      <c r="E889" s="11"/>
      <c r="F889" s="11"/>
      <c r="N889" s="9" t="e">
        <v>#N/A</v>
      </c>
      <c r="P889" s="10" t="e">
        <v>#N/A</v>
      </c>
      <c r="Q889" t="e">
        <v>#N/A</v>
      </c>
      <c r="R889" s="9" t="e">
        <v>#N/A</v>
      </c>
      <c r="S889" s="9" t="e">
        <v>#N/A</v>
      </c>
      <c r="U889" t="e">
        <v>#N/A</v>
      </c>
      <c r="V889" t="e">
        <v>#N/A</v>
      </c>
      <c r="W889" t="e">
        <v>#N/A</v>
      </c>
      <c r="X889" t="e">
        <v>#N/A</v>
      </c>
      <c r="Z889" t="e">
        <v>#N/A</v>
      </c>
      <c r="AA889" t="e">
        <v>#N/A</v>
      </c>
      <c r="AD889" s="7">
        <v>0.30798611111111102</v>
      </c>
      <c r="AE889" s="10">
        <f t="shared" si="26"/>
        <v>42586.871874999997</v>
      </c>
      <c r="AF889" t="e">
        <f t="shared" si="27"/>
        <v>#N/A</v>
      </c>
      <c r="AG889" t="e">
        <v>#N/A</v>
      </c>
      <c r="AH889" t="e">
        <v>#N/A</v>
      </c>
    </row>
    <row r="890" spans="1:34" x14ac:dyDescent="0.2">
      <c r="A890" t="e">
        <v>#N/A</v>
      </c>
      <c r="B890" t="e">
        <v>#N/A</v>
      </c>
      <c r="C890" s="8"/>
      <c r="D890" s="9"/>
      <c r="E890" s="11"/>
      <c r="F890" s="11"/>
      <c r="N890" s="9" t="e">
        <v>#N/A</v>
      </c>
      <c r="P890" s="10" t="e">
        <v>#N/A</v>
      </c>
      <c r="Q890" t="e">
        <v>#N/A</v>
      </c>
      <c r="R890" s="9" t="e">
        <v>#N/A</v>
      </c>
      <c r="S890" s="9" t="e">
        <v>#N/A</v>
      </c>
      <c r="U890" t="e">
        <v>#N/A</v>
      </c>
      <c r="V890" t="e">
        <v>#N/A</v>
      </c>
      <c r="W890" t="e">
        <v>#N/A</v>
      </c>
      <c r="X890" t="e">
        <v>#N/A</v>
      </c>
      <c r="Z890" t="e">
        <v>#N/A</v>
      </c>
      <c r="AA890" t="e">
        <v>#N/A</v>
      </c>
      <c r="AD890" s="7">
        <v>0.30833333333333302</v>
      </c>
      <c r="AE890" s="10">
        <f t="shared" si="26"/>
        <v>42586.87222222222</v>
      </c>
      <c r="AF890" t="e">
        <f t="shared" si="27"/>
        <v>#N/A</v>
      </c>
      <c r="AG890" t="e">
        <v>#N/A</v>
      </c>
      <c r="AH890" t="e">
        <v>#N/A</v>
      </c>
    </row>
    <row r="891" spans="1:34" x14ac:dyDescent="0.2">
      <c r="A891" t="e">
        <v>#N/A</v>
      </c>
      <c r="B891" t="e">
        <v>#N/A</v>
      </c>
      <c r="C891" s="8"/>
      <c r="D891" s="9"/>
      <c r="E891" s="11"/>
      <c r="F891" s="11"/>
      <c r="N891" s="9" t="e">
        <v>#N/A</v>
      </c>
      <c r="P891" s="10" t="e">
        <v>#N/A</v>
      </c>
      <c r="Q891" t="e">
        <v>#N/A</v>
      </c>
      <c r="R891" s="9" t="e">
        <v>#N/A</v>
      </c>
      <c r="S891" s="9" t="e">
        <v>#N/A</v>
      </c>
      <c r="U891" t="e">
        <v>#N/A</v>
      </c>
      <c r="V891" t="e">
        <v>#N/A</v>
      </c>
      <c r="W891" t="e">
        <v>#N/A</v>
      </c>
      <c r="X891" t="e">
        <v>#N/A</v>
      </c>
      <c r="Z891" t="e">
        <v>#N/A</v>
      </c>
      <c r="AA891" t="e">
        <v>#N/A</v>
      </c>
      <c r="AD891" s="7">
        <v>0.30868055555555601</v>
      </c>
      <c r="AE891" s="10">
        <f t="shared" si="26"/>
        <v>42586.872569444444</v>
      </c>
      <c r="AF891" t="e">
        <f t="shared" si="27"/>
        <v>#N/A</v>
      </c>
      <c r="AG891" t="e">
        <v>#N/A</v>
      </c>
      <c r="AH891" t="e">
        <v>#N/A</v>
      </c>
    </row>
    <row r="892" spans="1:34" x14ac:dyDescent="0.2">
      <c r="A892" t="e">
        <v>#N/A</v>
      </c>
      <c r="B892" t="e">
        <v>#N/A</v>
      </c>
      <c r="C892" s="8"/>
      <c r="D892" s="9"/>
      <c r="E892" s="11"/>
      <c r="F892" s="11"/>
      <c r="N892" s="9" t="e">
        <v>#N/A</v>
      </c>
      <c r="P892" s="10" t="e">
        <v>#N/A</v>
      </c>
      <c r="Q892" t="e">
        <v>#N/A</v>
      </c>
      <c r="R892" s="9" t="e">
        <v>#N/A</v>
      </c>
      <c r="S892" s="9" t="e">
        <v>#N/A</v>
      </c>
      <c r="U892" t="e">
        <v>#N/A</v>
      </c>
      <c r="V892" t="e">
        <v>#N/A</v>
      </c>
      <c r="W892" t="e">
        <v>#N/A</v>
      </c>
      <c r="X892" t="e">
        <v>#N/A</v>
      </c>
      <c r="Z892" t="e">
        <v>#N/A</v>
      </c>
      <c r="AA892" t="e">
        <v>#N/A</v>
      </c>
      <c r="AD892" s="7">
        <v>0.30902777777777801</v>
      </c>
      <c r="AE892" s="10">
        <f t="shared" si="26"/>
        <v>42586.872916666667</v>
      </c>
      <c r="AF892" t="e">
        <f t="shared" si="27"/>
        <v>#N/A</v>
      </c>
      <c r="AG892" t="e">
        <v>#N/A</v>
      </c>
      <c r="AH892" t="e">
        <v>#N/A</v>
      </c>
    </row>
    <row r="893" spans="1:34" x14ac:dyDescent="0.2">
      <c r="A893" t="e">
        <v>#N/A</v>
      </c>
      <c r="B893" t="e">
        <v>#N/A</v>
      </c>
      <c r="C893" s="8"/>
      <c r="D893" s="9"/>
      <c r="E893" s="11"/>
      <c r="F893" s="11"/>
      <c r="N893" s="9" t="e">
        <v>#N/A</v>
      </c>
      <c r="P893" s="10" t="e">
        <v>#N/A</v>
      </c>
      <c r="Q893" t="e">
        <v>#N/A</v>
      </c>
      <c r="R893" s="9" t="e">
        <v>#N/A</v>
      </c>
      <c r="S893" s="9" t="e">
        <v>#N/A</v>
      </c>
      <c r="U893" t="e">
        <v>#N/A</v>
      </c>
      <c r="V893" t="e">
        <v>#N/A</v>
      </c>
      <c r="W893" t="e">
        <v>#N/A</v>
      </c>
      <c r="X893" t="e">
        <v>#N/A</v>
      </c>
      <c r="Z893" t="e">
        <v>#N/A</v>
      </c>
      <c r="AA893" t="e">
        <v>#N/A</v>
      </c>
      <c r="AD893" s="7">
        <v>0.30937500000000001</v>
      </c>
      <c r="AE893" s="10">
        <f t="shared" si="26"/>
        <v>42586.873263888883</v>
      </c>
      <c r="AF893" t="e">
        <f t="shared" si="27"/>
        <v>#N/A</v>
      </c>
      <c r="AG893" t="e">
        <v>#N/A</v>
      </c>
      <c r="AH893" t="e">
        <v>#N/A</v>
      </c>
    </row>
    <row r="894" spans="1:34" x14ac:dyDescent="0.2">
      <c r="A894" t="e">
        <v>#N/A</v>
      </c>
      <c r="B894" t="e">
        <v>#N/A</v>
      </c>
      <c r="C894" s="8"/>
      <c r="D894" s="9"/>
      <c r="E894" s="11"/>
      <c r="F894" s="11"/>
      <c r="N894" s="9" t="e">
        <v>#N/A</v>
      </c>
      <c r="P894" s="10" t="e">
        <v>#N/A</v>
      </c>
      <c r="Q894" t="e">
        <v>#N/A</v>
      </c>
      <c r="R894" s="9" t="e">
        <v>#N/A</v>
      </c>
      <c r="S894" s="9" t="e">
        <v>#N/A</v>
      </c>
      <c r="U894" t="e">
        <v>#N/A</v>
      </c>
      <c r="V894" t="e">
        <v>#N/A</v>
      </c>
      <c r="W894" t="e">
        <v>#N/A</v>
      </c>
      <c r="X894" t="e">
        <v>#N/A</v>
      </c>
      <c r="Z894" t="e">
        <v>#N/A</v>
      </c>
      <c r="AA894" t="e">
        <v>#N/A</v>
      </c>
      <c r="AD894" s="7">
        <v>0.30972222222222201</v>
      </c>
      <c r="AE894" s="10">
        <f t="shared" si="26"/>
        <v>42586.873611111107</v>
      </c>
      <c r="AF894" t="e">
        <f t="shared" si="27"/>
        <v>#N/A</v>
      </c>
      <c r="AG894" t="e">
        <v>#N/A</v>
      </c>
      <c r="AH894" t="e">
        <v>#N/A</v>
      </c>
    </row>
    <row r="895" spans="1:34" x14ac:dyDescent="0.2">
      <c r="A895" t="e">
        <v>#N/A</v>
      </c>
      <c r="B895" t="e">
        <v>#N/A</v>
      </c>
      <c r="C895" s="8"/>
      <c r="D895" s="9"/>
      <c r="E895" s="11"/>
      <c r="F895" s="11"/>
      <c r="N895" s="9" t="e">
        <v>#N/A</v>
      </c>
      <c r="P895" s="10" t="e">
        <v>#N/A</v>
      </c>
      <c r="Q895" t="e">
        <v>#N/A</v>
      </c>
      <c r="R895" s="9" t="e">
        <v>#N/A</v>
      </c>
      <c r="S895" s="9" t="e">
        <v>#N/A</v>
      </c>
      <c r="U895" t="e">
        <v>#N/A</v>
      </c>
      <c r="V895" t="e">
        <v>#N/A</v>
      </c>
      <c r="W895" t="e">
        <v>#N/A</v>
      </c>
      <c r="X895" t="e">
        <v>#N/A</v>
      </c>
      <c r="Z895" t="e">
        <v>#N/A</v>
      </c>
      <c r="AA895" t="e">
        <v>#N/A</v>
      </c>
      <c r="AD895" s="7">
        <v>0.31006944444444401</v>
      </c>
      <c r="AE895" s="10">
        <f t="shared" si="26"/>
        <v>42586.87395833333</v>
      </c>
      <c r="AF895" t="e">
        <f t="shared" si="27"/>
        <v>#N/A</v>
      </c>
      <c r="AG895" t="e">
        <v>#N/A</v>
      </c>
      <c r="AH895" t="e">
        <v>#N/A</v>
      </c>
    </row>
    <row r="896" spans="1:34" x14ac:dyDescent="0.2">
      <c r="A896" t="e">
        <v>#N/A</v>
      </c>
      <c r="B896" t="e">
        <v>#N/A</v>
      </c>
      <c r="C896" s="8"/>
      <c r="D896" s="9"/>
      <c r="E896" s="11"/>
      <c r="F896" s="11"/>
      <c r="N896" s="9" t="e">
        <v>#N/A</v>
      </c>
      <c r="P896" s="10" t="e">
        <v>#N/A</v>
      </c>
      <c r="Q896" t="e">
        <v>#N/A</v>
      </c>
      <c r="R896" s="9" t="e">
        <v>#N/A</v>
      </c>
      <c r="S896" s="9" t="e">
        <v>#N/A</v>
      </c>
      <c r="U896" t="e">
        <v>#N/A</v>
      </c>
      <c r="V896" t="e">
        <v>#N/A</v>
      </c>
      <c r="W896" t="e">
        <v>#N/A</v>
      </c>
      <c r="X896" t="e">
        <v>#N/A</v>
      </c>
      <c r="Z896" t="e">
        <v>#N/A</v>
      </c>
      <c r="AA896" t="e">
        <v>#N/A</v>
      </c>
      <c r="AD896" s="7">
        <v>0.31041666666666701</v>
      </c>
      <c r="AE896" s="10">
        <f t="shared" si="26"/>
        <v>42586.874305555553</v>
      </c>
      <c r="AF896" t="e">
        <f t="shared" si="27"/>
        <v>#N/A</v>
      </c>
      <c r="AG896" t="e">
        <v>#N/A</v>
      </c>
      <c r="AH896" t="e">
        <v>#N/A</v>
      </c>
    </row>
    <row r="897" spans="1:34" x14ac:dyDescent="0.2">
      <c r="A897" t="e">
        <v>#N/A</v>
      </c>
      <c r="B897" t="e">
        <v>#N/A</v>
      </c>
      <c r="C897" s="8"/>
      <c r="D897" s="9"/>
      <c r="E897" s="11"/>
      <c r="F897" s="11"/>
      <c r="N897" s="9" t="e">
        <v>#N/A</v>
      </c>
      <c r="P897" s="10" t="e">
        <v>#N/A</v>
      </c>
      <c r="Q897" t="e">
        <v>#N/A</v>
      </c>
      <c r="R897" s="9" t="e">
        <v>#N/A</v>
      </c>
      <c r="S897" s="9" t="e">
        <v>#N/A</v>
      </c>
      <c r="U897" t="e">
        <v>#N/A</v>
      </c>
      <c r="V897" t="e">
        <v>#N/A</v>
      </c>
      <c r="W897" t="e">
        <v>#N/A</v>
      </c>
      <c r="X897" t="e">
        <v>#N/A</v>
      </c>
      <c r="Z897" t="e">
        <v>#N/A</v>
      </c>
      <c r="AA897" t="e">
        <v>#N/A</v>
      </c>
      <c r="AD897" s="7">
        <v>0.31076388888888901</v>
      </c>
      <c r="AE897" s="10">
        <f t="shared" si="26"/>
        <v>42586.874652777777</v>
      </c>
      <c r="AF897" t="e">
        <f t="shared" si="27"/>
        <v>#N/A</v>
      </c>
      <c r="AG897" t="e">
        <v>#N/A</v>
      </c>
      <c r="AH897" t="e">
        <v>#N/A</v>
      </c>
    </row>
    <row r="898" spans="1:34" x14ac:dyDescent="0.2">
      <c r="A898" t="e">
        <v>#N/A</v>
      </c>
      <c r="B898" t="e">
        <v>#N/A</v>
      </c>
      <c r="C898" s="8"/>
      <c r="D898" s="9"/>
      <c r="E898" s="11"/>
      <c r="F898" s="11"/>
      <c r="N898" s="9" t="e">
        <v>#N/A</v>
      </c>
      <c r="P898" s="10" t="e">
        <v>#N/A</v>
      </c>
      <c r="Q898" t="e">
        <v>#N/A</v>
      </c>
      <c r="R898" s="9" t="e">
        <v>#N/A</v>
      </c>
      <c r="S898" s="9" t="e">
        <v>#N/A</v>
      </c>
      <c r="U898" t="e">
        <v>#N/A</v>
      </c>
      <c r="V898" t="e">
        <v>#N/A</v>
      </c>
      <c r="W898" t="e">
        <v>#N/A</v>
      </c>
      <c r="X898" t="e">
        <v>#N/A</v>
      </c>
      <c r="Z898" t="e">
        <v>#N/A</v>
      </c>
      <c r="AA898" t="e">
        <v>#N/A</v>
      </c>
      <c r="AD898" s="7">
        <v>0.31111111111111101</v>
      </c>
      <c r="AE898" s="10">
        <f t="shared" si="26"/>
        <v>42586.875</v>
      </c>
      <c r="AF898" t="e">
        <f t="shared" si="27"/>
        <v>#N/A</v>
      </c>
      <c r="AG898" t="e">
        <v>#N/A</v>
      </c>
      <c r="AH898" t="e">
        <v>#N/A</v>
      </c>
    </row>
    <row r="899" spans="1:34" x14ac:dyDescent="0.2">
      <c r="A899" t="e">
        <v>#N/A</v>
      </c>
      <c r="B899" t="e">
        <v>#N/A</v>
      </c>
      <c r="C899" s="8"/>
      <c r="D899" s="9"/>
      <c r="E899" s="11"/>
      <c r="F899" s="11"/>
      <c r="N899" s="9" t="e">
        <v>#N/A</v>
      </c>
      <c r="P899" s="10" t="e">
        <v>#N/A</v>
      </c>
      <c r="Q899" t="e">
        <v>#N/A</v>
      </c>
      <c r="R899" s="9" t="e">
        <v>#N/A</v>
      </c>
      <c r="S899" s="9" t="e">
        <v>#N/A</v>
      </c>
      <c r="U899" t="e">
        <v>#N/A</v>
      </c>
      <c r="V899" t="e">
        <v>#N/A</v>
      </c>
      <c r="W899" t="e">
        <v>#N/A</v>
      </c>
      <c r="X899" t="e">
        <v>#N/A</v>
      </c>
      <c r="Z899" t="e">
        <v>#N/A</v>
      </c>
      <c r="AA899" t="e">
        <v>#N/A</v>
      </c>
      <c r="AD899" s="7">
        <v>0.311458333333333</v>
      </c>
      <c r="AE899" s="10">
        <f t="shared" ref="AE899:AE962" si="28">SUM(AD899,$C$2)</f>
        <v>42586.875347222216</v>
      </c>
      <c r="AF899" t="e">
        <f t="shared" ref="AF899:AF962" si="29">IF(B899=5,4.95,-1)</f>
        <v>#N/A</v>
      </c>
      <c r="AG899" t="e">
        <v>#N/A</v>
      </c>
      <c r="AH899" t="e">
        <v>#N/A</v>
      </c>
    </row>
    <row r="900" spans="1:34" x14ac:dyDescent="0.2">
      <c r="A900" t="e">
        <v>#N/A</v>
      </c>
      <c r="B900" t="e">
        <v>#N/A</v>
      </c>
      <c r="C900" s="8"/>
      <c r="D900" s="9"/>
      <c r="E900" s="11"/>
      <c r="F900" s="11"/>
      <c r="N900" s="9" t="e">
        <v>#N/A</v>
      </c>
      <c r="P900" s="10" t="e">
        <v>#N/A</v>
      </c>
      <c r="Q900" t="e">
        <v>#N/A</v>
      </c>
      <c r="R900" s="9" t="e">
        <v>#N/A</v>
      </c>
      <c r="S900" s="9" t="e">
        <v>#N/A</v>
      </c>
      <c r="U900" t="e">
        <v>#N/A</v>
      </c>
      <c r="V900" t="e">
        <v>#N/A</v>
      </c>
      <c r="W900" t="e">
        <v>#N/A</v>
      </c>
      <c r="X900" t="e">
        <v>#N/A</v>
      </c>
      <c r="Z900" t="e">
        <v>#N/A</v>
      </c>
      <c r="AA900" t="e">
        <v>#N/A</v>
      </c>
      <c r="AD900" s="7">
        <v>0.311805555555556</v>
      </c>
      <c r="AE900" s="10">
        <f t="shared" si="28"/>
        <v>42586.875694444439</v>
      </c>
      <c r="AF900" t="e">
        <f t="shared" si="29"/>
        <v>#N/A</v>
      </c>
      <c r="AG900" t="e">
        <v>#N/A</v>
      </c>
      <c r="AH900" t="e">
        <v>#N/A</v>
      </c>
    </row>
    <row r="901" spans="1:34" x14ac:dyDescent="0.2">
      <c r="A901" t="e">
        <v>#N/A</v>
      </c>
      <c r="B901" t="e">
        <v>#N/A</v>
      </c>
      <c r="C901" s="8"/>
      <c r="D901" s="9"/>
      <c r="E901" s="11"/>
      <c r="F901" s="11"/>
      <c r="N901" s="9" t="e">
        <v>#N/A</v>
      </c>
      <c r="P901" s="10" t="e">
        <v>#N/A</v>
      </c>
      <c r="Q901" t="e">
        <v>#N/A</v>
      </c>
      <c r="R901" s="9" t="e">
        <v>#N/A</v>
      </c>
      <c r="S901" s="9" t="e">
        <v>#N/A</v>
      </c>
      <c r="U901" t="e">
        <v>#N/A</v>
      </c>
      <c r="V901" t="e">
        <v>#N/A</v>
      </c>
      <c r="W901" t="e">
        <v>#N/A</v>
      </c>
      <c r="X901" t="e">
        <v>#N/A</v>
      </c>
      <c r="Z901" t="e">
        <v>#N/A</v>
      </c>
      <c r="AA901" t="e">
        <v>#N/A</v>
      </c>
      <c r="AD901" s="7">
        <v>0.312152777777778</v>
      </c>
      <c r="AE901" s="10">
        <f t="shared" si="28"/>
        <v>42586.876041666663</v>
      </c>
      <c r="AF901" t="e">
        <f t="shared" si="29"/>
        <v>#N/A</v>
      </c>
      <c r="AG901" t="e">
        <v>#N/A</v>
      </c>
      <c r="AH901" t="e">
        <v>#N/A</v>
      </c>
    </row>
    <row r="902" spans="1:34" x14ac:dyDescent="0.2">
      <c r="A902" t="e">
        <v>#N/A</v>
      </c>
      <c r="B902" t="e">
        <v>#N/A</v>
      </c>
      <c r="C902" s="8"/>
      <c r="D902" s="9"/>
      <c r="E902" s="11"/>
      <c r="F902" s="11"/>
      <c r="N902" s="9" t="e">
        <v>#N/A</v>
      </c>
      <c r="P902" s="10" t="e">
        <v>#N/A</v>
      </c>
      <c r="Q902" t="e">
        <v>#N/A</v>
      </c>
      <c r="R902" s="9" t="e">
        <v>#N/A</v>
      </c>
      <c r="S902" s="9" t="e">
        <v>#N/A</v>
      </c>
      <c r="U902" t="e">
        <v>#N/A</v>
      </c>
      <c r="V902" t="e">
        <v>#N/A</v>
      </c>
      <c r="W902" t="e">
        <v>#N/A</v>
      </c>
      <c r="X902" t="e">
        <v>#N/A</v>
      </c>
      <c r="Z902" t="e">
        <v>#N/A</v>
      </c>
      <c r="AA902" t="e">
        <v>#N/A</v>
      </c>
      <c r="AD902" s="7">
        <v>0.3125</v>
      </c>
      <c r="AE902" s="10">
        <f t="shared" si="28"/>
        <v>42586.876388888886</v>
      </c>
      <c r="AF902" t="e">
        <f t="shared" si="29"/>
        <v>#N/A</v>
      </c>
      <c r="AG902" t="e">
        <v>#N/A</v>
      </c>
      <c r="AH902" t="e">
        <v>#N/A</v>
      </c>
    </row>
    <row r="903" spans="1:34" x14ac:dyDescent="0.2">
      <c r="A903" t="e">
        <v>#N/A</v>
      </c>
      <c r="B903" t="e">
        <v>#N/A</v>
      </c>
      <c r="C903" s="8"/>
      <c r="D903" s="9"/>
      <c r="E903" s="11"/>
      <c r="F903" s="11"/>
      <c r="N903" s="9" t="e">
        <v>#N/A</v>
      </c>
      <c r="P903" s="10" t="e">
        <v>#N/A</v>
      </c>
      <c r="Q903" t="e">
        <v>#N/A</v>
      </c>
      <c r="R903" s="9" t="e">
        <v>#N/A</v>
      </c>
      <c r="S903" s="9" t="e">
        <v>#N/A</v>
      </c>
      <c r="U903" t="e">
        <v>#N/A</v>
      </c>
      <c r="V903" t="e">
        <v>#N/A</v>
      </c>
      <c r="W903" t="e">
        <v>#N/A</v>
      </c>
      <c r="X903" t="e">
        <v>#N/A</v>
      </c>
      <c r="Z903" t="e">
        <v>#N/A</v>
      </c>
      <c r="AA903" t="e">
        <v>#N/A</v>
      </c>
      <c r="AD903" s="7">
        <v>0.312847222222222</v>
      </c>
      <c r="AE903" s="10">
        <f t="shared" si="28"/>
        <v>42586.876736111109</v>
      </c>
      <c r="AF903" t="e">
        <f t="shared" si="29"/>
        <v>#N/A</v>
      </c>
      <c r="AG903" t="e">
        <v>#N/A</v>
      </c>
      <c r="AH903" t="e">
        <v>#N/A</v>
      </c>
    </row>
    <row r="904" spans="1:34" x14ac:dyDescent="0.2">
      <c r="A904" t="e">
        <v>#N/A</v>
      </c>
      <c r="B904" t="e">
        <v>#N/A</v>
      </c>
      <c r="C904" s="8"/>
      <c r="D904" s="9"/>
      <c r="E904" s="11"/>
      <c r="F904" s="11"/>
      <c r="N904" s="9" t="e">
        <v>#N/A</v>
      </c>
      <c r="P904" s="10" t="e">
        <v>#N/A</v>
      </c>
      <c r="Q904" t="e">
        <v>#N/A</v>
      </c>
      <c r="R904" s="9" t="e">
        <v>#N/A</v>
      </c>
      <c r="S904" s="9" t="e">
        <v>#N/A</v>
      </c>
      <c r="U904" t="e">
        <v>#N/A</v>
      </c>
      <c r="V904" t="e">
        <v>#N/A</v>
      </c>
      <c r="W904" t="e">
        <v>#N/A</v>
      </c>
      <c r="X904" t="e">
        <v>#N/A</v>
      </c>
      <c r="Z904" t="e">
        <v>#N/A</v>
      </c>
      <c r="AA904" t="e">
        <v>#N/A</v>
      </c>
      <c r="AD904" s="7">
        <v>0.313194444444444</v>
      </c>
      <c r="AE904" s="10">
        <f t="shared" si="28"/>
        <v>42586.877083333333</v>
      </c>
      <c r="AF904" t="e">
        <f t="shared" si="29"/>
        <v>#N/A</v>
      </c>
      <c r="AG904" t="e">
        <v>#N/A</v>
      </c>
      <c r="AH904" t="e">
        <v>#N/A</v>
      </c>
    </row>
    <row r="905" spans="1:34" x14ac:dyDescent="0.2">
      <c r="A905" t="e">
        <v>#N/A</v>
      </c>
      <c r="B905" t="e">
        <v>#N/A</v>
      </c>
      <c r="C905" s="8"/>
      <c r="D905" s="9"/>
      <c r="E905" s="11"/>
      <c r="F905" s="11"/>
      <c r="N905" s="9" t="e">
        <v>#N/A</v>
      </c>
      <c r="P905" s="10" t="e">
        <v>#N/A</v>
      </c>
      <c r="Q905" t="e">
        <v>#N/A</v>
      </c>
      <c r="R905" s="9" t="e">
        <v>#N/A</v>
      </c>
      <c r="S905" s="9" t="e">
        <v>#N/A</v>
      </c>
      <c r="U905" t="e">
        <v>#N/A</v>
      </c>
      <c r="V905" t="e">
        <v>#N/A</v>
      </c>
      <c r="W905" t="e">
        <v>#N/A</v>
      </c>
      <c r="X905" t="e">
        <v>#N/A</v>
      </c>
      <c r="Z905" t="e">
        <v>#N/A</v>
      </c>
      <c r="AA905" t="e">
        <v>#N/A</v>
      </c>
      <c r="AD905" s="7">
        <v>0.313541666666667</v>
      </c>
      <c r="AE905" s="10">
        <f t="shared" si="28"/>
        <v>42586.877430555556</v>
      </c>
      <c r="AF905" t="e">
        <f t="shared" si="29"/>
        <v>#N/A</v>
      </c>
      <c r="AG905" t="e">
        <v>#N/A</v>
      </c>
      <c r="AH905" t="e">
        <v>#N/A</v>
      </c>
    </row>
    <row r="906" spans="1:34" x14ac:dyDescent="0.2">
      <c r="A906" t="e">
        <v>#N/A</v>
      </c>
      <c r="B906" t="e">
        <v>#N/A</v>
      </c>
      <c r="C906" s="8"/>
      <c r="D906" s="9"/>
      <c r="E906" s="11"/>
      <c r="F906" s="11"/>
      <c r="N906" s="9" t="e">
        <v>#N/A</v>
      </c>
      <c r="P906" s="10" t="e">
        <v>#N/A</v>
      </c>
      <c r="Q906" t="e">
        <v>#N/A</v>
      </c>
      <c r="R906" s="9" t="e">
        <v>#N/A</v>
      </c>
      <c r="S906" s="9" t="e">
        <v>#N/A</v>
      </c>
      <c r="U906" t="e">
        <v>#N/A</v>
      </c>
      <c r="V906" t="e">
        <v>#N/A</v>
      </c>
      <c r="W906" t="e">
        <v>#N/A</v>
      </c>
      <c r="X906" t="e">
        <v>#N/A</v>
      </c>
      <c r="Z906" t="e">
        <v>#N/A</v>
      </c>
      <c r="AA906" t="e">
        <v>#N/A</v>
      </c>
      <c r="AD906" s="7">
        <v>0.31388888888888899</v>
      </c>
      <c r="AE906" s="10">
        <f t="shared" si="28"/>
        <v>42586.877777777772</v>
      </c>
      <c r="AF906" t="e">
        <f t="shared" si="29"/>
        <v>#N/A</v>
      </c>
      <c r="AG906" t="e">
        <v>#N/A</v>
      </c>
      <c r="AH906" t="e">
        <v>#N/A</v>
      </c>
    </row>
    <row r="907" spans="1:34" x14ac:dyDescent="0.2">
      <c r="A907" t="e">
        <v>#N/A</v>
      </c>
      <c r="B907" t="e">
        <v>#N/A</v>
      </c>
      <c r="C907" s="8"/>
      <c r="D907" s="9"/>
      <c r="E907" s="11"/>
      <c r="F907" s="11"/>
      <c r="N907" s="9" t="e">
        <v>#N/A</v>
      </c>
      <c r="P907" s="10" t="e">
        <v>#N/A</v>
      </c>
      <c r="Q907" t="e">
        <v>#N/A</v>
      </c>
      <c r="R907" s="9" t="e">
        <v>#N/A</v>
      </c>
      <c r="S907" s="9" t="e">
        <v>#N/A</v>
      </c>
      <c r="U907" t="e">
        <v>#N/A</v>
      </c>
      <c r="V907" t="e">
        <v>#N/A</v>
      </c>
      <c r="W907" t="e">
        <v>#N/A</v>
      </c>
      <c r="X907" t="e">
        <v>#N/A</v>
      </c>
      <c r="Z907" t="e">
        <v>#N/A</v>
      </c>
      <c r="AA907" t="e">
        <v>#N/A</v>
      </c>
      <c r="AD907" s="7">
        <v>0.31423611111111099</v>
      </c>
      <c r="AE907" s="10">
        <f t="shared" si="28"/>
        <v>42586.878124999996</v>
      </c>
      <c r="AF907" t="e">
        <f t="shared" si="29"/>
        <v>#N/A</v>
      </c>
      <c r="AG907" t="e">
        <v>#N/A</v>
      </c>
      <c r="AH907" t="e">
        <v>#N/A</v>
      </c>
    </row>
    <row r="908" spans="1:34" x14ac:dyDescent="0.2">
      <c r="A908" t="e">
        <v>#N/A</v>
      </c>
      <c r="B908" t="e">
        <v>#N/A</v>
      </c>
      <c r="C908" s="8"/>
      <c r="D908" s="9"/>
      <c r="E908" s="11"/>
      <c r="F908" s="11"/>
      <c r="N908" s="9" t="e">
        <v>#N/A</v>
      </c>
      <c r="P908" s="10" t="e">
        <v>#N/A</v>
      </c>
      <c r="Q908" t="e">
        <v>#N/A</v>
      </c>
      <c r="R908" s="9" t="e">
        <v>#N/A</v>
      </c>
      <c r="S908" s="9" t="e">
        <v>#N/A</v>
      </c>
      <c r="U908" t="e">
        <v>#N/A</v>
      </c>
      <c r="V908" t="e">
        <v>#N/A</v>
      </c>
      <c r="W908" t="e">
        <v>#N/A</v>
      </c>
      <c r="X908" t="e">
        <v>#N/A</v>
      </c>
      <c r="Z908" t="e">
        <v>#N/A</v>
      </c>
      <c r="AA908" t="e">
        <v>#N/A</v>
      </c>
      <c r="AD908" s="7">
        <v>0.31458333333333299</v>
      </c>
      <c r="AE908" s="10">
        <f t="shared" si="28"/>
        <v>42586.878472222219</v>
      </c>
      <c r="AF908" t="e">
        <f t="shared" si="29"/>
        <v>#N/A</v>
      </c>
      <c r="AG908" t="e">
        <v>#N/A</v>
      </c>
      <c r="AH908" t="e">
        <v>#N/A</v>
      </c>
    </row>
    <row r="909" spans="1:34" x14ac:dyDescent="0.2">
      <c r="A909" t="e">
        <v>#N/A</v>
      </c>
      <c r="B909" t="e">
        <v>#N/A</v>
      </c>
      <c r="C909" s="8"/>
      <c r="D909" s="9"/>
      <c r="E909" s="11"/>
      <c r="F909" s="11"/>
      <c r="N909" s="9" t="e">
        <v>#N/A</v>
      </c>
      <c r="P909" s="10" t="e">
        <v>#N/A</v>
      </c>
      <c r="Q909" t="e">
        <v>#N/A</v>
      </c>
      <c r="R909" s="9" t="e">
        <v>#N/A</v>
      </c>
      <c r="S909" s="9" t="e">
        <v>#N/A</v>
      </c>
      <c r="U909" t="e">
        <v>#N/A</v>
      </c>
      <c r="V909" t="e">
        <v>#N/A</v>
      </c>
      <c r="W909" t="e">
        <v>#N/A</v>
      </c>
      <c r="X909" t="e">
        <v>#N/A</v>
      </c>
      <c r="Z909" t="e">
        <v>#N/A</v>
      </c>
      <c r="AA909" t="e">
        <v>#N/A</v>
      </c>
      <c r="AD909" s="7">
        <v>0.31493055555555599</v>
      </c>
      <c r="AE909" s="10">
        <f t="shared" si="28"/>
        <v>42586.878819444442</v>
      </c>
      <c r="AF909" t="e">
        <f t="shared" si="29"/>
        <v>#N/A</v>
      </c>
      <c r="AG909" t="e">
        <v>#N/A</v>
      </c>
      <c r="AH909" t="e">
        <v>#N/A</v>
      </c>
    </row>
    <row r="910" spans="1:34" x14ac:dyDescent="0.2">
      <c r="A910" t="e">
        <v>#N/A</v>
      </c>
      <c r="B910" t="e">
        <v>#N/A</v>
      </c>
      <c r="C910" s="8"/>
      <c r="D910" s="9"/>
      <c r="E910" s="11"/>
      <c r="F910" s="11"/>
      <c r="N910" s="9" t="e">
        <v>#N/A</v>
      </c>
      <c r="P910" s="10" t="e">
        <v>#N/A</v>
      </c>
      <c r="Q910" t="e">
        <v>#N/A</v>
      </c>
      <c r="R910" s="9" t="e">
        <v>#N/A</v>
      </c>
      <c r="S910" s="9" t="e">
        <v>#N/A</v>
      </c>
      <c r="U910" t="e">
        <v>#N/A</v>
      </c>
      <c r="V910" t="e">
        <v>#N/A</v>
      </c>
      <c r="W910" t="e">
        <v>#N/A</v>
      </c>
      <c r="X910" t="e">
        <v>#N/A</v>
      </c>
      <c r="Z910" t="e">
        <v>#N/A</v>
      </c>
      <c r="AA910" t="e">
        <v>#N/A</v>
      </c>
      <c r="AD910" s="7">
        <v>0.31527777777777799</v>
      </c>
      <c r="AE910" s="10">
        <f t="shared" si="28"/>
        <v>42586.879166666666</v>
      </c>
      <c r="AF910" t="e">
        <f t="shared" si="29"/>
        <v>#N/A</v>
      </c>
      <c r="AG910" t="e">
        <v>#N/A</v>
      </c>
      <c r="AH910" t="e">
        <v>#N/A</v>
      </c>
    </row>
    <row r="911" spans="1:34" x14ac:dyDescent="0.2">
      <c r="A911" t="e">
        <v>#N/A</v>
      </c>
      <c r="B911" t="e">
        <v>#N/A</v>
      </c>
      <c r="C911" s="8"/>
      <c r="D911" s="9"/>
      <c r="E911" s="11"/>
      <c r="F911" s="11"/>
      <c r="N911" s="9" t="e">
        <v>#N/A</v>
      </c>
      <c r="P911" s="10" t="e">
        <v>#N/A</v>
      </c>
      <c r="Q911" t="e">
        <v>#N/A</v>
      </c>
      <c r="R911" s="9" t="e">
        <v>#N/A</v>
      </c>
      <c r="S911" s="9" t="e">
        <v>#N/A</v>
      </c>
      <c r="U911" t="e">
        <v>#N/A</v>
      </c>
      <c r="V911" t="e">
        <v>#N/A</v>
      </c>
      <c r="W911" t="e">
        <v>#N/A</v>
      </c>
      <c r="X911" t="e">
        <v>#N/A</v>
      </c>
      <c r="Z911" t="e">
        <v>#N/A</v>
      </c>
      <c r="AA911" t="e">
        <v>#N/A</v>
      </c>
      <c r="AD911" s="7">
        <v>0.31562499999999999</v>
      </c>
      <c r="AE911" s="10">
        <f t="shared" si="28"/>
        <v>42586.879513888889</v>
      </c>
      <c r="AF911" t="e">
        <f t="shared" si="29"/>
        <v>#N/A</v>
      </c>
      <c r="AG911" t="e">
        <v>#N/A</v>
      </c>
      <c r="AH911" t="e">
        <v>#N/A</v>
      </c>
    </row>
    <row r="912" spans="1:34" x14ac:dyDescent="0.2">
      <c r="A912" t="e">
        <v>#N/A</v>
      </c>
      <c r="B912" t="e">
        <v>#N/A</v>
      </c>
      <c r="C912" s="8"/>
      <c r="D912" s="9"/>
      <c r="E912" s="11"/>
      <c r="F912" s="11"/>
      <c r="N912" s="9" t="e">
        <v>#N/A</v>
      </c>
      <c r="P912" s="10" t="e">
        <v>#N/A</v>
      </c>
      <c r="Q912" t="e">
        <v>#N/A</v>
      </c>
      <c r="R912" s="9" t="e">
        <v>#N/A</v>
      </c>
      <c r="S912" s="9" t="e">
        <v>#N/A</v>
      </c>
      <c r="U912" t="e">
        <v>#N/A</v>
      </c>
      <c r="V912" t="e">
        <v>#N/A</v>
      </c>
      <c r="W912" t="e">
        <v>#N/A</v>
      </c>
      <c r="X912" t="e">
        <v>#N/A</v>
      </c>
      <c r="Z912" t="e">
        <v>#N/A</v>
      </c>
      <c r="AA912" t="e">
        <v>#N/A</v>
      </c>
      <c r="AD912" s="7">
        <v>0.31597222222222199</v>
      </c>
      <c r="AE912" s="10">
        <f t="shared" si="28"/>
        <v>42586.879861111105</v>
      </c>
      <c r="AF912" t="e">
        <f t="shared" si="29"/>
        <v>#N/A</v>
      </c>
      <c r="AG912" t="e">
        <v>#N/A</v>
      </c>
      <c r="AH912" t="e">
        <v>#N/A</v>
      </c>
    </row>
    <row r="913" spans="1:34" x14ac:dyDescent="0.2">
      <c r="A913" t="e">
        <v>#N/A</v>
      </c>
      <c r="B913" t="e">
        <v>#N/A</v>
      </c>
      <c r="C913" s="8"/>
      <c r="D913" s="9"/>
      <c r="E913" s="11"/>
      <c r="F913" s="11"/>
      <c r="N913" s="9" t="e">
        <v>#N/A</v>
      </c>
      <c r="P913" s="10" t="e">
        <v>#N/A</v>
      </c>
      <c r="Q913" t="e">
        <v>#N/A</v>
      </c>
      <c r="R913" s="9" t="e">
        <v>#N/A</v>
      </c>
      <c r="S913" s="9" t="e">
        <v>#N/A</v>
      </c>
      <c r="U913" t="e">
        <v>#N/A</v>
      </c>
      <c r="V913" t="e">
        <v>#N/A</v>
      </c>
      <c r="W913" t="e">
        <v>#N/A</v>
      </c>
      <c r="X913" t="e">
        <v>#N/A</v>
      </c>
      <c r="Z913" t="e">
        <v>#N/A</v>
      </c>
      <c r="AA913" t="e">
        <v>#N/A</v>
      </c>
      <c r="AD913" s="7">
        <v>0.31631944444444399</v>
      </c>
      <c r="AE913" s="10">
        <f t="shared" si="28"/>
        <v>42586.880208333328</v>
      </c>
      <c r="AF913" t="e">
        <f t="shared" si="29"/>
        <v>#N/A</v>
      </c>
      <c r="AG913" t="e">
        <v>#N/A</v>
      </c>
      <c r="AH913" t="e">
        <v>#N/A</v>
      </c>
    </row>
    <row r="914" spans="1:34" x14ac:dyDescent="0.2">
      <c r="A914" t="e">
        <v>#N/A</v>
      </c>
      <c r="B914" t="e">
        <v>#N/A</v>
      </c>
      <c r="C914" s="8"/>
      <c r="D914" s="9"/>
      <c r="E914" s="11"/>
      <c r="F914" s="11"/>
      <c r="N914" s="9" t="e">
        <v>#N/A</v>
      </c>
      <c r="P914" s="10" t="e">
        <v>#N/A</v>
      </c>
      <c r="Q914" t="e">
        <v>#N/A</v>
      </c>
      <c r="R914" s="9" t="e">
        <v>#N/A</v>
      </c>
      <c r="S914" s="9" t="e">
        <v>#N/A</v>
      </c>
      <c r="U914" t="e">
        <v>#N/A</v>
      </c>
      <c r="V914" t="e">
        <v>#N/A</v>
      </c>
      <c r="W914" t="e">
        <v>#N/A</v>
      </c>
      <c r="X914" t="e">
        <v>#N/A</v>
      </c>
      <c r="Z914" t="e">
        <v>#N/A</v>
      </c>
      <c r="AA914" t="e">
        <v>#N/A</v>
      </c>
      <c r="AD914" s="7">
        <v>0.31666666666666698</v>
      </c>
      <c r="AE914" s="10">
        <f t="shared" si="28"/>
        <v>42586.880555555552</v>
      </c>
      <c r="AF914" t="e">
        <f t="shared" si="29"/>
        <v>#N/A</v>
      </c>
      <c r="AG914" t="e">
        <v>#N/A</v>
      </c>
      <c r="AH914" t="e">
        <v>#N/A</v>
      </c>
    </row>
    <row r="915" spans="1:34" x14ac:dyDescent="0.2">
      <c r="A915" t="e">
        <v>#N/A</v>
      </c>
      <c r="B915" t="e">
        <v>#N/A</v>
      </c>
      <c r="C915" s="8"/>
      <c r="D915" s="9"/>
      <c r="E915" s="11"/>
      <c r="F915" s="11"/>
      <c r="N915" s="9" t="e">
        <v>#N/A</v>
      </c>
      <c r="P915" s="10" t="e">
        <v>#N/A</v>
      </c>
      <c r="Q915" t="e">
        <v>#N/A</v>
      </c>
      <c r="R915" s="9" t="e">
        <v>#N/A</v>
      </c>
      <c r="S915" s="9" t="e">
        <v>#N/A</v>
      </c>
      <c r="U915" t="e">
        <v>#N/A</v>
      </c>
      <c r="V915" t="e">
        <v>#N/A</v>
      </c>
      <c r="W915" t="e">
        <v>#N/A</v>
      </c>
      <c r="X915" t="e">
        <v>#N/A</v>
      </c>
      <c r="Z915" t="e">
        <v>#N/A</v>
      </c>
      <c r="AA915" t="e">
        <v>#N/A</v>
      </c>
      <c r="AD915" s="7">
        <v>0.31701388888888898</v>
      </c>
      <c r="AE915" s="10">
        <f t="shared" si="28"/>
        <v>42586.880902777775</v>
      </c>
      <c r="AF915" t="e">
        <f t="shared" si="29"/>
        <v>#N/A</v>
      </c>
      <c r="AG915" t="e">
        <v>#N/A</v>
      </c>
      <c r="AH915" t="e">
        <v>#N/A</v>
      </c>
    </row>
    <row r="916" spans="1:34" x14ac:dyDescent="0.2">
      <c r="A916" t="e">
        <v>#N/A</v>
      </c>
      <c r="B916" t="e">
        <v>#N/A</v>
      </c>
      <c r="C916" s="8"/>
      <c r="D916" s="9"/>
      <c r="E916" s="11"/>
      <c r="F916" s="11"/>
      <c r="N916" s="9" t="e">
        <v>#N/A</v>
      </c>
      <c r="P916" s="10" t="e">
        <v>#N/A</v>
      </c>
      <c r="Q916" t="e">
        <v>#N/A</v>
      </c>
      <c r="R916" s="9" t="e">
        <v>#N/A</v>
      </c>
      <c r="S916" s="9" t="e">
        <v>#N/A</v>
      </c>
      <c r="U916" t="e">
        <v>#N/A</v>
      </c>
      <c r="V916" t="e">
        <v>#N/A</v>
      </c>
      <c r="W916" t="e">
        <v>#N/A</v>
      </c>
      <c r="X916" t="e">
        <v>#N/A</v>
      </c>
      <c r="Z916" t="e">
        <v>#N/A</v>
      </c>
      <c r="AA916" t="e">
        <v>#N/A</v>
      </c>
      <c r="AD916" s="7">
        <v>0.31736111111111098</v>
      </c>
      <c r="AE916" s="10">
        <f t="shared" si="28"/>
        <v>42586.881249999999</v>
      </c>
      <c r="AF916" t="e">
        <f t="shared" si="29"/>
        <v>#N/A</v>
      </c>
      <c r="AG916" t="e">
        <v>#N/A</v>
      </c>
      <c r="AH916" t="e">
        <v>#N/A</v>
      </c>
    </row>
    <row r="917" spans="1:34" x14ac:dyDescent="0.2">
      <c r="A917" t="e">
        <v>#N/A</v>
      </c>
      <c r="B917" t="e">
        <v>#N/A</v>
      </c>
      <c r="C917" s="8"/>
      <c r="D917" s="9"/>
      <c r="E917" s="11"/>
      <c r="F917" s="11"/>
      <c r="N917" s="9" t="e">
        <v>#N/A</v>
      </c>
      <c r="P917" s="10" t="e">
        <v>#N/A</v>
      </c>
      <c r="Q917" t="e">
        <v>#N/A</v>
      </c>
      <c r="R917" s="9" t="e">
        <v>#N/A</v>
      </c>
      <c r="S917" s="9" t="e">
        <v>#N/A</v>
      </c>
      <c r="U917" t="e">
        <v>#N/A</v>
      </c>
      <c r="V917" t="e">
        <v>#N/A</v>
      </c>
      <c r="W917" t="e">
        <v>#N/A</v>
      </c>
      <c r="X917" t="e">
        <v>#N/A</v>
      </c>
      <c r="Z917" t="e">
        <v>#N/A</v>
      </c>
      <c r="AA917" t="e">
        <v>#N/A</v>
      </c>
      <c r="AD917" s="7">
        <v>0.31770833333333298</v>
      </c>
      <c r="AE917" s="10">
        <f t="shared" si="28"/>
        <v>42586.881597222222</v>
      </c>
      <c r="AF917" t="e">
        <f t="shared" si="29"/>
        <v>#N/A</v>
      </c>
      <c r="AG917" t="e">
        <v>#N/A</v>
      </c>
      <c r="AH917" t="e">
        <v>#N/A</v>
      </c>
    </row>
    <row r="918" spans="1:34" x14ac:dyDescent="0.2">
      <c r="A918" t="e">
        <v>#N/A</v>
      </c>
      <c r="B918" t="e">
        <v>#N/A</v>
      </c>
      <c r="C918" s="8"/>
      <c r="D918" s="9"/>
      <c r="E918" s="11"/>
      <c r="F918" s="11"/>
      <c r="N918" s="9" t="e">
        <v>#N/A</v>
      </c>
      <c r="P918" s="10" t="e">
        <v>#N/A</v>
      </c>
      <c r="Q918" t="e">
        <v>#N/A</v>
      </c>
      <c r="R918" s="9" t="e">
        <v>#N/A</v>
      </c>
      <c r="S918" s="9" t="e">
        <v>#N/A</v>
      </c>
      <c r="U918" t="e">
        <v>#N/A</v>
      </c>
      <c r="V918" t="e">
        <v>#N/A</v>
      </c>
      <c r="W918" t="e">
        <v>#N/A</v>
      </c>
      <c r="X918" t="e">
        <v>#N/A</v>
      </c>
      <c r="Z918" t="e">
        <v>#N/A</v>
      </c>
      <c r="AA918" t="e">
        <v>#N/A</v>
      </c>
      <c r="AD918" s="7">
        <v>0.31805555555555598</v>
      </c>
      <c r="AE918" s="10">
        <f t="shared" si="28"/>
        <v>42586.881944444445</v>
      </c>
      <c r="AF918" t="e">
        <f t="shared" si="29"/>
        <v>#N/A</v>
      </c>
      <c r="AG918" t="e">
        <v>#N/A</v>
      </c>
      <c r="AH918" t="e">
        <v>#N/A</v>
      </c>
    </row>
    <row r="919" spans="1:34" x14ac:dyDescent="0.2">
      <c r="A919" t="e">
        <v>#N/A</v>
      </c>
      <c r="B919" t="e">
        <v>#N/A</v>
      </c>
      <c r="C919" s="8"/>
      <c r="D919" s="9"/>
      <c r="E919" s="11"/>
      <c r="F919" s="11"/>
      <c r="N919" s="9" t="e">
        <v>#N/A</v>
      </c>
      <c r="P919" s="10" t="e">
        <v>#N/A</v>
      </c>
      <c r="Q919" t="e">
        <v>#N/A</v>
      </c>
      <c r="R919" s="9" t="e">
        <v>#N/A</v>
      </c>
      <c r="S919" s="9" t="e">
        <v>#N/A</v>
      </c>
      <c r="U919" t="e">
        <v>#N/A</v>
      </c>
      <c r="V919" t="e">
        <v>#N/A</v>
      </c>
      <c r="W919" t="e">
        <v>#N/A</v>
      </c>
      <c r="X919" t="e">
        <v>#N/A</v>
      </c>
      <c r="Z919" t="e">
        <v>#N/A</v>
      </c>
      <c r="AA919" t="e">
        <v>#N/A</v>
      </c>
      <c r="AD919" s="7">
        <v>0.31840277777777798</v>
      </c>
      <c r="AE919" s="10">
        <f t="shared" si="28"/>
        <v>42586.882291666661</v>
      </c>
      <c r="AF919" t="e">
        <f t="shared" si="29"/>
        <v>#N/A</v>
      </c>
      <c r="AG919" t="e">
        <v>#N/A</v>
      </c>
      <c r="AH919" t="e">
        <v>#N/A</v>
      </c>
    </row>
    <row r="920" spans="1:34" x14ac:dyDescent="0.2">
      <c r="A920" t="e">
        <v>#N/A</v>
      </c>
      <c r="B920" t="e">
        <v>#N/A</v>
      </c>
      <c r="C920" s="8"/>
      <c r="D920" s="9"/>
      <c r="E920" s="11"/>
      <c r="F920" s="11"/>
      <c r="N920" s="9" t="e">
        <v>#N/A</v>
      </c>
      <c r="P920" s="10" t="e">
        <v>#N/A</v>
      </c>
      <c r="Q920" t="e">
        <v>#N/A</v>
      </c>
      <c r="R920" s="9" t="e">
        <v>#N/A</v>
      </c>
      <c r="S920" s="9" t="e">
        <v>#N/A</v>
      </c>
      <c r="U920" t="e">
        <v>#N/A</v>
      </c>
      <c r="V920" t="e">
        <v>#N/A</v>
      </c>
      <c r="W920" t="e">
        <v>#N/A</v>
      </c>
      <c r="X920" t="e">
        <v>#N/A</v>
      </c>
      <c r="Z920" t="e">
        <v>#N/A</v>
      </c>
      <c r="AA920" t="e">
        <v>#N/A</v>
      </c>
      <c r="AD920" s="7">
        <v>0.31874999999999998</v>
      </c>
      <c r="AE920" s="10">
        <f t="shared" si="28"/>
        <v>42586.882638888885</v>
      </c>
      <c r="AF920" t="e">
        <f t="shared" si="29"/>
        <v>#N/A</v>
      </c>
      <c r="AG920" t="e">
        <v>#N/A</v>
      </c>
      <c r="AH920" t="e">
        <v>#N/A</v>
      </c>
    </row>
    <row r="921" spans="1:34" x14ac:dyDescent="0.2">
      <c r="A921" t="e">
        <v>#N/A</v>
      </c>
      <c r="B921" t="e">
        <v>#N/A</v>
      </c>
      <c r="C921" s="8"/>
      <c r="D921" s="9"/>
      <c r="E921" s="11"/>
      <c r="F921" s="11"/>
      <c r="N921" s="9" t="e">
        <v>#N/A</v>
      </c>
      <c r="P921" s="10" t="e">
        <v>#N/A</v>
      </c>
      <c r="Q921" t="e">
        <v>#N/A</v>
      </c>
      <c r="R921" s="9" t="e">
        <v>#N/A</v>
      </c>
      <c r="S921" s="9" t="e">
        <v>#N/A</v>
      </c>
      <c r="U921" t="e">
        <v>#N/A</v>
      </c>
      <c r="V921" t="e">
        <v>#N/A</v>
      </c>
      <c r="W921" t="e">
        <v>#N/A</v>
      </c>
      <c r="X921" t="e">
        <v>#N/A</v>
      </c>
      <c r="Z921" t="e">
        <v>#N/A</v>
      </c>
      <c r="AA921" t="e">
        <v>#N/A</v>
      </c>
      <c r="AD921" s="7">
        <v>0.31909722222222198</v>
      </c>
      <c r="AE921" s="10">
        <f t="shared" si="28"/>
        <v>42586.882986111108</v>
      </c>
      <c r="AF921" t="e">
        <f t="shared" si="29"/>
        <v>#N/A</v>
      </c>
      <c r="AG921" t="e">
        <v>#N/A</v>
      </c>
      <c r="AH921" t="e">
        <v>#N/A</v>
      </c>
    </row>
    <row r="922" spans="1:34" x14ac:dyDescent="0.2">
      <c r="A922" t="e">
        <v>#N/A</v>
      </c>
      <c r="B922" t="e">
        <v>#N/A</v>
      </c>
      <c r="C922" s="8"/>
      <c r="D922" s="9"/>
      <c r="E922" s="11"/>
      <c r="F922" s="11"/>
      <c r="N922" s="9" t="e">
        <v>#N/A</v>
      </c>
      <c r="P922" s="10" t="e">
        <v>#N/A</v>
      </c>
      <c r="Q922" t="e">
        <v>#N/A</v>
      </c>
      <c r="R922" s="9" t="e">
        <v>#N/A</v>
      </c>
      <c r="S922" s="9" t="e">
        <v>#N/A</v>
      </c>
      <c r="U922" t="e">
        <v>#N/A</v>
      </c>
      <c r="V922" t="e">
        <v>#N/A</v>
      </c>
      <c r="W922" t="e">
        <v>#N/A</v>
      </c>
      <c r="X922" t="e">
        <v>#N/A</v>
      </c>
      <c r="Z922" t="e">
        <v>#N/A</v>
      </c>
      <c r="AA922" t="e">
        <v>#N/A</v>
      </c>
      <c r="AD922" s="7">
        <v>0.31944444444444398</v>
      </c>
      <c r="AE922" s="10">
        <f t="shared" si="28"/>
        <v>42586.883333333331</v>
      </c>
      <c r="AF922" t="e">
        <f t="shared" si="29"/>
        <v>#N/A</v>
      </c>
      <c r="AG922" t="e">
        <v>#N/A</v>
      </c>
      <c r="AH922" t="e">
        <v>#N/A</v>
      </c>
    </row>
    <row r="923" spans="1:34" x14ac:dyDescent="0.2">
      <c r="A923" t="e">
        <v>#N/A</v>
      </c>
      <c r="B923" t="e">
        <v>#N/A</v>
      </c>
      <c r="C923" s="8"/>
      <c r="D923" s="9"/>
      <c r="E923" s="11"/>
      <c r="F923" s="11"/>
      <c r="N923" s="9" t="e">
        <v>#N/A</v>
      </c>
      <c r="P923" s="10" t="e">
        <v>#N/A</v>
      </c>
      <c r="Q923" t="e">
        <v>#N/A</v>
      </c>
      <c r="R923" s="9" t="e">
        <v>#N/A</v>
      </c>
      <c r="S923" s="9" t="e">
        <v>#N/A</v>
      </c>
      <c r="U923" t="e">
        <v>#N/A</v>
      </c>
      <c r="V923" t="e">
        <v>#N/A</v>
      </c>
      <c r="W923" t="e">
        <v>#N/A</v>
      </c>
      <c r="X923" t="e">
        <v>#N/A</v>
      </c>
      <c r="Z923" t="e">
        <v>#N/A</v>
      </c>
      <c r="AA923" t="e">
        <v>#N/A</v>
      </c>
      <c r="AD923" s="7">
        <v>0.31979166666666697</v>
      </c>
      <c r="AE923" s="10">
        <f t="shared" si="28"/>
        <v>42586.883680555555</v>
      </c>
      <c r="AF923" t="e">
        <f t="shared" si="29"/>
        <v>#N/A</v>
      </c>
      <c r="AG923" t="e">
        <v>#N/A</v>
      </c>
      <c r="AH923" t="e">
        <v>#N/A</v>
      </c>
    </row>
    <row r="924" spans="1:34" x14ac:dyDescent="0.2">
      <c r="A924" t="e">
        <v>#N/A</v>
      </c>
      <c r="B924" t="e">
        <v>#N/A</v>
      </c>
      <c r="C924" s="8"/>
      <c r="D924" s="9"/>
      <c r="E924" s="11"/>
      <c r="F924" s="11"/>
      <c r="N924" s="9" t="e">
        <v>#N/A</v>
      </c>
      <c r="P924" s="10" t="e">
        <v>#N/A</v>
      </c>
      <c r="Q924" t="e">
        <v>#N/A</v>
      </c>
      <c r="R924" s="9" t="e">
        <v>#N/A</v>
      </c>
      <c r="S924" s="9" t="e">
        <v>#N/A</v>
      </c>
      <c r="U924" t="e">
        <v>#N/A</v>
      </c>
      <c r="V924" t="e">
        <v>#N/A</v>
      </c>
      <c r="W924" t="e">
        <v>#N/A</v>
      </c>
      <c r="X924" t="e">
        <v>#N/A</v>
      </c>
      <c r="Z924" t="e">
        <v>#N/A</v>
      </c>
      <c r="AA924" t="e">
        <v>#N/A</v>
      </c>
      <c r="AD924" s="7">
        <v>0.32013888888888897</v>
      </c>
      <c r="AE924" s="10">
        <f t="shared" si="28"/>
        <v>42586.884027777778</v>
      </c>
      <c r="AF924" t="e">
        <f t="shared" si="29"/>
        <v>#N/A</v>
      </c>
      <c r="AG924" t="e">
        <v>#N/A</v>
      </c>
      <c r="AH924" t="e">
        <v>#N/A</v>
      </c>
    </row>
    <row r="925" spans="1:34" x14ac:dyDescent="0.2">
      <c r="A925" t="e">
        <v>#N/A</v>
      </c>
      <c r="B925" t="e">
        <v>#N/A</v>
      </c>
      <c r="C925" s="8"/>
      <c r="D925" s="9"/>
      <c r="E925" s="11"/>
      <c r="F925" s="11"/>
      <c r="N925" s="9" t="e">
        <v>#N/A</v>
      </c>
      <c r="P925" s="10" t="e">
        <v>#N/A</v>
      </c>
      <c r="Q925" t="e">
        <v>#N/A</v>
      </c>
      <c r="R925" s="9" t="e">
        <v>#N/A</v>
      </c>
      <c r="S925" s="9" t="e">
        <v>#N/A</v>
      </c>
      <c r="U925" t="e">
        <v>#N/A</v>
      </c>
      <c r="V925" t="e">
        <v>#N/A</v>
      </c>
      <c r="W925" t="e">
        <v>#N/A</v>
      </c>
      <c r="X925" t="e">
        <v>#N/A</v>
      </c>
      <c r="Z925" t="e">
        <v>#N/A</v>
      </c>
      <c r="AA925" t="e">
        <v>#N/A</v>
      </c>
      <c r="AD925" s="7">
        <v>0.32048611111111103</v>
      </c>
      <c r="AE925" s="10">
        <f t="shared" si="28"/>
        <v>42586.884374999994</v>
      </c>
      <c r="AF925" t="e">
        <f t="shared" si="29"/>
        <v>#N/A</v>
      </c>
      <c r="AG925" t="e">
        <v>#N/A</v>
      </c>
      <c r="AH925" t="e">
        <v>#N/A</v>
      </c>
    </row>
    <row r="926" spans="1:34" x14ac:dyDescent="0.2">
      <c r="A926" t="e">
        <v>#N/A</v>
      </c>
      <c r="B926" t="e">
        <v>#N/A</v>
      </c>
      <c r="C926" s="8"/>
      <c r="D926" s="9"/>
      <c r="E926" s="11"/>
      <c r="F926" s="11"/>
      <c r="N926" s="9" t="e">
        <v>#N/A</v>
      </c>
      <c r="P926" s="10" t="e">
        <v>#N/A</v>
      </c>
      <c r="Q926" t="e">
        <v>#N/A</v>
      </c>
      <c r="R926" s="9" t="e">
        <v>#N/A</v>
      </c>
      <c r="S926" s="9" t="e">
        <v>#N/A</v>
      </c>
      <c r="U926" t="e">
        <v>#N/A</v>
      </c>
      <c r="V926" t="e">
        <v>#N/A</v>
      </c>
      <c r="W926" t="e">
        <v>#N/A</v>
      </c>
      <c r="X926" t="e">
        <v>#N/A</v>
      </c>
      <c r="Z926" t="e">
        <v>#N/A</v>
      </c>
      <c r="AA926" t="e">
        <v>#N/A</v>
      </c>
      <c r="AD926" s="7">
        <v>0.32083333333333303</v>
      </c>
      <c r="AE926" s="10">
        <f t="shared" si="28"/>
        <v>42586.884722222218</v>
      </c>
      <c r="AF926" t="e">
        <f t="shared" si="29"/>
        <v>#N/A</v>
      </c>
      <c r="AG926" t="e">
        <v>#N/A</v>
      </c>
      <c r="AH926" t="e">
        <v>#N/A</v>
      </c>
    </row>
    <row r="927" spans="1:34" x14ac:dyDescent="0.2">
      <c r="A927" t="e">
        <v>#N/A</v>
      </c>
      <c r="B927" t="e">
        <v>#N/A</v>
      </c>
      <c r="C927" s="8"/>
      <c r="D927" s="9"/>
      <c r="E927" s="11"/>
      <c r="F927" s="11"/>
      <c r="N927" s="9" t="e">
        <v>#N/A</v>
      </c>
      <c r="P927" s="10" t="e">
        <v>#N/A</v>
      </c>
      <c r="Q927" t="e">
        <v>#N/A</v>
      </c>
      <c r="R927" s="9" t="e">
        <v>#N/A</v>
      </c>
      <c r="S927" s="9" t="e">
        <v>#N/A</v>
      </c>
      <c r="U927" t="e">
        <v>#N/A</v>
      </c>
      <c r="V927" t="e">
        <v>#N/A</v>
      </c>
      <c r="W927" t="e">
        <v>#N/A</v>
      </c>
      <c r="X927" t="e">
        <v>#N/A</v>
      </c>
      <c r="Z927" t="e">
        <v>#N/A</v>
      </c>
      <c r="AA927" t="e">
        <v>#N/A</v>
      </c>
      <c r="AD927" s="7">
        <v>0.32118055555555602</v>
      </c>
      <c r="AE927" s="10">
        <f t="shared" si="28"/>
        <v>42586.885069444441</v>
      </c>
      <c r="AF927" t="e">
        <f t="shared" si="29"/>
        <v>#N/A</v>
      </c>
      <c r="AG927" t="e">
        <v>#N/A</v>
      </c>
      <c r="AH927" t="e">
        <v>#N/A</v>
      </c>
    </row>
    <row r="928" spans="1:34" x14ac:dyDescent="0.2">
      <c r="A928" t="e">
        <v>#N/A</v>
      </c>
      <c r="B928" t="e">
        <v>#N/A</v>
      </c>
      <c r="C928" s="8"/>
      <c r="D928" s="9"/>
      <c r="E928" s="11"/>
      <c r="F928" s="11"/>
      <c r="N928" s="9" t="e">
        <v>#N/A</v>
      </c>
      <c r="P928" s="10" t="e">
        <v>#N/A</v>
      </c>
      <c r="Q928" t="e">
        <v>#N/A</v>
      </c>
      <c r="R928" s="9" t="e">
        <v>#N/A</v>
      </c>
      <c r="S928" s="9" t="e">
        <v>#N/A</v>
      </c>
      <c r="U928" t="e">
        <v>#N/A</v>
      </c>
      <c r="V928" t="e">
        <v>#N/A</v>
      </c>
      <c r="W928" t="e">
        <v>#N/A</v>
      </c>
      <c r="X928" t="e">
        <v>#N/A</v>
      </c>
      <c r="Z928" t="e">
        <v>#N/A</v>
      </c>
      <c r="AA928" t="e">
        <v>#N/A</v>
      </c>
      <c r="AD928" s="7">
        <v>0.32152777777777802</v>
      </c>
      <c r="AE928" s="10">
        <f t="shared" si="28"/>
        <v>42586.885416666664</v>
      </c>
      <c r="AF928" t="e">
        <f t="shared" si="29"/>
        <v>#N/A</v>
      </c>
      <c r="AG928" t="e">
        <v>#N/A</v>
      </c>
      <c r="AH928" t="e">
        <v>#N/A</v>
      </c>
    </row>
    <row r="929" spans="1:34" x14ac:dyDescent="0.2">
      <c r="A929" t="e">
        <v>#N/A</v>
      </c>
      <c r="B929" t="e">
        <v>#N/A</v>
      </c>
      <c r="C929" s="8"/>
      <c r="D929" s="9"/>
      <c r="E929" s="11"/>
      <c r="F929" s="11"/>
      <c r="N929" s="9" t="e">
        <v>#N/A</v>
      </c>
      <c r="P929" s="10" t="e">
        <v>#N/A</v>
      </c>
      <c r="Q929" t="e">
        <v>#N/A</v>
      </c>
      <c r="R929" s="9" t="e">
        <v>#N/A</v>
      </c>
      <c r="S929" s="9" t="e">
        <v>#N/A</v>
      </c>
      <c r="U929" t="e">
        <v>#N/A</v>
      </c>
      <c r="V929" t="e">
        <v>#N/A</v>
      </c>
      <c r="W929" t="e">
        <v>#N/A</v>
      </c>
      <c r="X929" t="e">
        <v>#N/A</v>
      </c>
      <c r="Z929" t="e">
        <v>#N/A</v>
      </c>
      <c r="AA929" t="e">
        <v>#N/A</v>
      </c>
      <c r="AD929" s="7">
        <v>0.32187500000000002</v>
      </c>
      <c r="AE929" s="10">
        <f t="shared" si="28"/>
        <v>42586.885763888888</v>
      </c>
      <c r="AF929" t="e">
        <f t="shared" si="29"/>
        <v>#N/A</v>
      </c>
      <c r="AG929" t="e">
        <v>#N/A</v>
      </c>
      <c r="AH929" t="e">
        <v>#N/A</v>
      </c>
    </row>
    <row r="930" spans="1:34" x14ac:dyDescent="0.2">
      <c r="A930" t="e">
        <v>#N/A</v>
      </c>
      <c r="B930" t="e">
        <v>#N/A</v>
      </c>
      <c r="C930" s="8"/>
      <c r="D930" s="9"/>
      <c r="E930" s="11"/>
      <c r="F930" s="11"/>
      <c r="N930" s="9" t="e">
        <v>#N/A</v>
      </c>
      <c r="P930" s="10" t="e">
        <v>#N/A</v>
      </c>
      <c r="Q930" t="e">
        <v>#N/A</v>
      </c>
      <c r="R930" s="9" t="e">
        <v>#N/A</v>
      </c>
      <c r="S930" s="9" t="e">
        <v>#N/A</v>
      </c>
      <c r="U930" t="e">
        <v>#N/A</v>
      </c>
      <c r="V930" t="e">
        <v>#N/A</v>
      </c>
      <c r="W930" t="e">
        <v>#N/A</v>
      </c>
      <c r="X930" t="e">
        <v>#N/A</v>
      </c>
      <c r="Z930" t="e">
        <v>#N/A</v>
      </c>
      <c r="AA930" t="e">
        <v>#N/A</v>
      </c>
      <c r="AD930" s="7">
        <v>0.32222222222222202</v>
      </c>
      <c r="AE930" s="10">
        <f t="shared" si="28"/>
        <v>42586.886111111111</v>
      </c>
      <c r="AF930" t="e">
        <f t="shared" si="29"/>
        <v>#N/A</v>
      </c>
      <c r="AG930" t="e">
        <v>#N/A</v>
      </c>
      <c r="AH930" t="e">
        <v>#N/A</v>
      </c>
    </row>
    <row r="931" spans="1:34" x14ac:dyDescent="0.2">
      <c r="A931" t="e">
        <v>#N/A</v>
      </c>
      <c r="B931" t="e">
        <v>#N/A</v>
      </c>
      <c r="C931" s="8"/>
      <c r="D931" s="9"/>
      <c r="E931" s="11"/>
      <c r="F931" s="11"/>
      <c r="N931" s="9" t="e">
        <v>#N/A</v>
      </c>
      <c r="P931" s="10" t="e">
        <v>#N/A</v>
      </c>
      <c r="Q931" t="e">
        <v>#N/A</v>
      </c>
      <c r="R931" s="9" t="e">
        <v>#N/A</v>
      </c>
      <c r="S931" s="9" t="e">
        <v>#N/A</v>
      </c>
      <c r="U931" t="e">
        <v>#N/A</v>
      </c>
      <c r="V931" t="e">
        <v>#N/A</v>
      </c>
      <c r="W931" t="e">
        <v>#N/A</v>
      </c>
      <c r="X931" t="e">
        <v>#N/A</v>
      </c>
      <c r="Z931" t="e">
        <v>#N/A</v>
      </c>
      <c r="AA931" t="e">
        <v>#N/A</v>
      </c>
      <c r="AD931" s="7">
        <v>0.32256944444444402</v>
      </c>
      <c r="AE931" s="10">
        <f t="shared" si="28"/>
        <v>42586.886458333327</v>
      </c>
      <c r="AF931" t="e">
        <f t="shared" si="29"/>
        <v>#N/A</v>
      </c>
      <c r="AG931" t="e">
        <v>#N/A</v>
      </c>
      <c r="AH931" t="e">
        <v>#N/A</v>
      </c>
    </row>
    <row r="932" spans="1:34" x14ac:dyDescent="0.2">
      <c r="A932" t="e">
        <v>#N/A</v>
      </c>
      <c r="B932" t="e">
        <v>#N/A</v>
      </c>
      <c r="C932" s="8"/>
      <c r="D932" s="9"/>
      <c r="E932" s="11"/>
      <c r="F932" s="11"/>
      <c r="N932" s="9" t="e">
        <v>#N/A</v>
      </c>
      <c r="P932" s="10" t="e">
        <v>#N/A</v>
      </c>
      <c r="Q932" t="e">
        <v>#N/A</v>
      </c>
      <c r="R932" s="9" t="e">
        <v>#N/A</v>
      </c>
      <c r="S932" s="9" t="e">
        <v>#N/A</v>
      </c>
      <c r="U932" t="e">
        <v>#N/A</v>
      </c>
      <c r="V932" t="e">
        <v>#N/A</v>
      </c>
      <c r="W932" t="e">
        <v>#N/A</v>
      </c>
      <c r="X932" t="e">
        <v>#N/A</v>
      </c>
      <c r="Z932" t="e">
        <v>#N/A</v>
      </c>
      <c r="AA932" t="e">
        <v>#N/A</v>
      </c>
      <c r="AD932" s="7">
        <v>0.32291666666666702</v>
      </c>
      <c r="AE932" s="10">
        <f t="shared" si="28"/>
        <v>42586.88680555555</v>
      </c>
      <c r="AF932" t="e">
        <f t="shared" si="29"/>
        <v>#N/A</v>
      </c>
      <c r="AG932" t="e">
        <v>#N/A</v>
      </c>
      <c r="AH932" t="e">
        <v>#N/A</v>
      </c>
    </row>
    <row r="933" spans="1:34" x14ac:dyDescent="0.2">
      <c r="A933" t="e">
        <v>#N/A</v>
      </c>
      <c r="B933" t="e">
        <v>#N/A</v>
      </c>
      <c r="C933" s="8"/>
      <c r="D933" s="9"/>
      <c r="E933" s="11"/>
      <c r="F933" s="11"/>
      <c r="N933" s="9" t="e">
        <v>#N/A</v>
      </c>
      <c r="P933" s="10" t="e">
        <v>#N/A</v>
      </c>
      <c r="Q933" t="e">
        <v>#N/A</v>
      </c>
      <c r="R933" s="9" t="e">
        <v>#N/A</v>
      </c>
      <c r="S933" s="9" t="e">
        <v>#N/A</v>
      </c>
      <c r="U933" t="e">
        <v>#N/A</v>
      </c>
      <c r="V933" t="e">
        <v>#N/A</v>
      </c>
      <c r="W933" t="e">
        <v>#N/A</v>
      </c>
      <c r="X933" t="e">
        <v>#N/A</v>
      </c>
      <c r="Z933" t="e">
        <v>#N/A</v>
      </c>
      <c r="AA933" t="e">
        <v>#N/A</v>
      </c>
      <c r="AD933" s="7">
        <v>0.32326388888888902</v>
      </c>
      <c r="AE933" s="10">
        <f t="shared" si="28"/>
        <v>42586.887152777774</v>
      </c>
      <c r="AF933" t="e">
        <f t="shared" si="29"/>
        <v>#N/A</v>
      </c>
      <c r="AG933" t="e">
        <v>#N/A</v>
      </c>
      <c r="AH933" t="e">
        <v>#N/A</v>
      </c>
    </row>
    <row r="934" spans="1:34" x14ac:dyDescent="0.2">
      <c r="A934" t="e">
        <v>#N/A</v>
      </c>
      <c r="B934" t="e">
        <v>#N/A</v>
      </c>
      <c r="C934" s="8"/>
      <c r="D934" s="9"/>
      <c r="E934" s="11"/>
      <c r="F934" s="11"/>
      <c r="N934" s="9" t="e">
        <v>#N/A</v>
      </c>
      <c r="P934" s="10" t="e">
        <v>#N/A</v>
      </c>
      <c r="Q934" t="e">
        <v>#N/A</v>
      </c>
      <c r="R934" s="9" t="e">
        <v>#N/A</v>
      </c>
      <c r="S934" s="9" t="e">
        <v>#N/A</v>
      </c>
      <c r="U934" t="e">
        <v>#N/A</v>
      </c>
      <c r="V934" t="e">
        <v>#N/A</v>
      </c>
      <c r="W934" t="e">
        <v>#N/A</v>
      </c>
      <c r="X934" t="e">
        <v>#N/A</v>
      </c>
      <c r="Z934" t="e">
        <v>#N/A</v>
      </c>
      <c r="AA934" t="e">
        <v>#N/A</v>
      </c>
      <c r="AD934" s="7">
        <v>0.32361111111111102</v>
      </c>
      <c r="AE934" s="10">
        <f t="shared" si="28"/>
        <v>42586.887499999997</v>
      </c>
      <c r="AF934" t="e">
        <f t="shared" si="29"/>
        <v>#N/A</v>
      </c>
      <c r="AG934" t="e">
        <v>#N/A</v>
      </c>
      <c r="AH934" t="e">
        <v>#N/A</v>
      </c>
    </row>
    <row r="935" spans="1:34" x14ac:dyDescent="0.2">
      <c r="A935" t="e">
        <v>#N/A</v>
      </c>
      <c r="B935" t="e">
        <v>#N/A</v>
      </c>
      <c r="C935" s="8"/>
      <c r="D935" s="9"/>
      <c r="E935" s="11"/>
      <c r="F935" s="11"/>
      <c r="N935" s="9" t="e">
        <v>#N/A</v>
      </c>
      <c r="P935" s="10" t="e">
        <v>#N/A</v>
      </c>
      <c r="Q935" t="e">
        <v>#N/A</v>
      </c>
      <c r="R935" s="9" t="e">
        <v>#N/A</v>
      </c>
      <c r="S935" s="9" t="e">
        <v>#N/A</v>
      </c>
      <c r="U935" t="e">
        <v>#N/A</v>
      </c>
      <c r="V935" t="e">
        <v>#N/A</v>
      </c>
      <c r="W935" t="e">
        <v>#N/A</v>
      </c>
      <c r="X935" t="e">
        <v>#N/A</v>
      </c>
      <c r="Z935" t="e">
        <v>#N/A</v>
      </c>
      <c r="AA935" t="e">
        <v>#N/A</v>
      </c>
      <c r="AD935" s="7">
        <v>0.32395833333333302</v>
      </c>
      <c r="AE935" s="10">
        <f t="shared" si="28"/>
        <v>42586.88784722222</v>
      </c>
      <c r="AF935" t="e">
        <f t="shared" si="29"/>
        <v>#N/A</v>
      </c>
      <c r="AG935" t="e">
        <v>#N/A</v>
      </c>
      <c r="AH935" t="e">
        <v>#N/A</v>
      </c>
    </row>
    <row r="936" spans="1:34" x14ac:dyDescent="0.2">
      <c r="A936" t="e">
        <v>#N/A</v>
      </c>
      <c r="B936" t="e">
        <v>#N/A</v>
      </c>
      <c r="C936" s="8"/>
      <c r="D936" s="9"/>
      <c r="E936" s="11"/>
      <c r="F936" s="11"/>
      <c r="N936" s="9" t="e">
        <v>#N/A</v>
      </c>
      <c r="P936" s="10" t="e">
        <v>#N/A</v>
      </c>
      <c r="Q936" t="e">
        <v>#N/A</v>
      </c>
      <c r="R936" s="9" t="e">
        <v>#N/A</v>
      </c>
      <c r="S936" s="9" t="e">
        <v>#N/A</v>
      </c>
      <c r="U936" t="e">
        <v>#N/A</v>
      </c>
      <c r="V936" t="e">
        <v>#N/A</v>
      </c>
      <c r="W936" t="e">
        <v>#N/A</v>
      </c>
      <c r="X936" t="e">
        <v>#N/A</v>
      </c>
      <c r="Z936" t="e">
        <v>#N/A</v>
      </c>
      <c r="AA936" t="e">
        <v>#N/A</v>
      </c>
      <c r="AD936" s="7">
        <v>0.32430555555555601</v>
      </c>
      <c r="AE936" s="10">
        <f t="shared" si="28"/>
        <v>42586.888194444444</v>
      </c>
      <c r="AF936" t="e">
        <f t="shared" si="29"/>
        <v>#N/A</v>
      </c>
      <c r="AG936" t="e">
        <v>#N/A</v>
      </c>
      <c r="AH936" t="e">
        <v>#N/A</v>
      </c>
    </row>
    <row r="937" spans="1:34" x14ac:dyDescent="0.2">
      <c r="A937" t="e">
        <v>#N/A</v>
      </c>
      <c r="B937" t="e">
        <v>#N/A</v>
      </c>
      <c r="C937" s="8"/>
      <c r="D937" s="9"/>
      <c r="E937" s="11"/>
      <c r="F937" s="11"/>
      <c r="N937" s="9" t="e">
        <v>#N/A</v>
      </c>
      <c r="P937" s="10" t="e">
        <v>#N/A</v>
      </c>
      <c r="Q937" t="e">
        <v>#N/A</v>
      </c>
      <c r="R937" s="9" t="e">
        <v>#N/A</v>
      </c>
      <c r="S937" s="9" t="e">
        <v>#N/A</v>
      </c>
      <c r="U937" t="e">
        <v>#N/A</v>
      </c>
      <c r="V937" t="e">
        <v>#N/A</v>
      </c>
      <c r="W937" t="e">
        <v>#N/A</v>
      </c>
      <c r="X937" t="e">
        <v>#N/A</v>
      </c>
      <c r="Z937" t="e">
        <v>#N/A</v>
      </c>
      <c r="AA937" t="e">
        <v>#N/A</v>
      </c>
      <c r="AD937" s="7">
        <v>0.32465277777777801</v>
      </c>
      <c r="AE937" s="10">
        <f t="shared" si="28"/>
        <v>42586.888541666667</v>
      </c>
      <c r="AF937" t="e">
        <f t="shared" si="29"/>
        <v>#N/A</v>
      </c>
      <c r="AG937" t="e">
        <v>#N/A</v>
      </c>
      <c r="AH937" t="e">
        <v>#N/A</v>
      </c>
    </row>
    <row r="938" spans="1:34" x14ac:dyDescent="0.2">
      <c r="A938" t="e">
        <v>#N/A</v>
      </c>
      <c r="B938" t="e">
        <v>#N/A</v>
      </c>
      <c r="C938" s="8"/>
      <c r="D938" s="9"/>
      <c r="E938" s="11"/>
      <c r="F938" s="11"/>
      <c r="N938" s="9" t="e">
        <v>#N/A</v>
      </c>
      <c r="P938" s="10" t="e">
        <v>#N/A</v>
      </c>
      <c r="Q938" t="e">
        <v>#N/A</v>
      </c>
      <c r="R938" s="9" t="e">
        <v>#N/A</v>
      </c>
      <c r="S938" s="9" t="e">
        <v>#N/A</v>
      </c>
      <c r="U938" t="e">
        <v>#N/A</v>
      </c>
      <c r="V938" t="e">
        <v>#N/A</v>
      </c>
      <c r="W938" t="e">
        <v>#N/A</v>
      </c>
      <c r="X938" t="e">
        <v>#N/A</v>
      </c>
      <c r="Z938" t="e">
        <v>#N/A</v>
      </c>
      <c r="AA938" t="e">
        <v>#N/A</v>
      </c>
      <c r="AD938" s="7">
        <v>0.32500000000000001</v>
      </c>
      <c r="AE938" s="10">
        <f t="shared" si="28"/>
        <v>42586.888888888883</v>
      </c>
      <c r="AF938" t="e">
        <f t="shared" si="29"/>
        <v>#N/A</v>
      </c>
      <c r="AG938" t="e">
        <v>#N/A</v>
      </c>
      <c r="AH938" t="e">
        <v>#N/A</v>
      </c>
    </row>
    <row r="939" spans="1:34" x14ac:dyDescent="0.2">
      <c r="A939" t="e">
        <v>#N/A</v>
      </c>
      <c r="B939" t="e">
        <v>#N/A</v>
      </c>
      <c r="C939" s="8"/>
      <c r="D939" s="9"/>
      <c r="E939" s="11"/>
      <c r="F939" s="11"/>
      <c r="N939" s="9" t="e">
        <v>#N/A</v>
      </c>
      <c r="P939" s="10" t="e">
        <v>#N/A</v>
      </c>
      <c r="Q939" t="e">
        <v>#N/A</v>
      </c>
      <c r="R939" s="9" t="e">
        <v>#N/A</v>
      </c>
      <c r="S939" s="9" t="e">
        <v>#N/A</v>
      </c>
      <c r="U939" t="e">
        <v>#N/A</v>
      </c>
      <c r="V939" t="e">
        <v>#N/A</v>
      </c>
      <c r="W939" t="e">
        <v>#N/A</v>
      </c>
      <c r="X939" t="e">
        <v>#N/A</v>
      </c>
      <c r="Z939" t="e">
        <v>#N/A</v>
      </c>
      <c r="AA939" t="e">
        <v>#N/A</v>
      </c>
      <c r="AD939" s="7">
        <v>0.32534722222222201</v>
      </c>
      <c r="AE939" s="10">
        <f t="shared" si="28"/>
        <v>42586.889236111107</v>
      </c>
      <c r="AF939" t="e">
        <f t="shared" si="29"/>
        <v>#N/A</v>
      </c>
      <c r="AG939" t="e">
        <v>#N/A</v>
      </c>
      <c r="AH939" t="e">
        <v>#N/A</v>
      </c>
    </row>
    <row r="940" spans="1:34" x14ac:dyDescent="0.2">
      <c r="A940" t="e">
        <v>#N/A</v>
      </c>
      <c r="B940" t="e">
        <v>#N/A</v>
      </c>
      <c r="C940" s="8"/>
      <c r="D940" s="9"/>
      <c r="E940" s="11"/>
      <c r="F940" s="11"/>
      <c r="N940" s="9" t="e">
        <v>#N/A</v>
      </c>
      <c r="P940" s="10" t="e">
        <v>#N/A</v>
      </c>
      <c r="Q940" t="e">
        <v>#N/A</v>
      </c>
      <c r="R940" s="9" t="e">
        <v>#N/A</v>
      </c>
      <c r="S940" s="9" t="e">
        <v>#N/A</v>
      </c>
      <c r="U940" t="e">
        <v>#N/A</v>
      </c>
      <c r="V940" t="e">
        <v>#N/A</v>
      </c>
      <c r="W940" t="e">
        <v>#N/A</v>
      </c>
      <c r="X940" t="e">
        <v>#N/A</v>
      </c>
      <c r="Z940" t="e">
        <v>#N/A</v>
      </c>
      <c r="AA940" t="e">
        <v>#N/A</v>
      </c>
      <c r="AD940" s="7">
        <v>0.32569444444444401</v>
      </c>
      <c r="AE940" s="10">
        <f t="shared" si="28"/>
        <v>42586.88958333333</v>
      </c>
      <c r="AF940" t="e">
        <f t="shared" si="29"/>
        <v>#N/A</v>
      </c>
      <c r="AG940" t="e">
        <v>#N/A</v>
      </c>
      <c r="AH940" t="e">
        <v>#N/A</v>
      </c>
    </row>
    <row r="941" spans="1:34" x14ac:dyDescent="0.2">
      <c r="A941" t="e">
        <v>#N/A</v>
      </c>
      <c r="B941" t="e">
        <v>#N/A</v>
      </c>
      <c r="C941" s="8"/>
      <c r="D941" s="9"/>
      <c r="E941" s="11"/>
      <c r="F941" s="11"/>
      <c r="N941" s="9" t="e">
        <v>#N/A</v>
      </c>
      <c r="P941" s="10" t="e">
        <v>#N/A</v>
      </c>
      <c r="Q941" t="e">
        <v>#N/A</v>
      </c>
      <c r="R941" s="9" t="e">
        <v>#N/A</v>
      </c>
      <c r="S941" s="9" t="e">
        <v>#N/A</v>
      </c>
      <c r="U941" t="e">
        <v>#N/A</v>
      </c>
      <c r="V941" t="e">
        <v>#N/A</v>
      </c>
      <c r="W941" t="e">
        <v>#N/A</v>
      </c>
      <c r="X941" t="e">
        <v>#N/A</v>
      </c>
      <c r="Z941" t="e">
        <v>#N/A</v>
      </c>
      <c r="AA941" t="e">
        <v>#N/A</v>
      </c>
      <c r="AD941" s="7">
        <v>0.32604166666666701</v>
      </c>
      <c r="AE941" s="10">
        <f t="shared" si="28"/>
        <v>42586.889930555553</v>
      </c>
      <c r="AF941" t="e">
        <f t="shared" si="29"/>
        <v>#N/A</v>
      </c>
      <c r="AG941" t="e">
        <v>#N/A</v>
      </c>
      <c r="AH941" t="e">
        <v>#N/A</v>
      </c>
    </row>
    <row r="942" spans="1:34" x14ac:dyDescent="0.2">
      <c r="A942" t="e">
        <v>#N/A</v>
      </c>
      <c r="B942" t="e">
        <v>#N/A</v>
      </c>
      <c r="C942" s="8"/>
      <c r="D942" s="9"/>
      <c r="E942" s="11"/>
      <c r="F942" s="11"/>
      <c r="N942" s="9" t="e">
        <v>#N/A</v>
      </c>
      <c r="P942" s="10" t="e">
        <v>#N/A</v>
      </c>
      <c r="Q942" t="e">
        <v>#N/A</v>
      </c>
      <c r="R942" s="9" t="e">
        <v>#N/A</v>
      </c>
      <c r="S942" s="9" t="e">
        <v>#N/A</v>
      </c>
      <c r="U942" t="e">
        <v>#N/A</v>
      </c>
      <c r="V942" t="e">
        <v>#N/A</v>
      </c>
      <c r="W942" t="e">
        <v>#N/A</v>
      </c>
      <c r="X942" t="e">
        <v>#N/A</v>
      </c>
      <c r="Z942" t="e">
        <v>#N/A</v>
      </c>
      <c r="AA942" t="e">
        <v>#N/A</v>
      </c>
      <c r="AD942" s="7">
        <v>0.32638888888888901</v>
      </c>
      <c r="AE942" s="10">
        <f t="shared" si="28"/>
        <v>42586.890277777777</v>
      </c>
      <c r="AF942" t="e">
        <f t="shared" si="29"/>
        <v>#N/A</v>
      </c>
      <c r="AG942" t="e">
        <v>#N/A</v>
      </c>
      <c r="AH942" t="e">
        <v>#N/A</v>
      </c>
    </row>
    <row r="943" spans="1:34" x14ac:dyDescent="0.2">
      <c r="A943" t="e">
        <v>#N/A</v>
      </c>
      <c r="B943" t="e">
        <v>#N/A</v>
      </c>
      <c r="C943" s="8"/>
      <c r="D943" s="9"/>
      <c r="E943" s="11"/>
      <c r="F943" s="11"/>
      <c r="N943" s="9" t="e">
        <v>#N/A</v>
      </c>
      <c r="P943" s="10" t="e">
        <v>#N/A</v>
      </c>
      <c r="Q943" t="e">
        <v>#N/A</v>
      </c>
      <c r="R943" s="9" t="e">
        <v>#N/A</v>
      </c>
      <c r="S943" s="9" t="e">
        <v>#N/A</v>
      </c>
      <c r="U943" t="e">
        <v>#N/A</v>
      </c>
      <c r="V943" t="e">
        <v>#N/A</v>
      </c>
      <c r="W943" t="e">
        <v>#N/A</v>
      </c>
      <c r="X943" t="e">
        <v>#N/A</v>
      </c>
      <c r="Z943" t="e">
        <v>#N/A</v>
      </c>
      <c r="AA943" t="e">
        <v>#N/A</v>
      </c>
      <c r="AD943" s="7">
        <v>0.32673611111111101</v>
      </c>
      <c r="AE943" s="10">
        <f t="shared" si="28"/>
        <v>42586.890625</v>
      </c>
      <c r="AF943" t="e">
        <f t="shared" si="29"/>
        <v>#N/A</v>
      </c>
      <c r="AG943" t="e">
        <v>#N/A</v>
      </c>
      <c r="AH943" t="e">
        <v>#N/A</v>
      </c>
    </row>
    <row r="944" spans="1:34" x14ac:dyDescent="0.2">
      <c r="A944" t="e">
        <v>#N/A</v>
      </c>
      <c r="B944" t="e">
        <v>#N/A</v>
      </c>
      <c r="C944" s="8"/>
      <c r="D944" s="9"/>
      <c r="E944" s="11"/>
      <c r="F944" s="11"/>
      <c r="N944" s="9" t="e">
        <v>#N/A</v>
      </c>
      <c r="P944" s="10" t="e">
        <v>#N/A</v>
      </c>
      <c r="Q944" t="e">
        <v>#N/A</v>
      </c>
      <c r="R944" s="9" t="e">
        <v>#N/A</v>
      </c>
      <c r="S944" s="9" t="e">
        <v>#N/A</v>
      </c>
      <c r="U944" t="e">
        <v>#N/A</v>
      </c>
      <c r="V944" t="e">
        <v>#N/A</v>
      </c>
      <c r="W944" t="e">
        <v>#N/A</v>
      </c>
      <c r="X944" t="e">
        <v>#N/A</v>
      </c>
      <c r="Z944" t="e">
        <v>#N/A</v>
      </c>
      <c r="AA944" t="e">
        <v>#N/A</v>
      </c>
      <c r="AD944" s="7">
        <v>0.327083333333333</v>
      </c>
      <c r="AE944" s="10">
        <f t="shared" si="28"/>
        <v>42586.890972222216</v>
      </c>
      <c r="AF944" t="e">
        <f t="shared" si="29"/>
        <v>#N/A</v>
      </c>
      <c r="AG944" t="e">
        <v>#N/A</v>
      </c>
      <c r="AH944" t="e">
        <v>#N/A</v>
      </c>
    </row>
    <row r="945" spans="1:34" x14ac:dyDescent="0.2">
      <c r="A945" t="e">
        <v>#N/A</v>
      </c>
      <c r="B945" t="e">
        <v>#N/A</v>
      </c>
      <c r="C945" s="8"/>
      <c r="D945" s="9"/>
      <c r="E945" s="11"/>
      <c r="F945" s="11"/>
      <c r="N945" s="9" t="e">
        <v>#N/A</v>
      </c>
      <c r="P945" s="10" t="e">
        <v>#N/A</v>
      </c>
      <c r="Q945" t="e">
        <v>#N/A</v>
      </c>
      <c r="R945" s="9" t="e">
        <v>#N/A</v>
      </c>
      <c r="S945" s="9" t="e">
        <v>#N/A</v>
      </c>
      <c r="U945" t="e">
        <v>#N/A</v>
      </c>
      <c r="V945" t="e">
        <v>#N/A</v>
      </c>
      <c r="W945" t="e">
        <v>#N/A</v>
      </c>
      <c r="X945" t="e">
        <v>#N/A</v>
      </c>
      <c r="Z945" t="e">
        <v>#N/A</v>
      </c>
      <c r="AA945" t="e">
        <v>#N/A</v>
      </c>
      <c r="AD945" s="7">
        <v>0.327430555555556</v>
      </c>
      <c r="AE945" s="10">
        <f t="shared" si="28"/>
        <v>42586.891319444439</v>
      </c>
      <c r="AF945" t="e">
        <f t="shared" si="29"/>
        <v>#N/A</v>
      </c>
      <c r="AG945" t="e">
        <v>#N/A</v>
      </c>
      <c r="AH945" t="e">
        <v>#N/A</v>
      </c>
    </row>
    <row r="946" spans="1:34" x14ac:dyDescent="0.2">
      <c r="A946" t="e">
        <v>#N/A</v>
      </c>
      <c r="B946" t="e">
        <v>#N/A</v>
      </c>
      <c r="C946" s="8"/>
      <c r="D946" s="9"/>
      <c r="E946" s="11"/>
      <c r="F946" s="11"/>
      <c r="N946" s="9" t="e">
        <v>#N/A</v>
      </c>
      <c r="P946" s="10" t="e">
        <v>#N/A</v>
      </c>
      <c r="Q946" t="e">
        <v>#N/A</v>
      </c>
      <c r="R946" s="9" t="e">
        <v>#N/A</v>
      </c>
      <c r="S946" s="9" t="e">
        <v>#N/A</v>
      </c>
      <c r="U946" t="e">
        <v>#N/A</v>
      </c>
      <c r="V946" t="e">
        <v>#N/A</v>
      </c>
      <c r="W946" t="e">
        <v>#N/A</v>
      </c>
      <c r="X946" t="e">
        <v>#N/A</v>
      </c>
      <c r="Z946" t="e">
        <v>#N/A</v>
      </c>
      <c r="AA946" t="e">
        <v>#N/A</v>
      </c>
      <c r="AD946" s="7">
        <v>0.327777777777778</v>
      </c>
      <c r="AE946" s="10">
        <f t="shared" si="28"/>
        <v>42586.891666666663</v>
      </c>
      <c r="AF946" t="e">
        <f t="shared" si="29"/>
        <v>#N/A</v>
      </c>
      <c r="AG946" t="e">
        <v>#N/A</v>
      </c>
      <c r="AH946" t="e">
        <v>#N/A</v>
      </c>
    </row>
    <row r="947" spans="1:34" x14ac:dyDescent="0.2">
      <c r="A947" t="e">
        <v>#N/A</v>
      </c>
      <c r="B947" t="e">
        <v>#N/A</v>
      </c>
      <c r="C947" s="8"/>
      <c r="D947" s="9"/>
      <c r="E947" s="11"/>
      <c r="F947" s="11"/>
      <c r="N947" s="9" t="e">
        <v>#N/A</v>
      </c>
      <c r="P947" s="10" t="e">
        <v>#N/A</v>
      </c>
      <c r="Q947" t="e">
        <v>#N/A</v>
      </c>
      <c r="R947" s="9" t="e">
        <v>#N/A</v>
      </c>
      <c r="S947" s="9" t="e">
        <v>#N/A</v>
      </c>
      <c r="U947" t="e">
        <v>#N/A</v>
      </c>
      <c r="V947" t="e">
        <v>#N/A</v>
      </c>
      <c r="W947" t="e">
        <v>#N/A</v>
      </c>
      <c r="X947" t="e">
        <v>#N/A</v>
      </c>
      <c r="Z947" t="e">
        <v>#N/A</v>
      </c>
      <c r="AA947" t="e">
        <v>#N/A</v>
      </c>
      <c r="AD947" s="7">
        <v>0.328125</v>
      </c>
      <c r="AE947" s="10">
        <f t="shared" si="28"/>
        <v>42586.892013888886</v>
      </c>
      <c r="AF947" t="e">
        <f t="shared" si="29"/>
        <v>#N/A</v>
      </c>
      <c r="AG947" t="e">
        <v>#N/A</v>
      </c>
      <c r="AH947" t="e">
        <v>#N/A</v>
      </c>
    </row>
    <row r="948" spans="1:34" x14ac:dyDescent="0.2">
      <c r="A948" t="e">
        <v>#N/A</v>
      </c>
      <c r="B948" t="e">
        <v>#N/A</v>
      </c>
      <c r="C948" s="8"/>
      <c r="D948" s="9"/>
      <c r="E948" s="11"/>
      <c r="F948" s="11"/>
      <c r="N948" s="9" t="e">
        <v>#N/A</v>
      </c>
      <c r="P948" s="10" t="e">
        <v>#N/A</v>
      </c>
      <c r="Q948" t="e">
        <v>#N/A</v>
      </c>
      <c r="R948" s="9" t="e">
        <v>#N/A</v>
      </c>
      <c r="S948" s="9" t="e">
        <v>#N/A</v>
      </c>
      <c r="U948" t="e">
        <v>#N/A</v>
      </c>
      <c r="V948" t="e">
        <v>#N/A</v>
      </c>
      <c r="W948" t="e">
        <v>#N/A</v>
      </c>
      <c r="X948" t="e">
        <v>#N/A</v>
      </c>
      <c r="Z948" t="e">
        <v>#N/A</v>
      </c>
      <c r="AA948" t="e">
        <v>#N/A</v>
      </c>
      <c r="AD948" s="7">
        <v>0.328472222222222</v>
      </c>
      <c r="AE948" s="10">
        <f t="shared" si="28"/>
        <v>42586.892361111109</v>
      </c>
      <c r="AF948" t="e">
        <f t="shared" si="29"/>
        <v>#N/A</v>
      </c>
      <c r="AG948" t="e">
        <v>#N/A</v>
      </c>
      <c r="AH948" t="e">
        <v>#N/A</v>
      </c>
    </row>
    <row r="949" spans="1:34" x14ac:dyDescent="0.2">
      <c r="A949" t="e">
        <v>#N/A</v>
      </c>
      <c r="B949" t="e">
        <v>#N/A</v>
      </c>
      <c r="C949" s="8"/>
      <c r="D949" s="9"/>
      <c r="E949" s="11"/>
      <c r="F949" s="11"/>
      <c r="N949" s="9" t="e">
        <v>#N/A</v>
      </c>
      <c r="P949" s="10" t="e">
        <v>#N/A</v>
      </c>
      <c r="Q949" t="e">
        <v>#N/A</v>
      </c>
      <c r="R949" s="9" t="e">
        <v>#N/A</v>
      </c>
      <c r="S949" s="9" t="e">
        <v>#N/A</v>
      </c>
      <c r="U949" t="e">
        <v>#N/A</v>
      </c>
      <c r="V949" t="e">
        <v>#N/A</v>
      </c>
      <c r="W949" t="e">
        <v>#N/A</v>
      </c>
      <c r="X949" t="e">
        <v>#N/A</v>
      </c>
      <c r="Z949" t="e">
        <v>#N/A</v>
      </c>
      <c r="AA949" t="e">
        <v>#N/A</v>
      </c>
      <c r="AD949" s="7">
        <v>0.328819444444444</v>
      </c>
      <c r="AE949" s="10">
        <f t="shared" si="28"/>
        <v>42586.892708333333</v>
      </c>
      <c r="AF949" t="e">
        <f t="shared" si="29"/>
        <v>#N/A</v>
      </c>
      <c r="AG949" t="e">
        <v>#N/A</v>
      </c>
      <c r="AH949" t="e">
        <v>#N/A</v>
      </c>
    </row>
    <row r="950" spans="1:34" x14ac:dyDescent="0.2">
      <c r="A950" t="e">
        <v>#N/A</v>
      </c>
      <c r="B950" t="e">
        <v>#N/A</v>
      </c>
      <c r="C950" s="8"/>
      <c r="D950" s="9"/>
      <c r="E950" s="11"/>
      <c r="F950" s="11"/>
      <c r="N950" s="9" t="e">
        <v>#N/A</v>
      </c>
      <c r="P950" s="10" t="e">
        <v>#N/A</v>
      </c>
      <c r="Q950" t="e">
        <v>#N/A</v>
      </c>
      <c r="R950" s="9" t="e">
        <v>#N/A</v>
      </c>
      <c r="S950" s="9" t="e">
        <v>#N/A</v>
      </c>
      <c r="U950" t="e">
        <v>#N/A</v>
      </c>
      <c r="V950" t="e">
        <v>#N/A</v>
      </c>
      <c r="W950" t="e">
        <v>#N/A</v>
      </c>
      <c r="X950" t="e">
        <v>#N/A</v>
      </c>
      <c r="Z950" t="e">
        <v>#N/A</v>
      </c>
      <c r="AA950" t="e">
        <v>#N/A</v>
      </c>
      <c r="AD950" s="7">
        <v>0.329166666666667</v>
      </c>
      <c r="AE950" s="10">
        <f t="shared" si="28"/>
        <v>42586.893055555556</v>
      </c>
      <c r="AF950" t="e">
        <f t="shared" si="29"/>
        <v>#N/A</v>
      </c>
      <c r="AG950" t="e">
        <v>#N/A</v>
      </c>
      <c r="AH950" t="e">
        <v>#N/A</v>
      </c>
    </row>
    <row r="951" spans="1:34" x14ac:dyDescent="0.2">
      <c r="A951" t="e">
        <v>#N/A</v>
      </c>
      <c r="B951" t="e">
        <v>#N/A</v>
      </c>
      <c r="C951" s="8"/>
      <c r="D951" s="9"/>
      <c r="E951" s="11"/>
      <c r="F951" s="11"/>
      <c r="N951" s="9" t="e">
        <v>#N/A</v>
      </c>
      <c r="P951" s="10" t="e">
        <v>#N/A</v>
      </c>
      <c r="Q951" t="e">
        <v>#N/A</v>
      </c>
      <c r="R951" s="9" t="e">
        <v>#N/A</v>
      </c>
      <c r="S951" s="9" t="e">
        <v>#N/A</v>
      </c>
      <c r="U951" t="e">
        <v>#N/A</v>
      </c>
      <c r="V951" t="e">
        <v>#N/A</v>
      </c>
      <c r="W951" t="e">
        <v>#N/A</v>
      </c>
      <c r="X951" t="e">
        <v>#N/A</v>
      </c>
      <c r="Z951" t="e">
        <v>#N/A</v>
      </c>
      <c r="AA951" t="e">
        <v>#N/A</v>
      </c>
      <c r="AD951" s="7">
        <v>0.32951388888888899</v>
      </c>
      <c r="AE951" s="10">
        <f t="shared" si="28"/>
        <v>42586.893402777772</v>
      </c>
      <c r="AF951" t="e">
        <f t="shared" si="29"/>
        <v>#N/A</v>
      </c>
      <c r="AG951" t="e">
        <v>#N/A</v>
      </c>
      <c r="AH951" t="e">
        <v>#N/A</v>
      </c>
    </row>
    <row r="952" spans="1:34" x14ac:dyDescent="0.2">
      <c r="A952" t="e">
        <v>#N/A</v>
      </c>
      <c r="B952" t="e">
        <v>#N/A</v>
      </c>
      <c r="C952" s="8"/>
      <c r="D952" s="9"/>
      <c r="E952" s="11"/>
      <c r="F952" s="11"/>
      <c r="N952" s="9" t="e">
        <v>#N/A</v>
      </c>
      <c r="P952" s="10" t="e">
        <v>#N/A</v>
      </c>
      <c r="Q952" t="e">
        <v>#N/A</v>
      </c>
      <c r="R952" s="9" t="e">
        <v>#N/A</v>
      </c>
      <c r="S952" s="9" t="e">
        <v>#N/A</v>
      </c>
      <c r="U952" t="e">
        <v>#N/A</v>
      </c>
      <c r="V952" t="e">
        <v>#N/A</v>
      </c>
      <c r="W952" t="e">
        <v>#N/A</v>
      </c>
      <c r="X952" t="e">
        <v>#N/A</v>
      </c>
      <c r="Z952" t="e">
        <v>#N/A</v>
      </c>
      <c r="AA952" t="e">
        <v>#N/A</v>
      </c>
      <c r="AD952" s="7">
        <v>0.32986111111111099</v>
      </c>
      <c r="AE952" s="10">
        <f t="shared" si="28"/>
        <v>42586.893749999996</v>
      </c>
      <c r="AF952" t="e">
        <f t="shared" si="29"/>
        <v>#N/A</v>
      </c>
      <c r="AG952" t="e">
        <v>#N/A</v>
      </c>
      <c r="AH952" t="e">
        <v>#N/A</v>
      </c>
    </row>
    <row r="953" spans="1:34" x14ac:dyDescent="0.2">
      <c r="A953" t="e">
        <v>#N/A</v>
      </c>
      <c r="B953" t="e">
        <v>#N/A</v>
      </c>
      <c r="C953" s="8"/>
      <c r="D953" s="9"/>
      <c r="E953" s="11"/>
      <c r="F953" s="11"/>
      <c r="N953" s="9" t="e">
        <v>#N/A</v>
      </c>
      <c r="P953" s="10" t="e">
        <v>#N/A</v>
      </c>
      <c r="Q953" t="e">
        <v>#N/A</v>
      </c>
      <c r="R953" s="9" t="e">
        <v>#N/A</v>
      </c>
      <c r="S953" s="9" t="e">
        <v>#N/A</v>
      </c>
      <c r="U953" t="e">
        <v>#N/A</v>
      </c>
      <c r="V953" t="e">
        <v>#N/A</v>
      </c>
      <c r="W953" t="e">
        <v>#N/A</v>
      </c>
      <c r="X953" t="e">
        <v>#N/A</v>
      </c>
      <c r="Z953" t="e">
        <v>#N/A</v>
      </c>
      <c r="AA953" t="e">
        <v>#N/A</v>
      </c>
      <c r="AD953" s="7">
        <v>0.33020833333333299</v>
      </c>
      <c r="AE953" s="10">
        <f t="shared" si="28"/>
        <v>42586.894097222219</v>
      </c>
      <c r="AF953" t="e">
        <f t="shared" si="29"/>
        <v>#N/A</v>
      </c>
      <c r="AG953" t="e">
        <v>#N/A</v>
      </c>
      <c r="AH953" t="e">
        <v>#N/A</v>
      </c>
    </row>
    <row r="954" spans="1:34" x14ac:dyDescent="0.2">
      <c r="A954" t="e">
        <v>#N/A</v>
      </c>
      <c r="B954" t="e">
        <v>#N/A</v>
      </c>
      <c r="C954" s="8"/>
      <c r="D954" s="9"/>
      <c r="E954" s="11"/>
      <c r="F954" s="11"/>
      <c r="N954" s="9" t="e">
        <v>#N/A</v>
      </c>
      <c r="P954" s="10" t="e">
        <v>#N/A</v>
      </c>
      <c r="Q954" t="e">
        <v>#N/A</v>
      </c>
      <c r="R954" s="9" t="e">
        <v>#N/A</v>
      </c>
      <c r="S954" s="9" t="e">
        <v>#N/A</v>
      </c>
      <c r="U954" t="e">
        <v>#N/A</v>
      </c>
      <c r="V954" t="e">
        <v>#N/A</v>
      </c>
      <c r="W954" t="e">
        <v>#N/A</v>
      </c>
      <c r="X954" t="e">
        <v>#N/A</v>
      </c>
      <c r="Z954" t="e">
        <v>#N/A</v>
      </c>
      <c r="AA954" t="e">
        <v>#N/A</v>
      </c>
      <c r="AD954" s="7">
        <v>0.33055555555555599</v>
      </c>
      <c r="AE954" s="10">
        <f t="shared" si="28"/>
        <v>42586.894444444442</v>
      </c>
      <c r="AF954" t="e">
        <f t="shared" si="29"/>
        <v>#N/A</v>
      </c>
      <c r="AG954" t="e">
        <v>#N/A</v>
      </c>
      <c r="AH954" t="e">
        <v>#N/A</v>
      </c>
    </row>
    <row r="955" spans="1:34" x14ac:dyDescent="0.2">
      <c r="A955" t="e">
        <v>#N/A</v>
      </c>
      <c r="B955" t="e">
        <v>#N/A</v>
      </c>
      <c r="C955" s="8"/>
      <c r="D955" s="9"/>
      <c r="E955" s="11"/>
      <c r="F955" s="11"/>
      <c r="N955" s="9" t="e">
        <v>#N/A</v>
      </c>
      <c r="P955" s="10" t="e">
        <v>#N/A</v>
      </c>
      <c r="Q955" t="e">
        <v>#N/A</v>
      </c>
      <c r="R955" s="9" t="e">
        <v>#N/A</v>
      </c>
      <c r="S955" s="9" t="e">
        <v>#N/A</v>
      </c>
      <c r="U955" t="e">
        <v>#N/A</v>
      </c>
      <c r="V955" t="e">
        <v>#N/A</v>
      </c>
      <c r="W955" t="e">
        <v>#N/A</v>
      </c>
      <c r="X955" t="e">
        <v>#N/A</v>
      </c>
      <c r="Z955" t="e">
        <v>#N/A</v>
      </c>
      <c r="AA955" t="e">
        <v>#N/A</v>
      </c>
      <c r="AD955" s="7">
        <v>0.33090277777777799</v>
      </c>
      <c r="AE955" s="10">
        <f t="shared" si="28"/>
        <v>42586.894791666666</v>
      </c>
      <c r="AF955" t="e">
        <f t="shared" si="29"/>
        <v>#N/A</v>
      </c>
      <c r="AG955" t="e">
        <v>#N/A</v>
      </c>
      <c r="AH955" t="e">
        <v>#N/A</v>
      </c>
    </row>
    <row r="956" spans="1:34" x14ac:dyDescent="0.2">
      <c r="A956" t="e">
        <v>#N/A</v>
      </c>
      <c r="B956" t="e">
        <v>#N/A</v>
      </c>
      <c r="C956" s="8"/>
      <c r="D956" s="9"/>
      <c r="E956" s="11"/>
      <c r="F956" s="11"/>
      <c r="N956" s="9" t="e">
        <v>#N/A</v>
      </c>
      <c r="P956" s="10" t="e">
        <v>#N/A</v>
      </c>
      <c r="Q956" t="e">
        <v>#N/A</v>
      </c>
      <c r="R956" s="9" t="e">
        <v>#N/A</v>
      </c>
      <c r="S956" s="9" t="e">
        <v>#N/A</v>
      </c>
      <c r="U956" t="e">
        <v>#N/A</v>
      </c>
      <c r="V956" t="e">
        <v>#N/A</v>
      </c>
      <c r="W956" t="e">
        <v>#N/A</v>
      </c>
      <c r="X956" t="e">
        <v>#N/A</v>
      </c>
      <c r="Z956" t="e">
        <v>#N/A</v>
      </c>
      <c r="AA956" t="e">
        <v>#N/A</v>
      </c>
      <c r="AD956" s="7">
        <v>0.33124999999999999</v>
      </c>
      <c r="AE956" s="10">
        <f t="shared" si="28"/>
        <v>42586.895138888889</v>
      </c>
      <c r="AF956" t="e">
        <f t="shared" si="29"/>
        <v>#N/A</v>
      </c>
      <c r="AG956" t="e">
        <v>#N/A</v>
      </c>
      <c r="AH956" t="e">
        <v>#N/A</v>
      </c>
    </row>
    <row r="957" spans="1:34" x14ac:dyDescent="0.2">
      <c r="A957" t="e">
        <v>#N/A</v>
      </c>
      <c r="B957" t="e">
        <v>#N/A</v>
      </c>
      <c r="C957" s="8"/>
      <c r="D957" s="9"/>
      <c r="E957" s="11"/>
      <c r="F957" s="11"/>
      <c r="N957" s="9" t="e">
        <v>#N/A</v>
      </c>
      <c r="P957" s="10" t="e">
        <v>#N/A</v>
      </c>
      <c r="Q957" t="e">
        <v>#N/A</v>
      </c>
      <c r="R957" s="9" t="e">
        <v>#N/A</v>
      </c>
      <c r="S957" s="9" t="e">
        <v>#N/A</v>
      </c>
      <c r="U957" t="e">
        <v>#N/A</v>
      </c>
      <c r="V957" t="e">
        <v>#N/A</v>
      </c>
      <c r="W957" t="e">
        <v>#N/A</v>
      </c>
      <c r="X957" t="e">
        <v>#N/A</v>
      </c>
      <c r="Z957" t="e">
        <v>#N/A</v>
      </c>
      <c r="AA957" t="e">
        <v>#N/A</v>
      </c>
      <c r="AD957" s="7">
        <v>0.33159722222222199</v>
      </c>
      <c r="AE957" s="10">
        <f t="shared" si="28"/>
        <v>42586.895486111105</v>
      </c>
      <c r="AF957" t="e">
        <f t="shared" si="29"/>
        <v>#N/A</v>
      </c>
      <c r="AG957" t="e">
        <v>#N/A</v>
      </c>
      <c r="AH957" t="e">
        <v>#N/A</v>
      </c>
    </row>
    <row r="958" spans="1:34" x14ac:dyDescent="0.2">
      <c r="A958" t="e">
        <v>#N/A</v>
      </c>
      <c r="B958" t="e">
        <v>#N/A</v>
      </c>
      <c r="C958" s="8"/>
      <c r="D958" s="9"/>
      <c r="E958" s="11"/>
      <c r="F958" s="11"/>
      <c r="N958" s="9" t="e">
        <v>#N/A</v>
      </c>
      <c r="P958" s="10" t="e">
        <v>#N/A</v>
      </c>
      <c r="Q958" t="e">
        <v>#N/A</v>
      </c>
      <c r="R958" s="9" t="e">
        <v>#N/A</v>
      </c>
      <c r="S958" s="9" t="e">
        <v>#N/A</v>
      </c>
      <c r="U958" t="e">
        <v>#N/A</v>
      </c>
      <c r="V958" t="e">
        <v>#N/A</v>
      </c>
      <c r="W958" t="e">
        <v>#N/A</v>
      </c>
      <c r="X958" t="e">
        <v>#N/A</v>
      </c>
      <c r="Z958" t="e">
        <v>#N/A</v>
      </c>
      <c r="AA958" t="e">
        <v>#N/A</v>
      </c>
      <c r="AD958" s="7">
        <v>0.33194444444444399</v>
      </c>
      <c r="AE958" s="10">
        <f t="shared" si="28"/>
        <v>42586.895833333328</v>
      </c>
      <c r="AF958" t="e">
        <f t="shared" si="29"/>
        <v>#N/A</v>
      </c>
      <c r="AG958" t="e">
        <v>#N/A</v>
      </c>
      <c r="AH958" t="e">
        <v>#N/A</v>
      </c>
    </row>
    <row r="959" spans="1:34" x14ac:dyDescent="0.2">
      <c r="A959" t="e">
        <v>#N/A</v>
      </c>
      <c r="B959" t="e">
        <v>#N/A</v>
      </c>
      <c r="C959" s="8"/>
      <c r="D959" s="9"/>
      <c r="E959" s="11"/>
      <c r="F959" s="11"/>
      <c r="N959" s="9" t="e">
        <v>#N/A</v>
      </c>
      <c r="P959" s="10" t="e">
        <v>#N/A</v>
      </c>
      <c r="Q959" t="e">
        <v>#N/A</v>
      </c>
      <c r="R959" s="9" t="e">
        <v>#N/A</v>
      </c>
      <c r="S959" s="9" t="e">
        <v>#N/A</v>
      </c>
      <c r="U959" t="e">
        <v>#N/A</v>
      </c>
      <c r="V959" t="e">
        <v>#N/A</v>
      </c>
      <c r="W959" t="e">
        <v>#N/A</v>
      </c>
      <c r="X959" t="e">
        <v>#N/A</v>
      </c>
      <c r="Z959" t="e">
        <v>#N/A</v>
      </c>
      <c r="AA959" t="e">
        <v>#N/A</v>
      </c>
      <c r="AD959" s="7">
        <v>0.33229166666666698</v>
      </c>
      <c r="AE959" s="10">
        <f t="shared" si="28"/>
        <v>42586.896180555552</v>
      </c>
      <c r="AF959" t="e">
        <f t="shared" si="29"/>
        <v>#N/A</v>
      </c>
      <c r="AG959" t="e">
        <v>#N/A</v>
      </c>
      <c r="AH959" t="e">
        <v>#N/A</v>
      </c>
    </row>
    <row r="960" spans="1:34" x14ac:dyDescent="0.2">
      <c r="A960" t="e">
        <v>#N/A</v>
      </c>
      <c r="B960" t="e">
        <v>#N/A</v>
      </c>
      <c r="C960" s="8"/>
      <c r="D960" s="9"/>
      <c r="E960" s="11"/>
      <c r="F960" s="11"/>
      <c r="N960" s="9" t="e">
        <v>#N/A</v>
      </c>
      <c r="P960" s="10" t="e">
        <v>#N/A</v>
      </c>
      <c r="Q960" t="e">
        <v>#N/A</v>
      </c>
      <c r="R960" s="9" t="e">
        <v>#N/A</v>
      </c>
      <c r="S960" s="9" t="e">
        <v>#N/A</v>
      </c>
      <c r="U960" t="e">
        <v>#N/A</v>
      </c>
      <c r="V960" t="e">
        <v>#N/A</v>
      </c>
      <c r="W960" t="e">
        <v>#N/A</v>
      </c>
      <c r="X960" t="e">
        <v>#N/A</v>
      </c>
      <c r="Z960" t="e">
        <v>#N/A</v>
      </c>
      <c r="AA960" t="e">
        <v>#N/A</v>
      </c>
      <c r="AD960" s="7">
        <v>0.33263888888888898</v>
      </c>
      <c r="AE960" s="10">
        <f t="shared" si="28"/>
        <v>42586.896527777775</v>
      </c>
      <c r="AF960" t="e">
        <f t="shared" si="29"/>
        <v>#N/A</v>
      </c>
      <c r="AG960" t="e">
        <v>#N/A</v>
      </c>
      <c r="AH960" t="e">
        <v>#N/A</v>
      </c>
    </row>
    <row r="961" spans="1:34" x14ac:dyDescent="0.2">
      <c r="A961" t="e">
        <v>#N/A</v>
      </c>
      <c r="B961" t="e">
        <v>#N/A</v>
      </c>
      <c r="C961" s="8"/>
      <c r="D961" s="9"/>
      <c r="E961" s="11"/>
      <c r="F961" s="11"/>
      <c r="N961" s="9" t="e">
        <v>#N/A</v>
      </c>
      <c r="P961" s="10" t="e">
        <v>#N/A</v>
      </c>
      <c r="Q961" t="e">
        <v>#N/A</v>
      </c>
      <c r="R961" s="9" t="e">
        <v>#N/A</v>
      </c>
      <c r="S961" s="9" t="e">
        <v>#N/A</v>
      </c>
      <c r="U961" t="e">
        <v>#N/A</v>
      </c>
      <c r="V961" t="e">
        <v>#N/A</v>
      </c>
      <c r="W961" t="e">
        <v>#N/A</v>
      </c>
      <c r="X961" t="e">
        <v>#N/A</v>
      </c>
      <c r="Z961" t="e">
        <v>#N/A</v>
      </c>
      <c r="AA961" t="e">
        <v>#N/A</v>
      </c>
      <c r="AD961" s="7">
        <v>0.33298611111111098</v>
      </c>
      <c r="AE961" s="10">
        <f t="shared" si="28"/>
        <v>42586.896874999999</v>
      </c>
      <c r="AF961" t="e">
        <f t="shared" si="29"/>
        <v>#N/A</v>
      </c>
      <c r="AG961" t="e">
        <v>#N/A</v>
      </c>
      <c r="AH961" t="e">
        <v>#N/A</v>
      </c>
    </row>
    <row r="962" spans="1:34" x14ac:dyDescent="0.2">
      <c r="A962" t="e">
        <v>#N/A</v>
      </c>
      <c r="B962" t="e">
        <v>#N/A</v>
      </c>
      <c r="C962" s="8"/>
      <c r="D962" s="9"/>
      <c r="E962" s="11"/>
      <c r="F962" s="11"/>
      <c r="N962" s="9" t="e">
        <v>#N/A</v>
      </c>
      <c r="P962" s="10" t="e">
        <v>#N/A</v>
      </c>
      <c r="Q962" t="e">
        <v>#N/A</v>
      </c>
      <c r="R962" s="9" t="e">
        <v>#N/A</v>
      </c>
      <c r="S962" s="9" t="e">
        <v>#N/A</v>
      </c>
      <c r="U962" t="e">
        <v>#N/A</v>
      </c>
      <c r="V962" t="e">
        <v>#N/A</v>
      </c>
      <c r="W962" t="e">
        <v>#N/A</v>
      </c>
      <c r="X962" t="e">
        <v>#N/A</v>
      </c>
      <c r="Z962" t="e">
        <v>#N/A</v>
      </c>
      <c r="AA962" t="e">
        <v>#N/A</v>
      </c>
      <c r="AD962" s="7">
        <v>0.33333333333333298</v>
      </c>
      <c r="AE962" s="10">
        <f t="shared" si="28"/>
        <v>42586.897222222222</v>
      </c>
      <c r="AF962" t="e">
        <f t="shared" si="29"/>
        <v>#N/A</v>
      </c>
      <c r="AG962" t="e">
        <v>#N/A</v>
      </c>
      <c r="AH962" t="e">
        <v>#N/A</v>
      </c>
    </row>
    <row r="963" spans="1:34" x14ac:dyDescent="0.2">
      <c r="A963" t="e">
        <v>#N/A</v>
      </c>
      <c r="B963" t="e">
        <v>#N/A</v>
      </c>
      <c r="C963" s="8"/>
      <c r="D963" s="9"/>
      <c r="E963" s="11"/>
      <c r="F963" s="11"/>
      <c r="N963" s="9" t="e">
        <v>#N/A</v>
      </c>
      <c r="P963" s="10" t="e">
        <v>#N/A</v>
      </c>
      <c r="Q963" t="e">
        <v>#N/A</v>
      </c>
      <c r="R963" s="9" t="e">
        <v>#N/A</v>
      </c>
      <c r="S963" s="9" t="e">
        <v>#N/A</v>
      </c>
      <c r="U963" t="e">
        <v>#N/A</v>
      </c>
      <c r="V963" t="e">
        <v>#N/A</v>
      </c>
      <c r="W963" t="e">
        <v>#N/A</v>
      </c>
      <c r="X963" t="e">
        <v>#N/A</v>
      </c>
      <c r="Z963" t="e">
        <v>#N/A</v>
      </c>
      <c r="AA963" t="e">
        <v>#N/A</v>
      </c>
      <c r="AD963" s="7">
        <v>0.33368055555555598</v>
      </c>
      <c r="AE963" s="10">
        <f t="shared" ref="AE963:AE1026" si="30">SUM(AD963,$C$2)</f>
        <v>42586.897569444445</v>
      </c>
      <c r="AF963" t="e">
        <f t="shared" ref="AF963:AF1001" si="31">IF(B963=5,4.95,-1)</f>
        <v>#N/A</v>
      </c>
      <c r="AG963" t="e">
        <v>#N/A</v>
      </c>
      <c r="AH963" t="e">
        <v>#N/A</v>
      </c>
    </row>
    <row r="964" spans="1:34" x14ac:dyDescent="0.2">
      <c r="A964" t="e">
        <v>#N/A</v>
      </c>
      <c r="B964" t="e">
        <v>#N/A</v>
      </c>
      <c r="C964" s="8"/>
      <c r="D964" s="9"/>
      <c r="E964" s="11"/>
      <c r="F964" s="11"/>
      <c r="N964" s="9" t="e">
        <v>#N/A</v>
      </c>
      <c r="P964" s="10" t="e">
        <v>#N/A</v>
      </c>
      <c r="Q964" t="e">
        <v>#N/A</v>
      </c>
      <c r="R964" s="9" t="e">
        <v>#N/A</v>
      </c>
      <c r="S964" s="9" t="e">
        <v>#N/A</v>
      </c>
      <c r="U964" t="e">
        <v>#N/A</v>
      </c>
      <c r="V964" t="e">
        <v>#N/A</v>
      </c>
      <c r="W964" t="e">
        <v>#N/A</v>
      </c>
      <c r="X964" t="e">
        <v>#N/A</v>
      </c>
      <c r="Z964" t="e">
        <v>#N/A</v>
      </c>
      <c r="AA964" t="e">
        <v>#N/A</v>
      </c>
      <c r="AD964" s="7">
        <v>0.33402777777777798</v>
      </c>
      <c r="AE964" s="10">
        <f t="shared" si="30"/>
        <v>42586.897916666661</v>
      </c>
      <c r="AF964" t="e">
        <f t="shared" si="31"/>
        <v>#N/A</v>
      </c>
      <c r="AG964" t="e">
        <v>#N/A</v>
      </c>
      <c r="AH964" t="e">
        <v>#N/A</v>
      </c>
    </row>
    <row r="965" spans="1:34" x14ac:dyDescent="0.2">
      <c r="A965" t="e">
        <v>#N/A</v>
      </c>
      <c r="B965" t="e">
        <v>#N/A</v>
      </c>
      <c r="C965" s="8"/>
      <c r="D965" s="9"/>
      <c r="E965" s="11"/>
      <c r="F965" s="11"/>
      <c r="N965" s="9" t="e">
        <v>#N/A</v>
      </c>
      <c r="P965" s="10" t="e">
        <v>#N/A</v>
      </c>
      <c r="Q965" t="e">
        <v>#N/A</v>
      </c>
      <c r="R965" s="9" t="e">
        <v>#N/A</v>
      </c>
      <c r="S965" s="9" t="e">
        <v>#N/A</v>
      </c>
      <c r="U965" t="e">
        <v>#N/A</v>
      </c>
      <c r="V965" t="e">
        <v>#N/A</v>
      </c>
      <c r="W965" t="e">
        <v>#N/A</v>
      </c>
      <c r="X965" t="e">
        <v>#N/A</v>
      </c>
      <c r="Z965" t="e">
        <v>#N/A</v>
      </c>
      <c r="AA965" t="e">
        <v>#N/A</v>
      </c>
      <c r="AD965" s="7">
        <v>0.33437499999999998</v>
      </c>
      <c r="AE965" s="10">
        <f t="shared" si="30"/>
        <v>42586.898263888885</v>
      </c>
      <c r="AF965" t="e">
        <f t="shared" si="31"/>
        <v>#N/A</v>
      </c>
      <c r="AG965" t="e">
        <v>#N/A</v>
      </c>
      <c r="AH965" t="e">
        <v>#N/A</v>
      </c>
    </row>
    <row r="966" spans="1:34" x14ac:dyDescent="0.2">
      <c r="A966" t="e">
        <v>#N/A</v>
      </c>
      <c r="B966" t="e">
        <v>#N/A</v>
      </c>
      <c r="C966" s="8"/>
      <c r="D966" s="9"/>
      <c r="E966" s="11"/>
      <c r="F966" s="11"/>
      <c r="N966" s="9" t="e">
        <v>#N/A</v>
      </c>
      <c r="P966" s="10" t="e">
        <v>#N/A</v>
      </c>
      <c r="Q966" t="e">
        <v>#N/A</v>
      </c>
      <c r="R966" s="9" t="e">
        <v>#N/A</v>
      </c>
      <c r="S966" s="9" t="e">
        <v>#N/A</v>
      </c>
      <c r="U966" t="e">
        <v>#N/A</v>
      </c>
      <c r="V966" t="e">
        <v>#N/A</v>
      </c>
      <c r="W966" t="e">
        <v>#N/A</v>
      </c>
      <c r="X966" t="e">
        <v>#N/A</v>
      </c>
      <c r="Z966" t="e">
        <v>#N/A</v>
      </c>
      <c r="AA966" t="e">
        <v>#N/A</v>
      </c>
      <c r="AD966" s="7">
        <v>0.33472222222222198</v>
      </c>
      <c r="AE966" s="10">
        <f t="shared" si="30"/>
        <v>42586.898611111108</v>
      </c>
      <c r="AF966" t="e">
        <f t="shared" si="31"/>
        <v>#N/A</v>
      </c>
      <c r="AG966" t="e">
        <v>#N/A</v>
      </c>
      <c r="AH966" t="e">
        <v>#N/A</v>
      </c>
    </row>
    <row r="967" spans="1:34" x14ac:dyDescent="0.2">
      <c r="A967" t="e">
        <v>#N/A</v>
      </c>
      <c r="B967" t="e">
        <v>#N/A</v>
      </c>
      <c r="C967" s="8"/>
      <c r="D967" s="9"/>
      <c r="E967" s="11"/>
      <c r="F967" s="11"/>
      <c r="N967" s="9" t="e">
        <v>#N/A</v>
      </c>
      <c r="P967" s="10" t="e">
        <v>#N/A</v>
      </c>
      <c r="Q967" t="e">
        <v>#N/A</v>
      </c>
      <c r="R967" s="9" t="e">
        <v>#N/A</v>
      </c>
      <c r="S967" s="9" t="e">
        <v>#N/A</v>
      </c>
      <c r="U967" t="e">
        <v>#N/A</v>
      </c>
      <c r="V967" t="e">
        <v>#N/A</v>
      </c>
      <c r="W967" t="e">
        <v>#N/A</v>
      </c>
      <c r="X967" t="e">
        <v>#N/A</v>
      </c>
      <c r="Z967" t="e">
        <v>#N/A</v>
      </c>
      <c r="AA967" t="e">
        <v>#N/A</v>
      </c>
      <c r="AD967" s="7">
        <v>0.33506944444444398</v>
      </c>
      <c r="AE967" s="10">
        <f t="shared" si="30"/>
        <v>42586.898958333331</v>
      </c>
      <c r="AF967" t="e">
        <f t="shared" si="31"/>
        <v>#N/A</v>
      </c>
      <c r="AG967" t="e">
        <v>#N/A</v>
      </c>
      <c r="AH967" t="e">
        <v>#N/A</v>
      </c>
    </row>
    <row r="968" spans="1:34" x14ac:dyDescent="0.2">
      <c r="A968" t="e">
        <v>#N/A</v>
      </c>
      <c r="B968" t="e">
        <v>#N/A</v>
      </c>
      <c r="C968" s="8"/>
      <c r="D968" s="9"/>
      <c r="E968" s="11"/>
      <c r="F968" s="11"/>
      <c r="N968" s="9" t="e">
        <v>#N/A</v>
      </c>
      <c r="P968" s="10" t="e">
        <v>#N/A</v>
      </c>
      <c r="Q968" t="e">
        <v>#N/A</v>
      </c>
      <c r="R968" s="9" t="e">
        <v>#N/A</v>
      </c>
      <c r="S968" s="9" t="e">
        <v>#N/A</v>
      </c>
      <c r="U968" t="e">
        <v>#N/A</v>
      </c>
      <c r="V968" t="e">
        <v>#N/A</v>
      </c>
      <c r="W968" t="e">
        <v>#N/A</v>
      </c>
      <c r="X968" t="e">
        <v>#N/A</v>
      </c>
      <c r="Z968" t="e">
        <v>#N/A</v>
      </c>
      <c r="AA968" t="e">
        <v>#N/A</v>
      </c>
      <c r="AD968" s="7">
        <v>0.33541666666666697</v>
      </c>
      <c r="AE968" s="10">
        <f t="shared" si="30"/>
        <v>42586.899305555555</v>
      </c>
      <c r="AF968" t="e">
        <f t="shared" si="31"/>
        <v>#N/A</v>
      </c>
      <c r="AG968" t="e">
        <v>#N/A</v>
      </c>
      <c r="AH968" t="e">
        <v>#N/A</v>
      </c>
    </row>
    <row r="969" spans="1:34" x14ac:dyDescent="0.2">
      <c r="A969" t="e">
        <v>#N/A</v>
      </c>
      <c r="B969" t="e">
        <v>#N/A</v>
      </c>
      <c r="C969" s="8"/>
      <c r="D969" s="9"/>
      <c r="E969" s="11"/>
      <c r="F969" s="11"/>
      <c r="N969" s="9" t="e">
        <v>#N/A</v>
      </c>
      <c r="P969" s="10" t="e">
        <v>#N/A</v>
      </c>
      <c r="Q969" t="e">
        <v>#N/A</v>
      </c>
      <c r="R969" s="9" t="e">
        <v>#N/A</v>
      </c>
      <c r="S969" s="9" t="e">
        <v>#N/A</v>
      </c>
      <c r="U969" t="e">
        <v>#N/A</v>
      </c>
      <c r="V969" t="e">
        <v>#N/A</v>
      </c>
      <c r="W969" t="e">
        <v>#N/A</v>
      </c>
      <c r="X969" t="e">
        <v>#N/A</v>
      </c>
      <c r="Z969" t="e">
        <v>#N/A</v>
      </c>
      <c r="AA969" t="e">
        <v>#N/A</v>
      </c>
      <c r="AD969" s="7">
        <v>0.33576388888888897</v>
      </c>
      <c r="AE969" s="10">
        <f t="shared" si="30"/>
        <v>42586.899652777778</v>
      </c>
      <c r="AF969" t="e">
        <f t="shared" si="31"/>
        <v>#N/A</v>
      </c>
      <c r="AG969" t="e">
        <v>#N/A</v>
      </c>
      <c r="AH969" t="e">
        <v>#N/A</v>
      </c>
    </row>
    <row r="970" spans="1:34" x14ac:dyDescent="0.2">
      <c r="A970" t="e">
        <v>#N/A</v>
      </c>
      <c r="B970" t="e">
        <v>#N/A</v>
      </c>
      <c r="C970" s="8"/>
      <c r="D970" s="9"/>
      <c r="E970" s="11"/>
      <c r="F970" s="11"/>
      <c r="N970" s="9" t="e">
        <v>#N/A</v>
      </c>
      <c r="P970" s="10" t="e">
        <v>#N/A</v>
      </c>
      <c r="Q970" t="e">
        <v>#N/A</v>
      </c>
      <c r="R970" s="9" t="e">
        <v>#N/A</v>
      </c>
      <c r="S970" s="9" t="e">
        <v>#N/A</v>
      </c>
      <c r="U970" t="e">
        <v>#N/A</v>
      </c>
      <c r="V970" t="e">
        <v>#N/A</v>
      </c>
      <c r="W970" t="e">
        <v>#N/A</v>
      </c>
      <c r="X970" t="e">
        <v>#N/A</v>
      </c>
      <c r="Z970" t="e">
        <v>#N/A</v>
      </c>
      <c r="AA970" t="e">
        <v>#N/A</v>
      </c>
      <c r="AD970" s="7">
        <v>0.33611111111111103</v>
      </c>
      <c r="AE970" s="10">
        <f t="shared" si="30"/>
        <v>42586.899999999994</v>
      </c>
      <c r="AF970" t="e">
        <f t="shared" si="31"/>
        <v>#N/A</v>
      </c>
      <c r="AG970" t="e">
        <v>#N/A</v>
      </c>
      <c r="AH970" t="e">
        <v>#N/A</v>
      </c>
    </row>
    <row r="971" spans="1:34" x14ac:dyDescent="0.2">
      <c r="A971" t="e">
        <v>#N/A</v>
      </c>
      <c r="B971" t="e">
        <v>#N/A</v>
      </c>
      <c r="C971" s="8"/>
      <c r="D971" s="9"/>
      <c r="E971" s="11"/>
      <c r="F971" s="11"/>
      <c r="N971" s="9" t="e">
        <v>#N/A</v>
      </c>
      <c r="P971" s="10" t="e">
        <v>#N/A</v>
      </c>
      <c r="Q971" t="e">
        <v>#N/A</v>
      </c>
      <c r="R971" s="9" t="e">
        <v>#N/A</v>
      </c>
      <c r="S971" s="9" t="e">
        <v>#N/A</v>
      </c>
      <c r="U971" t="e">
        <v>#N/A</v>
      </c>
      <c r="V971" t="e">
        <v>#N/A</v>
      </c>
      <c r="W971" t="e">
        <v>#N/A</v>
      </c>
      <c r="X971" t="e">
        <v>#N/A</v>
      </c>
      <c r="Z971" t="e">
        <v>#N/A</v>
      </c>
      <c r="AA971" t="e">
        <v>#N/A</v>
      </c>
      <c r="AD971" s="7">
        <v>0.33645833333333303</v>
      </c>
      <c r="AE971" s="10">
        <f t="shared" si="30"/>
        <v>42586.900347222218</v>
      </c>
      <c r="AF971" t="e">
        <f t="shared" si="31"/>
        <v>#N/A</v>
      </c>
      <c r="AG971" t="e">
        <v>#N/A</v>
      </c>
      <c r="AH971" t="e">
        <v>#N/A</v>
      </c>
    </row>
    <row r="972" spans="1:34" x14ac:dyDescent="0.2">
      <c r="A972" t="e">
        <v>#N/A</v>
      </c>
      <c r="B972" t="e">
        <v>#N/A</v>
      </c>
      <c r="C972" s="8"/>
      <c r="D972" s="9"/>
      <c r="E972" s="11"/>
      <c r="F972" s="11"/>
      <c r="N972" s="9" t="e">
        <v>#N/A</v>
      </c>
      <c r="P972" s="10" t="e">
        <v>#N/A</v>
      </c>
      <c r="Q972" t="e">
        <v>#N/A</v>
      </c>
      <c r="R972" s="9" t="e">
        <v>#N/A</v>
      </c>
      <c r="S972" s="9" t="e">
        <v>#N/A</v>
      </c>
      <c r="U972" t="e">
        <v>#N/A</v>
      </c>
      <c r="V972" t="e">
        <v>#N/A</v>
      </c>
      <c r="W972" t="e">
        <v>#N/A</v>
      </c>
      <c r="X972" t="e">
        <v>#N/A</v>
      </c>
      <c r="Z972" t="e">
        <v>#N/A</v>
      </c>
      <c r="AA972" t="e">
        <v>#N/A</v>
      </c>
      <c r="AD972" s="7">
        <v>0.33680555555555602</v>
      </c>
      <c r="AE972" s="10">
        <f t="shared" si="30"/>
        <v>42586.900694444441</v>
      </c>
      <c r="AF972" t="e">
        <f t="shared" si="31"/>
        <v>#N/A</v>
      </c>
      <c r="AG972" t="e">
        <v>#N/A</v>
      </c>
      <c r="AH972" t="e">
        <v>#N/A</v>
      </c>
    </row>
    <row r="973" spans="1:34" x14ac:dyDescent="0.2">
      <c r="A973" t="e">
        <v>#N/A</v>
      </c>
      <c r="B973" t="e">
        <v>#N/A</v>
      </c>
      <c r="C973" s="8"/>
      <c r="D973" s="9"/>
      <c r="E973" s="11"/>
      <c r="F973" s="11"/>
      <c r="N973" s="9" t="e">
        <v>#N/A</v>
      </c>
      <c r="P973" s="10" t="e">
        <v>#N/A</v>
      </c>
      <c r="Q973" t="e">
        <v>#N/A</v>
      </c>
      <c r="R973" s="9" t="e">
        <v>#N/A</v>
      </c>
      <c r="S973" s="9" t="e">
        <v>#N/A</v>
      </c>
      <c r="U973" t="e">
        <v>#N/A</v>
      </c>
      <c r="V973" t="e">
        <v>#N/A</v>
      </c>
      <c r="W973" t="e">
        <v>#N/A</v>
      </c>
      <c r="X973" t="e">
        <v>#N/A</v>
      </c>
      <c r="Z973" t="e">
        <v>#N/A</v>
      </c>
      <c r="AA973" t="e">
        <v>#N/A</v>
      </c>
      <c r="AD973" s="7">
        <v>0.33715277777777802</v>
      </c>
      <c r="AE973" s="10">
        <f t="shared" si="30"/>
        <v>42586.901041666664</v>
      </c>
      <c r="AF973" t="e">
        <f t="shared" si="31"/>
        <v>#N/A</v>
      </c>
      <c r="AG973" t="e">
        <v>#N/A</v>
      </c>
      <c r="AH973" t="e">
        <v>#N/A</v>
      </c>
    </row>
    <row r="974" spans="1:34" x14ac:dyDescent="0.2">
      <c r="A974" t="e">
        <v>#N/A</v>
      </c>
      <c r="B974" t="e">
        <v>#N/A</v>
      </c>
      <c r="C974" s="8"/>
      <c r="D974" s="9"/>
      <c r="E974" s="11"/>
      <c r="F974" s="11"/>
      <c r="N974" s="9" t="e">
        <v>#N/A</v>
      </c>
      <c r="P974" s="10" t="e">
        <v>#N/A</v>
      </c>
      <c r="Q974" t="e">
        <v>#N/A</v>
      </c>
      <c r="R974" s="9" t="e">
        <v>#N/A</v>
      </c>
      <c r="S974" s="9" t="e">
        <v>#N/A</v>
      </c>
      <c r="U974" t="e">
        <v>#N/A</v>
      </c>
      <c r="V974" t="e">
        <v>#N/A</v>
      </c>
      <c r="W974" t="e">
        <v>#N/A</v>
      </c>
      <c r="X974" t="e">
        <v>#N/A</v>
      </c>
      <c r="Z974" t="e">
        <v>#N/A</v>
      </c>
      <c r="AA974" t="e">
        <v>#N/A</v>
      </c>
      <c r="AD974" s="7">
        <v>0.33750000000000002</v>
      </c>
      <c r="AE974" s="10">
        <f t="shared" si="30"/>
        <v>42586.901388888888</v>
      </c>
      <c r="AF974" t="e">
        <f t="shared" si="31"/>
        <v>#N/A</v>
      </c>
      <c r="AG974" t="e">
        <v>#N/A</v>
      </c>
      <c r="AH974" t="e">
        <v>#N/A</v>
      </c>
    </row>
    <row r="975" spans="1:34" x14ac:dyDescent="0.2">
      <c r="A975" t="e">
        <v>#N/A</v>
      </c>
      <c r="B975" t="e">
        <v>#N/A</v>
      </c>
      <c r="C975" s="8"/>
      <c r="D975" s="9"/>
      <c r="E975" s="11"/>
      <c r="F975" s="11"/>
      <c r="N975" s="9" t="e">
        <v>#N/A</v>
      </c>
      <c r="P975" s="10" t="e">
        <v>#N/A</v>
      </c>
      <c r="Q975" t="e">
        <v>#N/A</v>
      </c>
      <c r="R975" s="9" t="e">
        <v>#N/A</v>
      </c>
      <c r="S975" s="9" t="e">
        <v>#N/A</v>
      </c>
      <c r="U975" t="e">
        <v>#N/A</v>
      </c>
      <c r="V975" t="e">
        <v>#N/A</v>
      </c>
      <c r="W975" t="e">
        <v>#N/A</v>
      </c>
      <c r="X975" t="e">
        <v>#N/A</v>
      </c>
      <c r="Z975" t="e">
        <v>#N/A</v>
      </c>
      <c r="AA975" t="e">
        <v>#N/A</v>
      </c>
      <c r="AD975" s="7">
        <v>0.33784722222222202</v>
      </c>
      <c r="AE975" s="10">
        <f t="shared" si="30"/>
        <v>42586.901736111111</v>
      </c>
      <c r="AF975" t="e">
        <f t="shared" si="31"/>
        <v>#N/A</v>
      </c>
      <c r="AG975" t="e">
        <v>#N/A</v>
      </c>
      <c r="AH975" t="e">
        <v>#N/A</v>
      </c>
    </row>
    <row r="976" spans="1:34" x14ac:dyDescent="0.2">
      <c r="A976" t="e">
        <v>#N/A</v>
      </c>
      <c r="B976" t="e">
        <v>#N/A</v>
      </c>
      <c r="C976" s="8"/>
      <c r="D976" s="9"/>
      <c r="E976" s="11"/>
      <c r="F976" s="11"/>
      <c r="N976" s="9" t="e">
        <v>#N/A</v>
      </c>
      <c r="P976" s="10" t="e">
        <v>#N/A</v>
      </c>
      <c r="Q976" t="e">
        <v>#N/A</v>
      </c>
      <c r="R976" s="9" t="e">
        <v>#N/A</v>
      </c>
      <c r="S976" s="9" t="e">
        <v>#N/A</v>
      </c>
      <c r="U976" t="e">
        <v>#N/A</v>
      </c>
      <c r="V976" t="e">
        <v>#N/A</v>
      </c>
      <c r="W976" t="e">
        <v>#N/A</v>
      </c>
      <c r="X976" t="e">
        <v>#N/A</v>
      </c>
      <c r="Z976" t="e">
        <v>#N/A</v>
      </c>
      <c r="AA976" t="e">
        <v>#N/A</v>
      </c>
      <c r="AD976" s="7">
        <v>0.33819444444444402</v>
      </c>
      <c r="AE976" s="10">
        <f t="shared" si="30"/>
        <v>42586.902083333327</v>
      </c>
      <c r="AF976" t="e">
        <f t="shared" si="31"/>
        <v>#N/A</v>
      </c>
      <c r="AG976" t="e">
        <v>#N/A</v>
      </c>
      <c r="AH976" t="e">
        <v>#N/A</v>
      </c>
    </row>
    <row r="977" spans="1:34" x14ac:dyDescent="0.2">
      <c r="A977" t="e">
        <v>#N/A</v>
      </c>
      <c r="B977" t="e">
        <v>#N/A</v>
      </c>
      <c r="C977" s="8"/>
      <c r="D977" s="9"/>
      <c r="E977" s="11"/>
      <c r="F977" s="11"/>
      <c r="N977" s="9" t="e">
        <v>#N/A</v>
      </c>
      <c r="P977" s="10" t="e">
        <v>#N/A</v>
      </c>
      <c r="Q977" t="e">
        <v>#N/A</v>
      </c>
      <c r="R977" s="9" t="e">
        <v>#N/A</v>
      </c>
      <c r="S977" s="9" t="e">
        <v>#N/A</v>
      </c>
      <c r="U977" t="e">
        <v>#N/A</v>
      </c>
      <c r="V977" t="e">
        <v>#N/A</v>
      </c>
      <c r="W977" t="e">
        <v>#N/A</v>
      </c>
      <c r="X977" t="e">
        <v>#N/A</v>
      </c>
      <c r="Z977" t="e">
        <v>#N/A</v>
      </c>
      <c r="AA977" t="e">
        <v>#N/A</v>
      </c>
      <c r="AD977" s="7">
        <v>0.33854166666666702</v>
      </c>
      <c r="AE977" s="10">
        <f t="shared" si="30"/>
        <v>42586.90243055555</v>
      </c>
      <c r="AF977" t="e">
        <f t="shared" si="31"/>
        <v>#N/A</v>
      </c>
      <c r="AG977" t="e">
        <v>#N/A</v>
      </c>
      <c r="AH977" t="e">
        <v>#N/A</v>
      </c>
    </row>
    <row r="978" spans="1:34" x14ac:dyDescent="0.2">
      <c r="A978" t="e">
        <v>#N/A</v>
      </c>
      <c r="B978" t="e">
        <v>#N/A</v>
      </c>
      <c r="C978" s="8"/>
      <c r="D978" s="9"/>
      <c r="E978" s="11"/>
      <c r="F978" s="11"/>
      <c r="N978" s="9" t="e">
        <v>#N/A</v>
      </c>
      <c r="P978" s="10" t="e">
        <v>#N/A</v>
      </c>
      <c r="Q978" t="e">
        <v>#N/A</v>
      </c>
      <c r="R978" s="9" t="e">
        <v>#N/A</v>
      </c>
      <c r="S978" s="9" t="e">
        <v>#N/A</v>
      </c>
      <c r="U978" t="e">
        <v>#N/A</v>
      </c>
      <c r="V978" t="e">
        <v>#N/A</v>
      </c>
      <c r="W978" t="e">
        <v>#N/A</v>
      </c>
      <c r="X978" t="e">
        <v>#N/A</v>
      </c>
      <c r="Z978" t="e">
        <v>#N/A</v>
      </c>
      <c r="AA978" t="e">
        <v>#N/A</v>
      </c>
      <c r="AD978" s="7">
        <v>0.33888888888888902</v>
      </c>
      <c r="AE978" s="10">
        <f t="shared" si="30"/>
        <v>42586.902777777774</v>
      </c>
      <c r="AF978" t="e">
        <f t="shared" si="31"/>
        <v>#N/A</v>
      </c>
      <c r="AG978" t="e">
        <v>#N/A</v>
      </c>
      <c r="AH978" t="e">
        <v>#N/A</v>
      </c>
    </row>
    <row r="979" spans="1:34" x14ac:dyDescent="0.2">
      <c r="A979" t="e">
        <v>#N/A</v>
      </c>
      <c r="B979" t="e">
        <v>#N/A</v>
      </c>
      <c r="C979" s="8"/>
      <c r="D979" s="9"/>
      <c r="E979" s="11"/>
      <c r="F979" s="11"/>
      <c r="N979" s="9" t="e">
        <v>#N/A</v>
      </c>
      <c r="P979" s="10" t="e">
        <v>#N/A</v>
      </c>
      <c r="Q979" t="e">
        <v>#N/A</v>
      </c>
      <c r="R979" s="9" t="e">
        <v>#N/A</v>
      </c>
      <c r="S979" s="9" t="e">
        <v>#N/A</v>
      </c>
      <c r="U979" t="e">
        <v>#N/A</v>
      </c>
      <c r="V979" t="e">
        <v>#N/A</v>
      </c>
      <c r="W979" t="e">
        <v>#N/A</v>
      </c>
      <c r="X979" t="e">
        <v>#N/A</v>
      </c>
      <c r="Z979" t="e">
        <v>#N/A</v>
      </c>
      <c r="AA979" t="e">
        <v>#N/A</v>
      </c>
      <c r="AD979" s="7">
        <v>0.33923611111111102</v>
      </c>
      <c r="AE979" s="10">
        <f t="shared" si="30"/>
        <v>42586.903124999997</v>
      </c>
      <c r="AF979" t="e">
        <f t="shared" si="31"/>
        <v>#N/A</v>
      </c>
      <c r="AG979" t="e">
        <v>#N/A</v>
      </c>
      <c r="AH979" t="e">
        <v>#N/A</v>
      </c>
    </row>
    <row r="980" spans="1:34" x14ac:dyDescent="0.2">
      <c r="A980" t="e">
        <v>#N/A</v>
      </c>
      <c r="B980" t="e">
        <v>#N/A</v>
      </c>
      <c r="C980" s="8"/>
      <c r="D980" s="9"/>
      <c r="E980" s="11"/>
      <c r="F980" s="11"/>
      <c r="N980" s="9" t="e">
        <v>#N/A</v>
      </c>
      <c r="P980" s="10" t="e">
        <v>#N/A</v>
      </c>
      <c r="Q980" t="e">
        <v>#N/A</v>
      </c>
      <c r="R980" s="9" t="e">
        <v>#N/A</v>
      </c>
      <c r="S980" s="9" t="e">
        <v>#N/A</v>
      </c>
      <c r="U980" t="e">
        <v>#N/A</v>
      </c>
      <c r="V980" t="e">
        <v>#N/A</v>
      </c>
      <c r="W980" t="e">
        <v>#N/A</v>
      </c>
      <c r="X980" t="e">
        <v>#N/A</v>
      </c>
      <c r="Z980" t="e">
        <v>#N/A</v>
      </c>
      <c r="AA980" t="e">
        <v>#N/A</v>
      </c>
      <c r="AD980" s="7">
        <v>0.33958333333333302</v>
      </c>
      <c r="AE980" s="10">
        <f t="shared" si="30"/>
        <v>42586.90347222222</v>
      </c>
      <c r="AF980" t="e">
        <f t="shared" si="31"/>
        <v>#N/A</v>
      </c>
      <c r="AG980" t="e">
        <v>#N/A</v>
      </c>
      <c r="AH980" t="e">
        <v>#N/A</v>
      </c>
    </row>
    <row r="981" spans="1:34" x14ac:dyDescent="0.2">
      <c r="A981" t="e">
        <v>#N/A</v>
      </c>
      <c r="B981" t="e">
        <v>#N/A</v>
      </c>
      <c r="C981" s="8"/>
      <c r="D981" s="9"/>
      <c r="E981" s="11"/>
      <c r="F981" s="11"/>
      <c r="N981" s="9" t="e">
        <v>#N/A</v>
      </c>
      <c r="P981" s="10" t="e">
        <v>#N/A</v>
      </c>
      <c r="Q981" t="e">
        <v>#N/A</v>
      </c>
      <c r="R981" s="9" t="e">
        <v>#N/A</v>
      </c>
      <c r="S981" s="9" t="e">
        <v>#N/A</v>
      </c>
      <c r="U981" t="e">
        <v>#N/A</v>
      </c>
      <c r="V981" t="e">
        <v>#N/A</v>
      </c>
      <c r="W981" t="e">
        <v>#N/A</v>
      </c>
      <c r="X981" t="e">
        <v>#N/A</v>
      </c>
      <c r="Z981" t="e">
        <v>#N/A</v>
      </c>
      <c r="AA981" t="e">
        <v>#N/A</v>
      </c>
      <c r="AD981" s="7">
        <v>0.33993055555555601</v>
      </c>
      <c r="AE981" s="10">
        <f t="shared" si="30"/>
        <v>42586.903819444444</v>
      </c>
      <c r="AF981" t="e">
        <f t="shared" si="31"/>
        <v>#N/A</v>
      </c>
      <c r="AG981" t="e">
        <v>#N/A</v>
      </c>
      <c r="AH981" t="e">
        <v>#N/A</v>
      </c>
    </row>
    <row r="982" spans="1:34" x14ac:dyDescent="0.2">
      <c r="A982" t="e">
        <v>#N/A</v>
      </c>
      <c r="B982" t="e">
        <v>#N/A</v>
      </c>
      <c r="C982" s="8"/>
      <c r="D982" s="9"/>
      <c r="E982" s="11"/>
      <c r="F982" s="11"/>
      <c r="N982" s="9" t="e">
        <v>#N/A</v>
      </c>
      <c r="P982" s="10" t="e">
        <v>#N/A</v>
      </c>
      <c r="Q982" t="e">
        <v>#N/A</v>
      </c>
      <c r="R982" s="9" t="e">
        <v>#N/A</v>
      </c>
      <c r="S982" s="9" t="e">
        <v>#N/A</v>
      </c>
      <c r="U982" t="e">
        <v>#N/A</v>
      </c>
      <c r="V982" t="e">
        <v>#N/A</v>
      </c>
      <c r="W982" t="e">
        <v>#N/A</v>
      </c>
      <c r="X982" t="e">
        <v>#N/A</v>
      </c>
      <c r="Z982" t="e">
        <v>#N/A</v>
      </c>
      <c r="AA982" t="e">
        <v>#N/A</v>
      </c>
      <c r="AD982" s="7">
        <v>0.34027777777777801</v>
      </c>
      <c r="AE982" s="10">
        <f t="shared" si="30"/>
        <v>42586.904166666667</v>
      </c>
      <c r="AF982" t="e">
        <f t="shared" si="31"/>
        <v>#N/A</v>
      </c>
      <c r="AG982" t="e">
        <v>#N/A</v>
      </c>
      <c r="AH982" t="e">
        <v>#N/A</v>
      </c>
    </row>
    <row r="983" spans="1:34" x14ac:dyDescent="0.2">
      <c r="A983" t="e">
        <v>#N/A</v>
      </c>
      <c r="B983" t="e">
        <v>#N/A</v>
      </c>
      <c r="C983" s="8"/>
      <c r="D983" s="9"/>
      <c r="E983" s="11"/>
      <c r="F983" s="11"/>
      <c r="N983" s="9" t="e">
        <v>#N/A</v>
      </c>
      <c r="P983" s="10" t="e">
        <v>#N/A</v>
      </c>
      <c r="Q983" t="e">
        <v>#N/A</v>
      </c>
      <c r="R983" s="9" t="e">
        <v>#N/A</v>
      </c>
      <c r="S983" s="9" t="e">
        <v>#N/A</v>
      </c>
      <c r="U983" t="e">
        <v>#N/A</v>
      </c>
      <c r="V983" t="e">
        <v>#N/A</v>
      </c>
      <c r="W983" t="e">
        <v>#N/A</v>
      </c>
      <c r="X983" t="e">
        <v>#N/A</v>
      </c>
      <c r="Z983" t="e">
        <v>#N/A</v>
      </c>
      <c r="AA983" t="e">
        <v>#N/A</v>
      </c>
      <c r="AD983" s="7">
        <v>0.34062500000000001</v>
      </c>
      <c r="AE983" s="10">
        <f t="shared" si="30"/>
        <v>42586.904513888883</v>
      </c>
      <c r="AF983" t="e">
        <f t="shared" si="31"/>
        <v>#N/A</v>
      </c>
      <c r="AG983" t="e">
        <v>#N/A</v>
      </c>
      <c r="AH983" t="e">
        <v>#N/A</v>
      </c>
    </row>
    <row r="984" spans="1:34" x14ac:dyDescent="0.2">
      <c r="A984" t="e">
        <v>#N/A</v>
      </c>
      <c r="B984" t="e">
        <v>#N/A</v>
      </c>
      <c r="C984" s="8"/>
      <c r="D984" s="9"/>
      <c r="E984" s="11"/>
      <c r="F984" s="11"/>
      <c r="N984" s="9" t="e">
        <v>#N/A</v>
      </c>
      <c r="P984" s="10" t="e">
        <v>#N/A</v>
      </c>
      <c r="Q984" t="e">
        <v>#N/A</v>
      </c>
      <c r="R984" s="9" t="e">
        <v>#N/A</v>
      </c>
      <c r="S984" s="9" t="e">
        <v>#N/A</v>
      </c>
      <c r="U984" t="e">
        <v>#N/A</v>
      </c>
      <c r="V984" t="e">
        <v>#N/A</v>
      </c>
      <c r="W984" t="e">
        <v>#N/A</v>
      </c>
      <c r="X984" t="e">
        <v>#N/A</v>
      </c>
      <c r="Z984" t="e">
        <v>#N/A</v>
      </c>
      <c r="AA984" t="e">
        <v>#N/A</v>
      </c>
      <c r="AD984" s="7">
        <v>0.34097222222222201</v>
      </c>
      <c r="AE984" s="10">
        <f t="shared" si="30"/>
        <v>42586.904861111107</v>
      </c>
      <c r="AF984" t="e">
        <f t="shared" si="31"/>
        <v>#N/A</v>
      </c>
      <c r="AG984" t="e">
        <v>#N/A</v>
      </c>
      <c r="AH984" t="e">
        <v>#N/A</v>
      </c>
    </row>
    <row r="985" spans="1:34" x14ac:dyDescent="0.2">
      <c r="A985" t="e">
        <v>#N/A</v>
      </c>
      <c r="B985" t="e">
        <v>#N/A</v>
      </c>
      <c r="C985" s="8"/>
      <c r="D985" s="9"/>
      <c r="E985" s="11"/>
      <c r="F985" s="11"/>
      <c r="N985" s="9" t="e">
        <v>#N/A</v>
      </c>
      <c r="P985" s="10" t="e">
        <v>#N/A</v>
      </c>
      <c r="Q985" t="e">
        <v>#N/A</v>
      </c>
      <c r="R985" s="9" t="e">
        <v>#N/A</v>
      </c>
      <c r="S985" s="9" t="e">
        <v>#N/A</v>
      </c>
      <c r="U985" t="e">
        <v>#N/A</v>
      </c>
      <c r="V985" t="e">
        <v>#N/A</v>
      </c>
      <c r="W985" t="e">
        <v>#N/A</v>
      </c>
      <c r="X985" t="e">
        <v>#N/A</v>
      </c>
      <c r="Z985" t="e">
        <v>#N/A</v>
      </c>
      <c r="AA985" t="e">
        <v>#N/A</v>
      </c>
      <c r="AD985" s="7">
        <v>0.34131944444444401</v>
      </c>
      <c r="AE985" s="10">
        <f t="shared" si="30"/>
        <v>42586.90520833333</v>
      </c>
      <c r="AF985" t="e">
        <f t="shared" si="31"/>
        <v>#N/A</v>
      </c>
      <c r="AG985" t="e">
        <v>#N/A</v>
      </c>
      <c r="AH985" t="e">
        <v>#N/A</v>
      </c>
    </row>
    <row r="986" spans="1:34" x14ac:dyDescent="0.2">
      <c r="A986" t="e">
        <v>#N/A</v>
      </c>
      <c r="B986" t="e">
        <v>#N/A</v>
      </c>
      <c r="C986" s="8"/>
      <c r="D986" s="9"/>
      <c r="E986" s="11"/>
      <c r="F986" s="11"/>
      <c r="N986" s="9" t="e">
        <v>#N/A</v>
      </c>
      <c r="P986" s="10" t="e">
        <v>#N/A</v>
      </c>
      <c r="Q986" t="e">
        <v>#N/A</v>
      </c>
      <c r="R986" s="9" t="e">
        <v>#N/A</v>
      </c>
      <c r="S986" s="9" t="e">
        <v>#N/A</v>
      </c>
      <c r="U986" t="e">
        <v>#N/A</v>
      </c>
      <c r="V986" t="e">
        <v>#N/A</v>
      </c>
      <c r="W986" t="e">
        <v>#N/A</v>
      </c>
      <c r="X986" t="e">
        <v>#N/A</v>
      </c>
      <c r="Z986" t="e">
        <v>#N/A</v>
      </c>
      <c r="AA986" t="e">
        <v>#N/A</v>
      </c>
      <c r="AD986" s="7">
        <v>0.34166666666666701</v>
      </c>
      <c r="AE986" s="10">
        <f t="shared" si="30"/>
        <v>42586.905555555553</v>
      </c>
      <c r="AF986" t="e">
        <f t="shared" si="31"/>
        <v>#N/A</v>
      </c>
      <c r="AG986" t="e">
        <v>#N/A</v>
      </c>
      <c r="AH986" t="e">
        <v>#N/A</v>
      </c>
    </row>
    <row r="987" spans="1:34" x14ac:dyDescent="0.2">
      <c r="A987" t="e">
        <v>#N/A</v>
      </c>
      <c r="B987" t="e">
        <v>#N/A</v>
      </c>
      <c r="C987" s="8"/>
      <c r="D987" s="9"/>
      <c r="E987" s="11"/>
      <c r="F987" s="11"/>
      <c r="N987" s="9" t="e">
        <v>#N/A</v>
      </c>
      <c r="P987" s="10" t="e">
        <v>#N/A</v>
      </c>
      <c r="Q987" t="e">
        <v>#N/A</v>
      </c>
      <c r="R987" s="9" t="e">
        <v>#N/A</v>
      </c>
      <c r="S987" s="9" t="e">
        <v>#N/A</v>
      </c>
      <c r="U987" t="e">
        <v>#N/A</v>
      </c>
      <c r="V987" t="e">
        <v>#N/A</v>
      </c>
      <c r="W987" t="e">
        <v>#N/A</v>
      </c>
      <c r="X987" t="e">
        <v>#N/A</v>
      </c>
      <c r="Z987" t="e">
        <v>#N/A</v>
      </c>
      <c r="AA987" t="e">
        <v>#N/A</v>
      </c>
      <c r="AD987" s="7">
        <v>0.34201388888888901</v>
      </c>
      <c r="AE987" s="10">
        <f t="shared" si="30"/>
        <v>42586.905902777777</v>
      </c>
      <c r="AF987" t="e">
        <f t="shared" si="31"/>
        <v>#N/A</v>
      </c>
      <c r="AG987" t="e">
        <v>#N/A</v>
      </c>
      <c r="AH987" t="e">
        <v>#N/A</v>
      </c>
    </row>
    <row r="988" spans="1:34" x14ac:dyDescent="0.2">
      <c r="A988" t="e">
        <v>#N/A</v>
      </c>
      <c r="B988" t="e">
        <v>#N/A</v>
      </c>
      <c r="C988" s="8"/>
      <c r="D988" s="9"/>
      <c r="E988" s="11"/>
      <c r="F988" s="11"/>
      <c r="N988" s="9" t="e">
        <v>#N/A</v>
      </c>
      <c r="P988" s="10" t="e">
        <v>#N/A</v>
      </c>
      <c r="Q988" t="e">
        <v>#N/A</v>
      </c>
      <c r="R988" s="9" t="e">
        <v>#N/A</v>
      </c>
      <c r="S988" s="9" t="e">
        <v>#N/A</v>
      </c>
      <c r="U988" t="e">
        <v>#N/A</v>
      </c>
      <c r="V988" t="e">
        <v>#N/A</v>
      </c>
      <c r="W988" t="e">
        <v>#N/A</v>
      </c>
      <c r="X988" t="e">
        <v>#N/A</v>
      </c>
      <c r="Z988" t="e">
        <v>#N/A</v>
      </c>
      <c r="AA988" t="e">
        <v>#N/A</v>
      </c>
      <c r="AD988" s="7">
        <v>0.34236111111111101</v>
      </c>
      <c r="AE988" s="10">
        <f t="shared" si="30"/>
        <v>42586.90625</v>
      </c>
      <c r="AF988" t="e">
        <f t="shared" si="31"/>
        <v>#N/A</v>
      </c>
      <c r="AG988" t="e">
        <v>#N/A</v>
      </c>
      <c r="AH988" t="e">
        <v>#N/A</v>
      </c>
    </row>
    <row r="989" spans="1:34" x14ac:dyDescent="0.2">
      <c r="A989" t="e">
        <v>#N/A</v>
      </c>
      <c r="B989" t="e">
        <v>#N/A</v>
      </c>
      <c r="C989" s="8"/>
      <c r="D989" s="9"/>
      <c r="E989" s="11"/>
      <c r="F989" s="11"/>
      <c r="N989" s="9" t="e">
        <v>#N/A</v>
      </c>
      <c r="P989" s="10" t="e">
        <v>#N/A</v>
      </c>
      <c r="Q989" t="e">
        <v>#N/A</v>
      </c>
      <c r="R989" s="9" t="e">
        <v>#N/A</v>
      </c>
      <c r="S989" s="9" t="e">
        <v>#N/A</v>
      </c>
      <c r="U989" t="e">
        <v>#N/A</v>
      </c>
      <c r="V989" t="e">
        <v>#N/A</v>
      </c>
      <c r="W989" t="e">
        <v>#N/A</v>
      </c>
      <c r="X989" t="e">
        <v>#N/A</v>
      </c>
      <c r="Z989" t="e">
        <v>#N/A</v>
      </c>
      <c r="AA989" t="e">
        <v>#N/A</v>
      </c>
      <c r="AD989" s="7">
        <v>0.342708333333333</v>
      </c>
      <c r="AE989" s="10">
        <f t="shared" si="30"/>
        <v>42586.906597222216</v>
      </c>
      <c r="AF989" t="e">
        <f t="shared" si="31"/>
        <v>#N/A</v>
      </c>
      <c r="AG989" t="e">
        <v>#N/A</v>
      </c>
      <c r="AH989" t="e">
        <v>#N/A</v>
      </c>
    </row>
    <row r="990" spans="1:34" x14ac:dyDescent="0.2">
      <c r="A990" t="e">
        <v>#N/A</v>
      </c>
      <c r="B990" t="e">
        <v>#N/A</v>
      </c>
      <c r="C990" s="8"/>
      <c r="D990" s="9"/>
      <c r="E990" s="11"/>
      <c r="F990" s="11"/>
      <c r="N990" s="9" t="e">
        <v>#N/A</v>
      </c>
      <c r="P990" s="10" t="e">
        <v>#N/A</v>
      </c>
      <c r="Q990" t="e">
        <v>#N/A</v>
      </c>
      <c r="R990" s="9" t="e">
        <v>#N/A</v>
      </c>
      <c r="S990" s="9" t="e">
        <v>#N/A</v>
      </c>
      <c r="U990" t="e">
        <v>#N/A</v>
      </c>
      <c r="V990" t="e">
        <v>#N/A</v>
      </c>
      <c r="W990" t="e">
        <v>#N/A</v>
      </c>
      <c r="X990" t="e">
        <v>#N/A</v>
      </c>
      <c r="Z990" t="e">
        <v>#N/A</v>
      </c>
      <c r="AA990" t="e">
        <v>#N/A</v>
      </c>
      <c r="AD990" s="7">
        <v>0.343055555555556</v>
      </c>
      <c r="AE990" s="10">
        <f t="shared" si="30"/>
        <v>42586.906944444439</v>
      </c>
      <c r="AF990" t="e">
        <f t="shared" si="31"/>
        <v>#N/A</v>
      </c>
      <c r="AG990" t="e">
        <v>#N/A</v>
      </c>
      <c r="AH990" t="e">
        <v>#N/A</v>
      </c>
    </row>
    <row r="991" spans="1:34" x14ac:dyDescent="0.2">
      <c r="A991" t="e">
        <v>#N/A</v>
      </c>
      <c r="B991" t="e">
        <v>#N/A</v>
      </c>
      <c r="C991" s="8"/>
      <c r="D991" s="9"/>
      <c r="E991" s="11"/>
      <c r="F991" s="11"/>
      <c r="N991" s="9" t="e">
        <v>#N/A</v>
      </c>
      <c r="P991" s="10" t="e">
        <v>#N/A</v>
      </c>
      <c r="Q991" t="e">
        <v>#N/A</v>
      </c>
      <c r="R991" s="9" t="e">
        <v>#N/A</v>
      </c>
      <c r="S991" s="9" t="e">
        <v>#N/A</v>
      </c>
      <c r="U991" t="e">
        <v>#N/A</v>
      </c>
      <c r="V991" t="e">
        <v>#N/A</v>
      </c>
      <c r="W991" t="e">
        <v>#N/A</v>
      </c>
      <c r="X991" t="e">
        <v>#N/A</v>
      </c>
      <c r="Z991" t="e">
        <v>#N/A</v>
      </c>
      <c r="AA991" t="e">
        <v>#N/A</v>
      </c>
      <c r="AD991" s="7">
        <v>0.343402777777778</v>
      </c>
      <c r="AE991" s="10">
        <f t="shared" si="30"/>
        <v>42586.907291666663</v>
      </c>
      <c r="AF991" t="e">
        <f t="shared" si="31"/>
        <v>#N/A</v>
      </c>
      <c r="AG991" t="e">
        <v>#N/A</v>
      </c>
      <c r="AH991" t="e">
        <v>#N/A</v>
      </c>
    </row>
    <row r="992" spans="1:34" x14ac:dyDescent="0.2">
      <c r="A992" t="e">
        <v>#N/A</v>
      </c>
      <c r="B992" t="e">
        <v>#N/A</v>
      </c>
      <c r="C992" s="8"/>
      <c r="D992" s="9"/>
      <c r="E992" s="11"/>
      <c r="F992" s="11"/>
      <c r="N992" s="9" t="e">
        <v>#N/A</v>
      </c>
      <c r="P992" s="10" t="e">
        <v>#N/A</v>
      </c>
      <c r="Q992" t="e">
        <v>#N/A</v>
      </c>
      <c r="R992" s="9" t="e">
        <v>#N/A</v>
      </c>
      <c r="S992" s="9" t="e">
        <v>#N/A</v>
      </c>
      <c r="U992" t="e">
        <v>#N/A</v>
      </c>
      <c r="V992" t="e">
        <v>#N/A</v>
      </c>
      <c r="W992" t="e">
        <v>#N/A</v>
      </c>
      <c r="X992" t="e">
        <v>#N/A</v>
      </c>
      <c r="Z992" t="e">
        <v>#N/A</v>
      </c>
      <c r="AA992" t="e">
        <v>#N/A</v>
      </c>
      <c r="AD992" s="7">
        <v>0.34375</v>
      </c>
      <c r="AE992" s="10">
        <f t="shared" si="30"/>
        <v>42586.907638888886</v>
      </c>
      <c r="AF992" t="e">
        <f t="shared" si="31"/>
        <v>#N/A</v>
      </c>
      <c r="AG992" t="e">
        <v>#N/A</v>
      </c>
      <c r="AH992" t="e">
        <v>#N/A</v>
      </c>
    </row>
    <row r="993" spans="1:34" x14ac:dyDescent="0.2">
      <c r="A993" t="e">
        <v>#N/A</v>
      </c>
      <c r="B993" t="e">
        <v>#N/A</v>
      </c>
      <c r="C993" s="8"/>
      <c r="D993" s="9"/>
      <c r="E993" s="11"/>
      <c r="F993" s="11"/>
      <c r="N993" s="9" t="e">
        <v>#N/A</v>
      </c>
      <c r="P993" s="10" t="e">
        <v>#N/A</v>
      </c>
      <c r="Q993" t="e">
        <v>#N/A</v>
      </c>
      <c r="R993" s="9" t="e">
        <v>#N/A</v>
      </c>
      <c r="S993" s="9" t="e">
        <v>#N/A</v>
      </c>
      <c r="U993" t="e">
        <v>#N/A</v>
      </c>
      <c r="V993" t="e">
        <v>#N/A</v>
      </c>
      <c r="W993" t="e">
        <v>#N/A</v>
      </c>
      <c r="X993" t="e">
        <v>#N/A</v>
      </c>
      <c r="Z993" t="e">
        <v>#N/A</v>
      </c>
      <c r="AA993" t="e">
        <v>#N/A</v>
      </c>
      <c r="AD993" s="7">
        <v>0.344097222222222</v>
      </c>
      <c r="AE993" s="10">
        <f t="shared" si="30"/>
        <v>42586.907986111109</v>
      </c>
      <c r="AF993" t="e">
        <f t="shared" si="31"/>
        <v>#N/A</v>
      </c>
      <c r="AG993" t="e">
        <v>#N/A</v>
      </c>
      <c r="AH993" t="e">
        <v>#N/A</v>
      </c>
    </row>
    <row r="994" spans="1:34" x14ac:dyDescent="0.2">
      <c r="A994" t="e">
        <v>#N/A</v>
      </c>
      <c r="B994" t="e">
        <v>#N/A</v>
      </c>
      <c r="C994" s="8"/>
      <c r="D994" s="9"/>
      <c r="E994" s="11"/>
      <c r="F994" s="11"/>
      <c r="N994" s="9" t="e">
        <v>#N/A</v>
      </c>
      <c r="P994" s="10" t="e">
        <v>#N/A</v>
      </c>
      <c r="Q994" t="e">
        <v>#N/A</v>
      </c>
      <c r="R994" s="9" t="e">
        <v>#N/A</v>
      </c>
      <c r="S994" s="9" t="e">
        <v>#N/A</v>
      </c>
      <c r="U994" t="e">
        <v>#N/A</v>
      </c>
      <c r="V994" t="e">
        <v>#N/A</v>
      </c>
      <c r="W994" t="e">
        <v>#N/A</v>
      </c>
      <c r="X994" t="e">
        <v>#N/A</v>
      </c>
      <c r="Z994" t="e">
        <v>#N/A</v>
      </c>
      <c r="AA994" t="e">
        <v>#N/A</v>
      </c>
      <c r="AD994" s="7">
        <v>0.344444444444444</v>
      </c>
      <c r="AE994" s="10">
        <f t="shared" si="30"/>
        <v>42586.908333333333</v>
      </c>
      <c r="AF994" t="e">
        <f t="shared" si="31"/>
        <v>#N/A</v>
      </c>
      <c r="AG994" t="e">
        <v>#N/A</v>
      </c>
      <c r="AH994" t="e">
        <v>#N/A</v>
      </c>
    </row>
    <row r="995" spans="1:34" x14ac:dyDescent="0.2">
      <c r="A995" t="e">
        <v>#N/A</v>
      </c>
      <c r="B995" t="e">
        <v>#N/A</v>
      </c>
      <c r="C995" s="8"/>
      <c r="D995" s="9"/>
      <c r="E995" s="11"/>
      <c r="F995" s="11"/>
      <c r="N995" s="9" t="e">
        <v>#N/A</v>
      </c>
      <c r="P995" s="10" t="e">
        <v>#N/A</v>
      </c>
      <c r="Q995" t="e">
        <v>#N/A</v>
      </c>
      <c r="R995" s="9" t="e">
        <v>#N/A</v>
      </c>
      <c r="S995" s="9" t="e">
        <v>#N/A</v>
      </c>
      <c r="U995" t="e">
        <v>#N/A</v>
      </c>
      <c r="V995" t="e">
        <v>#N/A</v>
      </c>
      <c r="W995" t="e">
        <v>#N/A</v>
      </c>
      <c r="X995" t="e">
        <v>#N/A</v>
      </c>
      <c r="Z995" t="e">
        <v>#N/A</v>
      </c>
      <c r="AA995" t="e">
        <v>#N/A</v>
      </c>
      <c r="AD995" s="7">
        <v>0.344791666666667</v>
      </c>
      <c r="AE995" s="10">
        <f t="shared" si="30"/>
        <v>42586.908680555556</v>
      </c>
      <c r="AF995" t="e">
        <f t="shared" si="31"/>
        <v>#N/A</v>
      </c>
      <c r="AG995" t="e">
        <v>#N/A</v>
      </c>
      <c r="AH995" t="e">
        <v>#N/A</v>
      </c>
    </row>
    <row r="996" spans="1:34" x14ac:dyDescent="0.2">
      <c r="A996" t="e">
        <v>#N/A</v>
      </c>
      <c r="B996" t="e">
        <v>#N/A</v>
      </c>
      <c r="C996" s="8"/>
      <c r="D996" s="9"/>
      <c r="E996" s="11"/>
      <c r="F996" s="11"/>
      <c r="N996" s="9" t="e">
        <v>#N/A</v>
      </c>
      <c r="P996" s="10" t="e">
        <v>#N/A</v>
      </c>
      <c r="Q996" t="e">
        <v>#N/A</v>
      </c>
      <c r="R996" s="9" t="e">
        <v>#N/A</v>
      </c>
      <c r="S996" s="9" t="e">
        <v>#N/A</v>
      </c>
      <c r="U996" t="e">
        <v>#N/A</v>
      </c>
      <c r="V996" t="e">
        <v>#N/A</v>
      </c>
      <c r="W996" t="e">
        <v>#N/A</v>
      </c>
      <c r="X996" t="e">
        <v>#N/A</v>
      </c>
      <c r="Z996" t="e">
        <v>#N/A</v>
      </c>
      <c r="AA996" t="e">
        <v>#N/A</v>
      </c>
      <c r="AD996" s="7">
        <v>0.34513888888888899</v>
      </c>
      <c r="AE996" s="10">
        <f t="shared" si="30"/>
        <v>42586.909027777772</v>
      </c>
      <c r="AF996" t="e">
        <f t="shared" si="31"/>
        <v>#N/A</v>
      </c>
      <c r="AG996" t="e">
        <v>#N/A</v>
      </c>
      <c r="AH996" t="e">
        <v>#N/A</v>
      </c>
    </row>
    <row r="997" spans="1:34" x14ac:dyDescent="0.2">
      <c r="A997" t="e">
        <v>#N/A</v>
      </c>
      <c r="B997" t="e">
        <v>#N/A</v>
      </c>
      <c r="C997" s="8"/>
      <c r="D997" s="9"/>
      <c r="E997" s="11"/>
      <c r="F997" s="11"/>
      <c r="N997" s="9" t="e">
        <v>#N/A</v>
      </c>
      <c r="P997" s="10" t="e">
        <v>#N/A</v>
      </c>
      <c r="Q997" t="e">
        <v>#N/A</v>
      </c>
      <c r="R997" s="9" t="e">
        <v>#N/A</v>
      </c>
      <c r="S997" s="9" t="e">
        <v>#N/A</v>
      </c>
      <c r="U997" t="e">
        <v>#N/A</v>
      </c>
      <c r="V997" t="e">
        <v>#N/A</v>
      </c>
      <c r="W997" t="e">
        <v>#N/A</v>
      </c>
      <c r="X997" t="e">
        <v>#N/A</v>
      </c>
      <c r="Z997" t="e">
        <v>#N/A</v>
      </c>
      <c r="AA997" t="e">
        <v>#N/A</v>
      </c>
      <c r="AD997" s="7">
        <v>0.34548611111111099</v>
      </c>
      <c r="AE997" s="10">
        <f t="shared" si="30"/>
        <v>42586.909374999996</v>
      </c>
      <c r="AF997" t="e">
        <f t="shared" si="31"/>
        <v>#N/A</v>
      </c>
      <c r="AG997" t="e">
        <v>#N/A</v>
      </c>
      <c r="AH997" t="e">
        <v>#N/A</v>
      </c>
    </row>
    <row r="998" spans="1:34" x14ac:dyDescent="0.2">
      <c r="A998" t="e">
        <v>#N/A</v>
      </c>
      <c r="B998" t="e">
        <v>#N/A</v>
      </c>
      <c r="C998" s="8"/>
      <c r="D998" s="9"/>
      <c r="E998" s="11"/>
      <c r="F998" s="11"/>
      <c r="N998" s="9" t="e">
        <v>#N/A</v>
      </c>
      <c r="P998" s="10" t="e">
        <v>#N/A</v>
      </c>
      <c r="Q998" t="e">
        <v>#N/A</v>
      </c>
      <c r="R998" s="9" t="e">
        <v>#N/A</v>
      </c>
      <c r="S998" s="9" t="e">
        <v>#N/A</v>
      </c>
      <c r="U998" t="e">
        <v>#N/A</v>
      </c>
      <c r="V998" t="e">
        <v>#N/A</v>
      </c>
      <c r="W998" t="e">
        <v>#N/A</v>
      </c>
      <c r="X998" t="e">
        <v>#N/A</v>
      </c>
      <c r="Z998" t="e">
        <v>#N/A</v>
      </c>
      <c r="AA998" t="e">
        <v>#N/A</v>
      </c>
      <c r="AD998" s="7">
        <v>0.34583333333333299</v>
      </c>
      <c r="AE998" s="10">
        <f t="shared" si="30"/>
        <v>42586.909722222219</v>
      </c>
      <c r="AF998" t="e">
        <f t="shared" si="31"/>
        <v>#N/A</v>
      </c>
      <c r="AG998" t="e">
        <v>#N/A</v>
      </c>
      <c r="AH998" t="e">
        <v>#N/A</v>
      </c>
    </row>
    <row r="999" spans="1:34" x14ac:dyDescent="0.2">
      <c r="A999" t="e">
        <v>#N/A</v>
      </c>
      <c r="B999" t="e">
        <v>#N/A</v>
      </c>
      <c r="C999" s="8"/>
      <c r="D999" s="9"/>
      <c r="E999" s="11"/>
      <c r="F999" s="11"/>
      <c r="N999" s="9" t="e">
        <v>#N/A</v>
      </c>
      <c r="P999" s="10" t="e">
        <v>#N/A</v>
      </c>
      <c r="Q999" t="e">
        <v>#N/A</v>
      </c>
      <c r="R999" s="9" t="e">
        <v>#N/A</v>
      </c>
      <c r="S999" s="9" t="e">
        <v>#N/A</v>
      </c>
      <c r="U999" t="e">
        <v>#N/A</v>
      </c>
      <c r="V999" t="e">
        <v>#N/A</v>
      </c>
      <c r="W999" t="e">
        <v>#N/A</v>
      </c>
      <c r="X999" t="e">
        <v>#N/A</v>
      </c>
      <c r="Z999" t="e">
        <v>#N/A</v>
      </c>
      <c r="AA999" t="e">
        <v>#N/A</v>
      </c>
      <c r="AD999" s="7">
        <v>0.34618055555555599</v>
      </c>
      <c r="AE999" s="10">
        <f t="shared" si="30"/>
        <v>42586.910069444442</v>
      </c>
      <c r="AF999" t="e">
        <f t="shared" si="31"/>
        <v>#N/A</v>
      </c>
      <c r="AG999" t="e">
        <v>#N/A</v>
      </c>
      <c r="AH999" t="e">
        <v>#N/A</v>
      </c>
    </row>
    <row r="1000" spans="1:34" x14ac:dyDescent="0.2">
      <c r="A1000" t="e">
        <v>#N/A</v>
      </c>
      <c r="B1000" t="e">
        <v>#N/A</v>
      </c>
      <c r="C1000" s="8"/>
      <c r="D1000" s="9"/>
      <c r="E1000" s="11"/>
      <c r="F1000" s="11"/>
      <c r="N1000" s="9" t="e">
        <v>#N/A</v>
      </c>
      <c r="P1000" s="10" t="e">
        <v>#N/A</v>
      </c>
      <c r="Q1000" t="e">
        <v>#N/A</v>
      </c>
      <c r="R1000" s="9" t="e">
        <v>#N/A</v>
      </c>
      <c r="S1000" s="9" t="e">
        <v>#N/A</v>
      </c>
      <c r="U1000" t="e">
        <v>#N/A</v>
      </c>
      <c r="V1000" t="e">
        <v>#N/A</v>
      </c>
      <c r="W1000" t="e">
        <v>#N/A</v>
      </c>
      <c r="X1000" t="e">
        <v>#N/A</v>
      </c>
      <c r="Z1000" t="e">
        <v>#N/A</v>
      </c>
      <c r="AA1000" t="e">
        <v>#N/A</v>
      </c>
      <c r="AD1000" s="7">
        <v>0.34652777777777799</v>
      </c>
      <c r="AE1000" s="10">
        <f t="shared" si="30"/>
        <v>42586.910416666666</v>
      </c>
      <c r="AF1000" t="e">
        <f t="shared" si="31"/>
        <v>#N/A</v>
      </c>
      <c r="AG1000" t="e">
        <v>#N/A</v>
      </c>
      <c r="AH1000" t="e">
        <v>#N/A</v>
      </c>
    </row>
    <row r="1001" spans="1:34" x14ac:dyDescent="0.2">
      <c r="A1001" t="e">
        <v>#N/A</v>
      </c>
      <c r="B1001" t="e">
        <v>#N/A</v>
      </c>
      <c r="C1001" s="8"/>
      <c r="D1001" s="9"/>
      <c r="E1001" s="11"/>
      <c r="F1001" s="11"/>
      <c r="N1001" s="9" t="e">
        <v>#N/A</v>
      </c>
      <c r="P1001" s="10" t="e">
        <v>#N/A</v>
      </c>
      <c r="Q1001" t="e">
        <v>#N/A</v>
      </c>
      <c r="R1001" s="9" t="e">
        <v>#N/A</v>
      </c>
      <c r="S1001" s="9" t="e">
        <v>#N/A</v>
      </c>
      <c r="U1001" t="e">
        <v>#N/A</v>
      </c>
      <c r="V1001" t="e">
        <v>#N/A</v>
      </c>
      <c r="W1001" t="e">
        <v>#N/A</v>
      </c>
      <c r="X1001" t="e">
        <v>#N/A</v>
      </c>
      <c r="Z1001" t="e">
        <v>#N/A</v>
      </c>
      <c r="AA1001" t="e">
        <v>#N/A</v>
      </c>
      <c r="AD1001" s="7">
        <v>0.34687499999999999</v>
      </c>
      <c r="AE1001" s="10">
        <f t="shared" si="30"/>
        <v>42586.910763888889</v>
      </c>
      <c r="AF1001" t="e">
        <f t="shared" si="31"/>
        <v>#N/A</v>
      </c>
      <c r="AG1001" t="e">
        <v>#N/A</v>
      </c>
      <c r="AH1001" t="e">
        <v>#N/A</v>
      </c>
    </row>
    <row r="1002" spans="1:34" x14ac:dyDescent="0.2">
      <c r="A1002" t="e">
        <v>#N/A</v>
      </c>
      <c r="B1002" t="e">
        <v>#N/A</v>
      </c>
      <c r="N1002" t="e">
        <v>#N/A</v>
      </c>
      <c r="P1002" t="e">
        <v>#N/A</v>
      </c>
      <c r="Q1002" t="e">
        <v>#N/A</v>
      </c>
      <c r="R1002" t="e">
        <v>#N/A</v>
      </c>
      <c r="S1002" t="e">
        <v>#N/A</v>
      </c>
      <c r="U1002" t="e">
        <v>#N/A</v>
      </c>
      <c r="V1002" t="e">
        <v>#N/A</v>
      </c>
      <c r="W1002" t="e">
        <v>#N/A</v>
      </c>
      <c r="X1002" t="e">
        <v>#N/A</v>
      </c>
      <c r="Z1002" t="e">
        <v>#N/A</v>
      </c>
      <c r="AA1002" t="e">
        <v>#N/A</v>
      </c>
      <c r="AD1002" s="7">
        <v>0.34722222222222199</v>
      </c>
      <c r="AE1002" s="10">
        <f t="shared" si="30"/>
        <v>42586.911111111105</v>
      </c>
      <c r="AF1002" t="e">
        <f t="shared" ref="AF1002:AF1065" si="32">IF(B1002=5,4.95,-1)</f>
        <v>#N/A</v>
      </c>
      <c r="AG1002" t="e">
        <v>#N/A</v>
      </c>
      <c r="AH1002" t="e">
        <v>#N/A</v>
      </c>
    </row>
    <row r="1003" spans="1:34" x14ac:dyDescent="0.2">
      <c r="A1003" t="e">
        <v>#N/A</v>
      </c>
      <c r="B1003" t="e">
        <v>#N/A</v>
      </c>
      <c r="N1003" t="e">
        <v>#N/A</v>
      </c>
      <c r="P1003" t="e">
        <v>#N/A</v>
      </c>
      <c r="Q1003" t="e">
        <v>#N/A</v>
      </c>
      <c r="R1003" t="e">
        <v>#N/A</v>
      </c>
      <c r="S1003" t="e">
        <v>#N/A</v>
      </c>
      <c r="U1003" t="e">
        <v>#N/A</v>
      </c>
      <c r="V1003" t="e">
        <v>#N/A</v>
      </c>
      <c r="W1003" t="e">
        <v>#N/A</v>
      </c>
      <c r="X1003" t="e">
        <v>#N/A</v>
      </c>
      <c r="Z1003" t="e">
        <v>#N/A</v>
      </c>
      <c r="AA1003" t="e">
        <v>#N/A</v>
      </c>
      <c r="AD1003" s="7">
        <v>0.34756944444444399</v>
      </c>
      <c r="AE1003" s="10">
        <f t="shared" si="30"/>
        <v>42586.911458333328</v>
      </c>
      <c r="AF1003" t="e">
        <f t="shared" si="32"/>
        <v>#N/A</v>
      </c>
      <c r="AG1003" t="e">
        <v>#N/A</v>
      </c>
      <c r="AH1003" t="e">
        <v>#N/A</v>
      </c>
    </row>
    <row r="1004" spans="1:34" x14ac:dyDescent="0.2">
      <c r="A1004" t="e">
        <v>#N/A</v>
      </c>
      <c r="B1004" t="e">
        <v>#N/A</v>
      </c>
      <c r="N1004" t="e">
        <v>#N/A</v>
      </c>
      <c r="P1004" t="e">
        <v>#N/A</v>
      </c>
      <c r="Q1004" t="e">
        <v>#N/A</v>
      </c>
      <c r="R1004" t="e">
        <v>#N/A</v>
      </c>
      <c r="S1004" t="e">
        <v>#N/A</v>
      </c>
      <c r="U1004" t="e">
        <v>#N/A</v>
      </c>
      <c r="V1004" t="e">
        <v>#N/A</v>
      </c>
      <c r="W1004" t="e">
        <v>#N/A</v>
      </c>
      <c r="X1004" t="e">
        <v>#N/A</v>
      </c>
      <c r="Z1004" t="e">
        <v>#N/A</v>
      </c>
      <c r="AA1004" t="e">
        <v>#N/A</v>
      </c>
      <c r="AD1004" s="7">
        <v>0.34791666666666599</v>
      </c>
      <c r="AE1004" s="10">
        <f t="shared" si="30"/>
        <v>42586.911805555552</v>
      </c>
      <c r="AF1004" t="e">
        <f t="shared" si="32"/>
        <v>#N/A</v>
      </c>
      <c r="AG1004" t="e">
        <v>#N/A</v>
      </c>
      <c r="AH1004" t="e">
        <v>#N/A</v>
      </c>
    </row>
    <row r="1005" spans="1:34" x14ac:dyDescent="0.2">
      <c r="A1005" t="e">
        <v>#N/A</v>
      </c>
      <c r="B1005" t="e">
        <v>#N/A</v>
      </c>
      <c r="N1005" t="e">
        <v>#N/A</v>
      </c>
      <c r="P1005" t="e">
        <v>#N/A</v>
      </c>
      <c r="Q1005" t="e">
        <v>#N/A</v>
      </c>
      <c r="R1005" t="e">
        <v>#N/A</v>
      </c>
      <c r="S1005" t="e">
        <v>#N/A</v>
      </c>
      <c r="U1005" t="e">
        <v>#N/A</v>
      </c>
      <c r="V1005" t="e">
        <v>#N/A</v>
      </c>
      <c r="W1005" t="e">
        <v>#N/A</v>
      </c>
      <c r="X1005" t="e">
        <v>#N/A</v>
      </c>
      <c r="Z1005" t="e">
        <v>#N/A</v>
      </c>
      <c r="AA1005" t="e">
        <v>#N/A</v>
      </c>
      <c r="AD1005" s="7">
        <v>0.34826388888888798</v>
      </c>
      <c r="AE1005" s="10">
        <f t="shared" si="30"/>
        <v>42586.912152777775</v>
      </c>
      <c r="AF1005" t="e">
        <f t="shared" si="32"/>
        <v>#N/A</v>
      </c>
      <c r="AG1005" t="e">
        <v>#N/A</v>
      </c>
      <c r="AH1005" t="e">
        <v>#N/A</v>
      </c>
    </row>
    <row r="1006" spans="1:34" x14ac:dyDescent="0.2">
      <c r="A1006" t="e">
        <v>#N/A</v>
      </c>
      <c r="B1006" t="e">
        <v>#N/A</v>
      </c>
      <c r="N1006" t="e">
        <v>#N/A</v>
      </c>
      <c r="P1006" t="e">
        <v>#N/A</v>
      </c>
      <c r="Q1006" t="e">
        <v>#N/A</v>
      </c>
      <c r="R1006" t="e">
        <v>#N/A</v>
      </c>
      <c r="S1006" t="e">
        <v>#N/A</v>
      </c>
      <c r="U1006" t="e">
        <v>#N/A</v>
      </c>
      <c r="V1006" t="e">
        <v>#N/A</v>
      </c>
      <c r="W1006" t="e">
        <v>#N/A</v>
      </c>
      <c r="X1006" t="e">
        <v>#N/A</v>
      </c>
      <c r="Z1006" t="e">
        <v>#N/A</v>
      </c>
      <c r="AA1006" t="e">
        <v>#N/A</v>
      </c>
      <c r="AD1006" s="7">
        <v>0.34861111111110998</v>
      </c>
      <c r="AE1006" s="10">
        <f t="shared" si="30"/>
        <v>42586.912499999999</v>
      </c>
      <c r="AF1006" t="e">
        <f t="shared" si="32"/>
        <v>#N/A</v>
      </c>
      <c r="AG1006" t="e">
        <v>#N/A</v>
      </c>
      <c r="AH1006" t="e">
        <v>#N/A</v>
      </c>
    </row>
    <row r="1007" spans="1:34" x14ac:dyDescent="0.2">
      <c r="A1007" t="e">
        <v>#N/A</v>
      </c>
      <c r="B1007" t="e">
        <v>#N/A</v>
      </c>
      <c r="N1007" t="e">
        <v>#N/A</v>
      </c>
      <c r="P1007" t="e">
        <v>#N/A</v>
      </c>
      <c r="Q1007" t="e">
        <v>#N/A</v>
      </c>
      <c r="R1007" t="e">
        <v>#N/A</v>
      </c>
      <c r="S1007" t="e">
        <v>#N/A</v>
      </c>
      <c r="U1007" t="e">
        <v>#N/A</v>
      </c>
      <c r="V1007" t="e">
        <v>#N/A</v>
      </c>
      <c r="W1007" t="e">
        <v>#N/A</v>
      </c>
      <c r="X1007" t="e">
        <v>#N/A</v>
      </c>
      <c r="Z1007" t="e">
        <v>#N/A</v>
      </c>
      <c r="AA1007" t="e">
        <v>#N/A</v>
      </c>
      <c r="AD1007" s="7">
        <v>0.34895833333333198</v>
      </c>
      <c r="AE1007" s="10">
        <f t="shared" si="30"/>
        <v>42586.912847222222</v>
      </c>
      <c r="AF1007" t="e">
        <f t="shared" si="32"/>
        <v>#N/A</v>
      </c>
      <c r="AG1007" t="e">
        <v>#N/A</v>
      </c>
      <c r="AH1007" t="e">
        <v>#N/A</v>
      </c>
    </row>
    <row r="1008" spans="1:34" x14ac:dyDescent="0.2">
      <c r="A1008" t="e">
        <v>#N/A</v>
      </c>
      <c r="B1008" t="e">
        <v>#N/A</v>
      </c>
      <c r="N1008" t="e">
        <v>#N/A</v>
      </c>
      <c r="P1008" t="e">
        <v>#N/A</v>
      </c>
      <c r="Q1008" t="e">
        <v>#N/A</v>
      </c>
      <c r="R1008" t="e">
        <v>#N/A</v>
      </c>
      <c r="S1008" t="e">
        <v>#N/A</v>
      </c>
      <c r="U1008" t="e">
        <v>#N/A</v>
      </c>
      <c r="V1008" t="e">
        <v>#N/A</v>
      </c>
      <c r="W1008" t="e">
        <v>#N/A</v>
      </c>
      <c r="X1008" t="e">
        <v>#N/A</v>
      </c>
      <c r="Z1008" t="e">
        <v>#N/A</v>
      </c>
      <c r="AA1008" t="e">
        <v>#N/A</v>
      </c>
      <c r="AD1008" s="7">
        <v>0.34930555555555398</v>
      </c>
      <c r="AE1008" s="10">
        <f t="shared" si="30"/>
        <v>42586.913194444445</v>
      </c>
      <c r="AF1008" t="e">
        <f t="shared" si="32"/>
        <v>#N/A</v>
      </c>
      <c r="AG1008" t="e">
        <v>#N/A</v>
      </c>
      <c r="AH1008" t="e">
        <v>#N/A</v>
      </c>
    </row>
    <row r="1009" spans="1:34" x14ac:dyDescent="0.2">
      <c r="A1009" t="e">
        <v>#N/A</v>
      </c>
      <c r="B1009" t="e">
        <v>#N/A</v>
      </c>
      <c r="N1009" t="e">
        <v>#N/A</v>
      </c>
      <c r="P1009" t="e">
        <v>#N/A</v>
      </c>
      <c r="Q1009" t="e">
        <v>#N/A</v>
      </c>
      <c r="R1009" t="e">
        <v>#N/A</v>
      </c>
      <c r="S1009" t="e">
        <v>#N/A</v>
      </c>
      <c r="U1009" t="e">
        <v>#N/A</v>
      </c>
      <c r="V1009" t="e">
        <v>#N/A</v>
      </c>
      <c r="W1009" t="e">
        <v>#N/A</v>
      </c>
      <c r="X1009" t="e">
        <v>#N/A</v>
      </c>
      <c r="Z1009" t="e">
        <v>#N/A</v>
      </c>
      <c r="AA1009" t="e">
        <v>#N/A</v>
      </c>
      <c r="AD1009" s="7">
        <v>0.34965277777777598</v>
      </c>
      <c r="AE1009" s="10">
        <f t="shared" si="30"/>
        <v>42586.913541666661</v>
      </c>
      <c r="AF1009" t="e">
        <f t="shared" si="32"/>
        <v>#N/A</v>
      </c>
      <c r="AG1009" t="e">
        <v>#N/A</v>
      </c>
      <c r="AH1009" t="e">
        <v>#N/A</v>
      </c>
    </row>
    <row r="1010" spans="1:34" x14ac:dyDescent="0.2">
      <c r="A1010" t="e">
        <v>#N/A</v>
      </c>
      <c r="B1010" t="e">
        <v>#N/A</v>
      </c>
      <c r="N1010" t="e">
        <v>#N/A</v>
      </c>
      <c r="P1010" t="e">
        <v>#N/A</v>
      </c>
      <c r="Q1010" t="e">
        <v>#N/A</v>
      </c>
      <c r="R1010" t="e">
        <v>#N/A</v>
      </c>
      <c r="S1010" t="e">
        <v>#N/A</v>
      </c>
      <c r="U1010" t="e">
        <v>#N/A</v>
      </c>
      <c r="V1010" t="e">
        <v>#N/A</v>
      </c>
      <c r="W1010" t="e">
        <v>#N/A</v>
      </c>
      <c r="X1010" t="e">
        <v>#N/A</v>
      </c>
      <c r="Z1010" t="e">
        <v>#N/A</v>
      </c>
      <c r="AA1010" t="e">
        <v>#N/A</v>
      </c>
      <c r="AD1010" s="7">
        <v>0.34999999999999798</v>
      </c>
      <c r="AE1010" s="10">
        <f t="shared" si="30"/>
        <v>42586.913888888885</v>
      </c>
      <c r="AF1010" t="e">
        <f t="shared" si="32"/>
        <v>#N/A</v>
      </c>
      <c r="AG1010" t="e">
        <v>#N/A</v>
      </c>
      <c r="AH1010" t="e">
        <v>#N/A</v>
      </c>
    </row>
    <row r="1011" spans="1:34" x14ac:dyDescent="0.2">
      <c r="A1011" t="e">
        <v>#N/A</v>
      </c>
      <c r="B1011" t="e">
        <v>#N/A</v>
      </c>
      <c r="N1011" t="e">
        <v>#N/A</v>
      </c>
      <c r="P1011" t="e">
        <v>#N/A</v>
      </c>
      <c r="Q1011" t="e">
        <v>#N/A</v>
      </c>
      <c r="R1011" t="e">
        <v>#N/A</v>
      </c>
      <c r="S1011" t="e">
        <v>#N/A</v>
      </c>
      <c r="U1011" t="e">
        <v>#N/A</v>
      </c>
      <c r="V1011" t="e">
        <v>#N/A</v>
      </c>
      <c r="W1011" t="e">
        <v>#N/A</v>
      </c>
      <c r="X1011" t="e">
        <v>#N/A</v>
      </c>
      <c r="Z1011" t="e">
        <v>#N/A</v>
      </c>
      <c r="AA1011" t="e">
        <v>#N/A</v>
      </c>
      <c r="AD1011" s="7">
        <v>0.35034722222221998</v>
      </c>
      <c r="AE1011" s="10">
        <f t="shared" si="30"/>
        <v>42586.914236111108</v>
      </c>
      <c r="AF1011" t="e">
        <f t="shared" si="32"/>
        <v>#N/A</v>
      </c>
      <c r="AG1011" t="e">
        <v>#N/A</v>
      </c>
      <c r="AH1011" t="e">
        <v>#N/A</v>
      </c>
    </row>
    <row r="1012" spans="1:34" x14ac:dyDescent="0.2">
      <c r="A1012" t="e">
        <v>#N/A</v>
      </c>
      <c r="B1012" t="e">
        <v>#N/A</v>
      </c>
      <c r="N1012" t="e">
        <v>#N/A</v>
      </c>
      <c r="P1012" t="e">
        <v>#N/A</v>
      </c>
      <c r="Q1012" t="e">
        <v>#N/A</v>
      </c>
      <c r="R1012" t="e">
        <v>#N/A</v>
      </c>
      <c r="S1012" t="e">
        <v>#N/A</v>
      </c>
      <c r="U1012" t="e">
        <v>#N/A</v>
      </c>
      <c r="V1012" t="e">
        <v>#N/A</v>
      </c>
      <c r="W1012" t="e">
        <v>#N/A</v>
      </c>
      <c r="X1012" t="e">
        <v>#N/A</v>
      </c>
      <c r="Z1012" t="e">
        <v>#N/A</v>
      </c>
      <c r="AA1012" t="e">
        <v>#N/A</v>
      </c>
      <c r="AD1012" s="7">
        <v>0.35069444444444198</v>
      </c>
      <c r="AE1012" s="10">
        <f t="shared" si="30"/>
        <v>42586.914583333331</v>
      </c>
      <c r="AF1012" t="e">
        <f t="shared" si="32"/>
        <v>#N/A</v>
      </c>
      <c r="AG1012" t="e">
        <v>#N/A</v>
      </c>
      <c r="AH1012" t="e">
        <v>#N/A</v>
      </c>
    </row>
    <row r="1013" spans="1:34" x14ac:dyDescent="0.2">
      <c r="A1013" t="e">
        <v>#N/A</v>
      </c>
      <c r="B1013" t="e">
        <v>#N/A</v>
      </c>
      <c r="N1013" t="e">
        <v>#N/A</v>
      </c>
      <c r="P1013" t="e">
        <v>#N/A</v>
      </c>
      <c r="Q1013" t="e">
        <v>#N/A</v>
      </c>
      <c r="R1013" t="e">
        <v>#N/A</v>
      </c>
      <c r="S1013" t="e">
        <v>#N/A</v>
      </c>
      <c r="U1013" t="e">
        <v>#N/A</v>
      </c>
      <c r="V1013" t="e">
        <v>#N/A</v>
      </c>
      <c r="W1013" t="e">
        <v>#N/A</v>
      </c>
      <c r="X1013" t="e">
        <v>#N/A</v>
      </c>
      <c r="Z1013" t="e">
        <v>#N/A</v>
      </c>
      <c r="AA1013" t="e">
        <v>#N/A</v>
      </c>
      <c r="AD1013" s="7">
        <v>0.35104166666666398</v>
      </c>
      <c r="AE1013" s="10">
        <f t="shared" si="30"/>
        <v>42586.914930555555</v>
      </c>
      <c r="AF1013" t="e">
        <f t="shared" si="32"/>
        <v>#N/A</v>
      </c>
      <c r="AG1013" t="e">
        <v>#N/A</v>
      </c>
      <c r="AH1013" t="e">
        <v>#N/A</v>
      </c>
    </row>
    <row r="1014" spans="1:34" x14ac:dyDescent="0.2">
      <c r="A1014" t="e">
        <v>#N/A</v>
      </c>
      <c r="B1014" t="e">
        <v>#N/A</v>
      </c>
      <c r="N1014" t="e">
        <v>#N/A</v>
      </c>
      <c r="P1014" t="e">
        <v>#N/A</v>
      </c>
      <c r="Q1014" t="e">
        <v>#N/A</v>
      </c>
      <c r="R1014" t="e">
        <v>#N/A</v>
      </c>
      <c r="S1014" t="e">
        <v>#N/A</v>
      </c>
      <c r="U1014" t="e">
        <v>#N/A</v>
      </c>
      <c r="V1014" t="e">
        <v>#N/A</v>
      </c>
      <c r="W1014" t="e">
        <v>#N/A</v>
      </c>
      <c r="X1014" t="e">
        <v>#N/A</v>
      </c>
      <c r="Z1014" t="e">
        <v>#N/A</v>
      </c>
      <c r="AA1014" t="e">
        <v>#N/A</v>
      </c>
      <c r="AD1014" s="7">
        <v>0.35138888888888598</v>
      </c>
      <c r="AE1014" s="10">
        <f t="shared" si="30"/>
        <v>42586.915277777778</v>
      </c>
      <c r="AF1014" t="e">
        <f t="shared" si="32"/>
        <v>#N/A</v>
      </c>
      <c r="AG1014" t="e">
        <v>#N/A</v>
      </c>
      <c r="AH1014" t="e">
        <v>#N/A</v>
      </c>
    </row>
    <row r="1015" spans="1:34" x14ac:dyDescent="0.2">
      <c r="A1015" t="e">
        <v>#N/A</v>
      </c>
      <c r="B1015" t="e">
        <v>#N/A</v>
      </c>
      <c r="N1015" t="e">
        <v>#N/A</v>
      </c>
      <c r="P1015" t="e">
        <v>#N/A</v>
      </c>
      <c r="Q1015" t="e">
        <v>#N/A</v>
      </c>
      <c r="R1015" t="e">
        <v>#N/A</v>
      </c>
      <c r="S1015" t="e">
        <v>#N/A</v>
      </c>
      <c r="U1015" t="e">
        <v>#N/A</v>
      </c>
      <c r="V1015" t="e">
        <v>#N/A</v>
      </c>
      <c r="W1015" t="e">
        <v>#N/A</v>
      </c>
      <c r="X1015" t="e">
        <v>#N/A</v>
      </c>
      <c r="Z1015" t="e">
        <v>#N/A</v>
      </c>
      <c r="AA1015" t="e">
        <v>#N/A</v>
      </c>
      <c r="AD1015" s="7">
        <v>0.35173611111110797</v>
      </c>
      <c r="AE1015" s="10">
        <f t="shared" si="30"/>
        <v>42586.915624999994</v>
      </c>
      <c r="AF1015" t="e">
        <f t="shared" si="32"/>
        <v>#N/A</v>
      </c>
      <c r="AG1015" t="e">
        <v>#N/A</v>
      </c>
      <c r="AH1015" t="e">
        <v>#N/A</v>
      </c>
    </row>
    <row r="1016" spans="1:34" x14ac:dyDescent="0.2">
      <c r="A1016" t="e">
        <v>#N/A</v>
      </c>
      <c r="B1016" t="e">
        <v>#N/A</v>
      </c>
      <c r="N1016" t="e">
        <v>#N/A</v>
      </c>
      <c r="P1016" t="e">
        <v>#N/A</v>
      </c>
      <c r="Q1016" t="e">
        <v>#N/A</v>
      </c>
      <c r="R1016" t="e">
        <v>#N/A</v>
      </c>
      <c r="S1016" t="e">
        <v>#N/A</v>
      </c>
      <c r="U1016" t="e">
        <v>#N/A</v>
      </c>
      <c r="V1016" t="e">
        <v>#N/A</v>
      </c>
      <c r="W1016" t="e">
        <v>#N/A</v>
      </c>
      <c r="X1016" t="e">
        <v>#N/A</v>
      </c>
      <c r="Z1016" t="e">
        <v>#N/A</v>
      </c>
      <c r="AA1016" t="e">
        <v>#N/A</v>
      </c>
      <c r="AD1016" s="7">
        <v>0.35208333333332997</v>
      </c>
      <c r="AE1016" s="10">
        <f t="shared" si="30"/>
        <v>42586.915972222218</v>
      </c>
      <c r="AF1016" t="e">
        <f t="shared" si="32"/>
        <v>#N/A</v>
      </c>
      <c r="AG1016" t="e">
        <v>#N/A</v>
      </c>
      <c r="AH1016" t="e">
        <v>#N/A</v>
      </c>
    </row>
    <row r="1017" spans="1:34" x14ac:dyDescent="0.2">
      <c r="A1017" t="e">
        <v>#N/A</v>
      </c>
      <c r="B1017" t="e">
        <v>#N/A</v>
      </c>
      <c r="N1017" t="e">
        <v>#N/A</v>
      </c>
      <c r="P1017" t="e">
        <v>#N/A</v>
      </c>
      <c r="Q1017" t="e">
        <v>#N/A</v>
      </c>
      <c r="R1017" t="e">
        <v>#N/A</v>
      </c>
      <c r="S1017" t="e">
        <v>#N/A</v>
      </c>
      <c r="U1017" t="e">
        <v>#N/A</v>
      </c>
      <c r="V1017" t="e">
        <v>#N/A</v>
      </c>
      <c r="W1017" t="e">
        <v>#N/A</v>
      </c>
      <c r="X1017" t="e">
        <v>#N/A</v>
      </c>
      <c r="Z1017" t="e">
        <v>#N/A</v>
      </c>
      <c r="AA1017" t="e">
        <v>#N/A</v>
      </c>
      <c r="AD1017" s="7">
        <v>0.35243055555555197</v>
      </c>
      <c r="AE1017" s="10">
        <f t="shared" si="30"/>
        <v>42586.916319444441</v>
      </c>
      <c r="AF1017" t="e">
        <f t="shared" si="32"/>
        <v>#N/A</v>
      </c>
      <c r="AG1017" t="e">
        <v>#N/A</v>
      </c>
      <c r="AH1017" t="e">
        <v>#N/A</v>
      </c>
    </row>
    <row r="1018" spans="1:34" x14ac:dyDescent="0.2">
      <c r="A1018" t="e">
        <v>#N/A</v>
      </c>
      <c r="B1018" t="e">
        <v>#N/A</v>
      </c>
      <c r="N1018" t="e">
        <v>#N/A</v>
      </c>
      <c r="P1018" t="e">
        <v>#N/A</v>
      </c>
      <c r="Q1018" t="e">
        <v>#N/A</v>
      </c>
      <c r="R1018" t="e">
        <v>#N/A</v>
      </c>
      <c r="S1018" t="e">
        <v>#N/A</v>
      </c>
      <c r="U1018" t="e">
        <v>#N/A</v>
      </c>
      <c r="V1018" t="e">
        <v>#N/A</v>
      </c>
      <c r="W1018" t="e">
        <v>#N/A</v>
      </c>
      <c r="X1018" t="e">
        <v>#N/A</v>
      </c>
      <c r="Z1018" t="e">
        <v>#N/A</v>
      </c>
      <c r="AA1018" t="e">
        <v>#N/A</v>
      </c>
      <c r="AD1018" s="7">
        <v>0.35277777777777397</v>
      </c>
      <c r="AE1018" s="10">
        <f t="shared" si="30"/>
        <v>42586.916666666664</v>
      </c>
      <c r="AF1018" t="e">
        <f t="shared" si="32"/>
        <v>#N/A</v>
      </c>
      <c r="AG1018" t="e">
        <v>#N/A</v>
      </c>
      <c r="AH1018" t="e">
        <v>#N/A</v>
      </c>
    </row>
    <row r="1019" spans="1:34" x14ac:dyDescent="0.2">
      <c r="A1019" t="e">
        <v>#N/A</v>
      </c>
      <c r="B1019" t="e">
        <v>#N/A</v>
      </c>
      <c r="N1019" t="e">
        <v>#N/A</v>
      </c>
      <c r="P1019" t="e">
        <v>#N/A</v>
      </c>
      <c r="Q1019" t="e">
        <v>#N/A</v>
      </c>
      <c r="R1019" t="e">
        <v>#N/A</v>
      </c>
      <c r="S1019" t="e">
        <v>#N/A</v>
      </c>
      <c r="U1019" t="e">
        <v>#N/A</v>
      </c>
      <c r="V1019" t="e">
        <v>#N/A</v>
      </c>
      <c r="W1019" t="e">
        <v>#N/A</v>
      </c>
      <c r="X1019" t="e">
        <v>#N/A</v>
      </c>
      <c r="Z1019" t="e">
        <v>#N/A</v>
      </c>
      <c r="AA1019" t="e">
        <v>#N/A</v>
      </c>
      <c r="AD1019" s="7">
        <v>0.35312499999999597</v>
      </c>
      <c r="AE1019" s="10">
        <f t="shared" si="30"/>
        <v>42586.917013888888</v>
      </c>
      <c r="AF1019" t="e">
        <f t="shared" si="32"/>
        <v>#N/A</v>
      </c>
      <c r="AG1019" t="e">
        <v>#N/A</v>
      </c>
      <c r="AH1019" t="e">
        <v>#N/A</v>
      </c>
    </row>
    <row r="1020" spans="1:34" x14ac:dyDescent="0.2">
      <c r="A1020" t="e">
        <v>#N/A</v>
      </c>
      <c r="B1020" t="e">
        <v>#N/A</v>
      </c>
      <c r="N1020" t="e">
        <v>#N/A</v>
      </c>
      <c r="P1020" t="e">
        <v>#N/A</v>
      </c>
      <c r="Q1020" t="e">
        <v>#N/A</v>
      </c>
      <c r="R1020" t="e">
        <v>#N/A</v>
      </c>
      <c r="S1020" t="e">
        <v>#N/A</v>
      </c>
      <c r="U1020" t="e">
        <v>#N/A</v>
      </c>
      <c r="V1020" t="e">
        <v>#N/A</v>
      </c>
      <c r="W1020" t="e">
        <v>#N/A</v>
      </c>
      <c r="X1020" t="e">
        <v>#N/A</v>
      </c>
      <c r="Z1020" t="e">
        <v>#N/A</v>
      </c>
      <c r="AA1020" t="e">
        <v>#N/A</v>
      </c>
      <c r="AD1020" s="7">
        <v>0.35347222222221797</v>
      </c>
      <c r="AE1020" s="10">
        <f t="shared" si="30"/>
        <v>42586.917361111111</v>
      </c>
      <c r="AF1020" t="e">
        <f t="shared" si="32"/>
        <v>#N/A</v>
      </c>
      <c r="AG1020" t="e">
        <v>#N/A</v>
      </c>
      <c r="AH1020" t="e">
        <v>#N/A</v>
      </c>
    </row>
    <row r="1021" spans="1:34" x14ac:dyDescent="0.2">
      <c r="A1021" t="e">
        <v>#N/A</v>
      </c>
      <c r="B1021" t="e">
        <v>#N/A</v>
      </c>
      <c r="N1021" t="e">
        <v>#N/A</v>
      </c>
      <c r="P1021" t="e">
        <v>#N/A</v>
      </c>
      <c r="Q1021" t="e">
        <v>#N/A</v>
      </c>
      <c r="R1021" t="e">
        <v>#N/A</v>
      </c>
      <c r="S1021" t="e">
        <v>#N/A</v>
      </c>
      <c r="U1021" t="e">
        <v>#N/A</v>
      </c>
      <c r="V1021" t="e">
        <v>#N/A</v>
      </c>
      <c r="W1021" t="e">
        <v>#N/A</v>
      </c>
      <c r="X1021" t="e">
        <v>#N/A</v>
      </c>
      <c r="Z1021" t="e">
        <v>#N/A</v>
      </c>
      <c r="AA1021" t="e">
        <v>#N/A</v>
      </c>
      <c r="AD1021" s="7">
        <v>0.35381944444443997</v>
      </c>
      <c r="AE1021" s="10">
        <f t="shared" si="30"/>
        <v>42586.917708333327</v>
      </c>
      <c r="AF1021" t="e">
        <f t="shared" si="32"/>
        <v>#N/A</v>
      </c>
      <c r="AG1021" t="e">
        <v>#N/A</v>
      </c>
      <c r="AH1021" t="e">
        <v>#N/A</v>
      </c>
    </row>
    <row r="1022" spans="1:34" x14ac:dyDescent="0.2">
      <c r="A1022" t="e">
        <v>#N/A</v>
      </c>
      <c r="B1022" t="e">
        <v>#N/A</v>
      </c>
      <c r="N1022" t="e">
        <v>#N/A</v>
      </c>
      <c r="P1022" t="e">
        <v>#N/A</v>
      </c>
      <c r="Q1022" t="e">
        <v>#N/A</v>
      </c>
      <c r="R1022" t="e">
        <v>#N/A</v>
      </c>
      <c r="S1022" t="e">
        <v>#N/A</v>
      </c>
      <c r="U1022" t="e">
        <v>#N/A</v>
      </c>
      <c r="V1022" t="e">
        <v>#N/A</v>
      </c>
      <c r="W1022" t="e">
        <v>#N/A</v>
      </c>
      <c r="X1022" t="e">
        <v>#N/A</v>
      </c>
      <c r="Z1022" t="e">
        <v>#N/A</v>
      </c>
      <c r="AA1022" t="e">
        <v>#N/A</v>
      </c>
      <c r="AD1022" s="7">
        <v>0.35416666666666197</v>
      </c>
      <c r="AE1022" s="10">
        <f t="shared" si="30"/>
        <v>42586.91805555555</v>
      </c>
      <c r="AF1022" t="e">
        <f t="shared" si="32"/>
        <v>#N/A</v>
      </c>
      <c r="AG1022" t="e">
        <v>#N/A</v>
      </c>
      <c r="AH1022" t="e">
        <v>#N/A</v>
      </c>
    </row>
    <row r="1023" spans="1:34" x14ac:dyDescent="0.2">
      <c r="A1023" t="e">
        <v>#N/A</v>
      </c>
      <c r="B1023" t="e">
        <v>#N/A</v>
      </c>
      <c r="N1023" t="e">
        <v>#N/A</v>
      </c>
      <c r="P1023" t="e">
        <v>#N/A</v>
      </c>
      <c r="Q1023" t="e">
        <v>#N/A</v>
      </c>
      <c r="R1023" t="e">
        <v>#N/A</v>
      </c>
      <c r="S1023" t="e">
        <v>#N/A</v>
      </c>
      <c r="U1023" t="e">
        <v>#N/A</v>
      </c>
      <c r="V1023" t="e">
        <v>#N/A</v>
      </c>
      <c r="W1023" t="e">
        <v>#N/A</v>
      </c>
      <c r="X1023" t="e">
        <v>#N/A</v>
      </c>
      <c r="Z1023" t="e">
        <v>#N/A</v>
      </c>
      <c r="AA1023" t="e">
        <v>#N/A</v>
      </c>
      <c r="AD1023" s="7">
        <v>0.35451388888888397</v>
      </c>
      <c r="AE1023" s="10">
        <f t="shared" si="30"/>
        <v>42586.918402777774</v>
      </c>
      <c r="AF1023" t="e">
        <f t="shared" si="32"/>
        <v>#N/A</v>
      </c>
      <c r="AG1023" t="e">
        <v>#N/A</v>
      </c>
      <c r="AH1023" t="e">
        <v>#N/A</v>
      </c>
    </row>
    <row r="1024" spans="1:34" x14ac:dyDescent="0.2">
      <c r="A1024" t="e">
        <v>#N/A</v>
      </c>
      <c r="B1024" t="e">
        <v>#N/A</v>
      </c>
      <c r="N1024" t="e">
        <v>#N/A</v>
      </c>
      <c r="P1024" t="e">
        <v>#N/A</v>
      </c>
      <c r="Q1024" t="e">
        <v>#N/A</v>
      </c>
      <c r="R1024" t="e">
        <v>#N/A</v>
      </c>
      <c r="S1024" t="e">
        <v>#N/A</v>
      </c>
      <c r="U1024" t="e">
        <v>#N/A</v>
      </c>
      <c r="V1024" t="e">
        <v>#N/A</v>
      </c>
      <c r="W1024" t="e">
        <v>#N/A</v>
      </c>
      <c r="X1024" t="e">
        <v>#N/A</v>
      </c>
      <c r="Z1024" t="e">
        <v>#N/A</v>
      </c>
      <c r="AA1024" t="e">
        <v>#N/A</v>
      </c>
      <c r="AD1024" s="7">
        <v>0.35486111111110596</v>
      </c>
      <c r="AE1024" s="10">
        <f t="shared" si="30"/>
        <v>42586.918749999997</v>
      </c>
      <c r="AF1024" t="e">
        <f t="shared" si="32"/>
        <v>#N/A</v>
      </c>
      <c r="AG1024" t="e">
        <v>#N/A</v>
      </c>
      <c r="AH1024" t="e">
        <v>#N/A</v>
      </c>
    </row>
    <row r="1025" spans="1:34" x14ac:dyDescent="0.2">
      <c r="A1025" t="e">
        <v>#N/A</v>
      </c>
      <c r="B1025" t="e">
        <v>#N/A</v>
      </c>
      <c r="N1025" t="e">
        <v>#N/A</v>
      </c>
      <c r="P1025" t="e">
        <v>#N/A</v>
      </c>
      <c r="Q1025" t="e">
        <v>#N/A</v>
      </c>
      <c r="R1025" t="e">
        <v>#N/A</v>
      </c>
      <c r="S1025" t="e">
        <v>#N/A</v>
      </c>
      <c r="U1025" t="e">
        <v>#N/A</v>
      </c>
      <c r="V1025" t="e">
        <v>#N/A</v>
      </c>
      <c r="W1025" t="e">
        <v>#N/A</v>
      </c>
      <c r="X1025" t="e">
        <v>#N/A</v>
      </c>
      <c r="Z1025" t="e">
        <v>#N/A</v>
      </c>
      <c r="AA1025" t="e">
        <v>#N/A</v>
      </c>
      <c r="AD1025" s="7">
        <v>0.35520833333332796</v>
      </c>
      <c r="AE1025" s="10">
        <f t="shared" si="30"/>
        <v>42586.91909722222</v>
      </c>
      <c r="AF1025" t="e">
        <f t="shared" si="32"/>
        <v>#N/A</v>
      </c>
      <c r="AG1025" t="e">
        <v>#N/A</v>
      </c>
      <c r="AH1025" t="e">
        <v>#N/A</v>
      </c>
    </row>
    <row r="1026" spans="1:34" x14ac:dyDescent="0.2">
      <c r="A1026" t="e">
        <v>#N/A</v>
      </c>
      <c r="B1026" t="e">
        <v>#N/A</v>
      </c>
      <c r="N1026" t="e">
        <v>#N/A</v>
      </c>
      <c r="P1026" t="e">
        <v>#N/A</v>
      </c>
      <c r="Q1026" t="e">
        <v>#N/A</v>
      </c>
      <c r="R1026" t="e">
        <v>#N/A</v>
      </c>
      <c r="S1026" t="e">
        <v>#N/A</v>
      </c>
      <c r="U1026" t="e">
        <v>#N/A</v>
      </c>
      <c r="V1026" t="e">
        <v>#N/A</v>
      </c>
      <c r="W1026" t="e">
        <v>#N/A</v>
      </c>
      <c r="X1026" t="e">
        <v>#N/A</v>
      </c>
      <c r="Z1026" t="e">
        <v>#N/A</v>
      </c>
      <c r="AA1026" t="e">
        <v>#N/A</v>
      </c>
      <c r="AD1026" s="7">
        <v>0.35555555555554996</v>
      </c>
      <c r="AE1026" s="10">
        <f t="shared" si="30"/>
        <v>42586.919444444444</v>
      </c>
      <c r="AF1026" t="e">
        <f t="shared" si="32"/>
        <v>#N/A</v>
      </c>
      <c r="AG1026" t="e">
        <v>#N/A</v>
      </c>
      <c r="AH1026" t="e">
        <v>#N/A</v>
      </c>
    </row>
    <row r="1027" spans="1:34" x14ac:dyDescent="0.2">
      <c r="A1027" t="e">
        <v>#N/A</v>
      </c>
      <c r="B1027" t="e">
        <v>#N/A</v>
      </c>
      <c r="N1027" t="e">
        <v>#N/A</v>
      </c>
      <c r="P1027" t="e">
        <v>#N/A</v>
      </c>
      <c r="Q1027" t="e">
        <v>#N/A</v>
      </c>
      <c r="R1027" t="e">
        <v>#N/A</v>
      </c>
      <c r="S1027" t="e">
        <v>#N/A</v>
      </c>
      <c r="U1027" t="e">
        <v>#N/A</v>
      </c>
      <c r="V1027" t="e">
        <v>#N/A</v>
      </c>
      <c r="W1027" t="e">
        <v>#N/A</v>
      </c>
      <c r="X1027" t="e">
        <v>#N/A</v>
      </c>
      <c r="Z1027" t="e">
        <v>#N/A</v>
      </c>
      <c r="AA1027" t="e">
        <v>#N/A</v>
      </c>
      <c r="AD1027" s="7">
        <v>0.35590277777777196</v>
      </c>
      <c r="AE1027" s="10">
        <f t="shared" ref="AE1027:AE1090" si="33">SUM(AD1027,$C$2)</f>
        <v>42586.919791666667</v>
      </c>
      <c r="AF1027" t="e">
        <f t="shared" si="32"/>
        <v>#N/A</v>
      </c>
      <c r="AG1027" t="e">
        <v>#N/A</v>
      </c>
      <c r="AH1027" t="e">
        <v>#N/A</v>
      </c>
    </row>
    <row r="1028" spans="1:34" x14ac:dyDescent="0.2">
      <c r="A1028" t="e">
        <v>#N/A</v>
      </c>
      <c r="B1028" t="e">
        <v>#N/A</v>
      </c>
      <c r="N1028" t="e">
        <v>#N/A</v>
      </c>
      <c r="P1028" t="e">
        <v>#N/A</v>
      </c>
      <c r="Q1028" t="e">
        <v>#N/A</v>
      </c>
      <c r="R1028" t="e">
        <v>#N/A</v>
      </c>
      <c r="S1028" t="e">
        <v>#N/A</v>
      </c>
      <c r="U1028" t="e">
        <v>#N/A</v>
      </c>
      <c r="V1028" t="e">
        <v>#N/A</v>
      </c>
      <c r="W1028" t="e">
        <v>#N/A</v>
      </c>
      <c r="X1028" t="e">
        <v>#N/A</v>
      </c>
      <c r="Z1028" t="e">
        <v>#N/A</v>
      </c>
      <c r="AA1028" t="e">
        <v>#N/A</v>
      </c>
      <c r="AD1028" s="7">
        <v>0.35624999999999396</v>
      </c>
      <c r="AE1028" s="10">
        <f t="shared" si="33"/>
        <v>42586.920138888883</v>
      </c>
      <c r="AF1028" t="e">
        <f t="shared" si="32"/>
        <v>#N/A</v>
      </c>
      <c r="AG1028" t="e">
        <v>#N/A</v>
      </c>
      <c r="AH1028" t="e">
        <v>#N/A</v>
      </c>
    </row>
    <row r="1029" spans="1:34" x14ac:dyDescent="0.2">
      <c r="A1029" t="e">
        <v>#N/A</v>
      </c>
      <c r="B1029" t="e">
        <v>#N/A</v>
      </c>
      <c r="N1029" t="e">
        <v>#N/A</v>
      </c>
      <c r="P1029" t="e">
        <v>#N/A</v>
      </c>
      <c r="Q1029" t="e">
        <v>#N/A</v>
      </c>
      <c r="R1029" t="e">
        <v>#N/A</v>
      </c>
      <c r="S1029" t="e">
        <v>#N/A</v>
      </c>
      <c r="U1029" t="e">
        <v>#N/A</v>
      </c>
      <c r="V1029" t="e">
        <v>#N/A</v>
      </c>
      <c r="W1029" t="e">
        <v>#N/A</v>
      </c>
      <c r="X1029" t="e">
        <v>#N/A</v>
      </c>
      <c r="Z1029" t="e">
        <v>#N/A</v>
      </c>
      <c r="AA1029" t="e">
        <v>#N/A</v>
      </c>
      <c r="AD1029" s="7">
        <v>0.35659722222221596</v>
      </c>
      <c r="AE1029" s="10">
        <f t="shared" si="33"/>
        <v>42586.920486111107</v>
      </c>
      <c r="AF1029" t="e">
        <f t="shared" si="32"/>
        <v>#N/A</v>
      </c>
      <c r="AG1029" t="e">
        <v>#N/A</v>
      </c>
      <c r="AH1029" t="e">
        <v>#N/A</v>
      </c>
    </row>
    <row r="1030" spans="1:34" x14ac:dyDescent="0.2">
      <c r="A1030" t="e">
        <v>#N/A</v>
      </c>
      <c r="B1030" t="e">
        <v>#N/A</v>
      </c>
      <c r="N1030" t="e">
        <v>#N/A</v>
      </c>
      <c r="P1030" t="e">
        <v>#N/A</v>
      </c>
      <c r="Q1030" t="e">
        <v>#N/A</v>
      </c>
      <c r="R1030" t="e">
        <v>#N/A</v>
      </c>
      <c r="S1030" t="e">
        <v>#N/A</v>
      </c>
      <c r="U1030" t="e">
        <v>#N/A</v>
      </c>
      <c r="V1030" t="e">
        <v>#N/A</v>
      </c>
      <c r="W1030" t="e">
        <v>#N/A</v>
      </c>
      <c r="X1030" t="e">
        <v>#N/A</v>
      </c>
      <c r="Z1030" t="e">
        <v>#N/A</v>
      </c>
      <c r="AA1030" t="e">
        <v>#N/A</v>
      </c>
      <c r="AD1030" s="7">
        <v>0.35694444444443796</v>
      </c>
      <c r="AE1030" s="10">
        <f t="shared" si="33"/>
        <v>42586.92083333333</v>
      </c>
      <c r="AF1030" t="e">
        <f t="shared" si="32"/>
        <v>#N/A</v>
      </c>
      <c r="AG1030" t="e">
        <v>#N/A</v>
      </c>
      <c r="AH1030" t="e">
        <v>#N/A</v>
      </c>
    </row>
    <row r="1031" spans="1:34" x14ac:dyDescent="0.2">
      <c r="A1031" t="e">
        <v>#N/A</v>
      </c>
      <c r="B1031" t="e">
        <v>#N/A</v>
      </c>
      <c r="N1031" t="e">
        <v>#N/A</v>
      </c>
      <c r="P1031" t="e">
        <v>#N/A</v>
      </c>
      <c r="Q1031" t="e">
        <v>#N/A</v>
      </c>
      <c r="R1031" t="e">
        <v>#N/A</v>
      </c>
      <c r="S1031" t="e">
        <v>#N/A</v>
      </c>
      <c r="U1031" t="e">
        <v>#N/A</v>
      </c>
      <c r="V1031" t="e">
        <v>#N/A</v>
      </c>
      <c r="W1031" t="e">
        <v>#N/A</v>
      </c>
      <c r="X1031" t="e">
        <v>#N/A</v>
      </c>
      <c r="Z1031" t="e">
        <v>#N/A</v>
      </c>
      <c r="AA1031" t="e">
        <v>#N/A</v>
      </c>
      <c r="AD1031" s="7">
        <v>0.35729166666665996</v>
      </c>
      <c r="AE1031" s="10">
        <f t="shared" si="33"/>
        <v>42586.921180555553</v>
      </c>
      <c r="AF1031" t="e">
        <f t="shared" si="32"/>
        <v>#N/A</v>
      </c>
      <c r="AG1031" t="e">
        <v>#N/A</v>
      </c>
      <c r="AH1031" t="e">
        <v>#N/A</v>
      </c>
    </row>
    <row r="1032" spans="1:34" x14ac:dyDescent="0.2">
      <c r="A1032" t="e">
        <v>#N/A</v>
      </c>
      <c r="B1032" t="e">
        <v>#N/A</v>
      </c>
      <c r="N1032" t="e">
        <v>#N/A</v>
      </c>
      <c r="P1032" t="e">
        <v>#N/A</v>
      </c>
      <c r="Q1032" t="e">
        <v>#N/A</v>
      </c>
      <c r="R1032" t="e">
        <v>#N/A</v>
      </c>
      <c r="S1032" t="e">
        <v>#N/A</v>
      </c>
      <c r="U1032" t="e">
        <v>#N/A</v>
      </c>
      <c r="V1032" t="e">
        <v>#N/A</v>
      </c>
      <c r="W1032" t="e">
        <v>#N/A</v>
      </c>
      <c r="X1032" t="e">
        <v>#N/A</v>
      </c>
      <c r="Z1032" t="e">
        <v>#N/A</v>
      </c>
      <c r="AA1032" t="e">
        <v>#N/A</v>
      </c>
      <c r="AD1032" s="7">
        <v>0.35763888888888196</v>
      </c>
      <c r="AE1032" s="10">
        <f t="shared" si="33"/>
        <v>42586.921527777777</v>
      </c>
      <c r="AF1032" t="e">
        <f t="shared" si="32"/>
        <v>#N/A</v>
      </c>
      <c r="AG1032" t="e">
        <v>#N/A</v>
      </c>
      <c r="AH1032" t="e">
        <v>#N/A</v>
      </c>
    </row>
    <row r="1033" spans="1:34" x14ac:dyDescent="0.2">
      <c r="A1033" t="e">
        <v>#N/A</v>
      </c>
      <c r="B1033" t="e">
        <v>#N/A</v>
      </c>
      <c r="N1033" t="e">
        <v>#N/A</v>
      </c>
      <c r="P1033" t="e">
        <v>#N/A</v>
      </c>
      <c r="Q1033" t="e">
        <v>#N/A</v>
      </c>
      <c r="R1033" t="e">
        <v>#N/A</v>
      </c>
      <c r="S1033" t="e">
        <v>#N/A</v>
      </c>
      <c r="U1033" t="e">
        <v>#N/A</v>
      </c>
      <c r="V1033" t="e">
        <v>#N/A</v>
      </c>
      <c r="W1033" t="e">
        <v>#N/A</v>
      </c>
      <c r="X1033" t="e">
        <v>#N/A</v>
      </c>
      <c r="Z1033" t="e">
        <v>#N/A</v>
      </c>
      <c r="AA1033" t="e">
        <v>#N/A</v>
      </c>
      <c r="AD1033" s="7">
        <v>0.35798611111110396</v>
      </c>
      <c r="AE1033" s="10">
        <f t="shared" si="33"/>
        <v>42586.921875</v>
      </c>
      <c r="AF1033" t="e">
        <f t="shared" si="32"/>
        <v>#N/A</v>
      </c>
      <c r="AG1033" t="e">
        <v>#N/A</v>
      </c>
      <c r="AH1033" t="e">
        <v>#N/A</v>
      </c>
    </row>
    <row r="1034" spans="1:34" x14ac:dyDescent="0.2">
      <c r="A1034" t="e">
        <v>#N/A</v>
      </c>
      <c r="B1034" t="e">
        <v>#N/A</v>
      </c>
      <c r="N1034" t="e">
        <v>#N/A</v>
      </c>
      <c r="P1034" t="e">
        <v>#N/A</v>
      </c>
      <c r="Q1034" t="e">
        <v>#N/A</v>
      </c>
      <c r="R1034" t="e">
        <v>#N/A</v>
      </c>
      <c r="S1034" t="e">
        <v>#N/A</v>
      </c>
      <c r="U1034" t="e">
        <v>#N/A</v>
      </c>
      <c r="V1034" t="e">
        <v>#N/A</v>
      </c>
      <c r="W1034" t="e">
        <v>#N/A</v>
      </c>
      <c r="X1034" t="e">
        <v>#N/A</v>
      </c>
      <c r="Z1034" t="e">
        <v>#N/A</v>
      </c>
      <c r="AA1034" t="e">
        <v>#N/A</v>
      </c>
      <c r="AD1034" s="7">
        <v>0.35833333333332595</v>
      </c>
      <c r="AE1034" s="10">
        <f t="shared" si="33"/>
        <v>42586.922222222216</v>
      </c>
      <c r="AF1034" t="e">
        <f t="shared" si="32"/>
        <v>#N/A</v>
      </c>
      <c r="AG1034" t="e">
        <v>#N/A</v>
      </c>
      <c r="AH1034" t="e">
        <v>#N/A</v>
      </c>
    </row>
    <row r="1035" spans="1:34" x14ac:dyDescent="0.2">
      <c r="A1035" t="e">
        <v>#N/A</v>
      </c>
      <c r="B1035" t="e">
        <v>#N/A</v>
      </c>
      <c r="N1035" t="e">
        <v>#N/A</v>
      </c>
      <c r="P1035" t="e">
        <v>#N/A</v>
      </c>
      <c r="Q1035" t="e">
        <v>#N/A</v>
      </c>
      <c r="R1035" t="e">
        <v>#N/A</v>
      </c>
      <c r="S1035" t="e">
        <v>#N/A</v>
      </c>
      <c r="U1035" t="e">
        <v>#N/A</v>
      </c>
      <c r="V1035" t="e">
        <v>#N/A</v>
      </c>
      <c r="W1035" t="e">
        <v>#N/A</v>
      </c>
      <c r="X1035" t="e">
        <v>#N/A</v>
      </c>
      <c r="Z1035" t="e">
        <v>#N/A</v>
      </c>
      <c r="AA1035" t="e">
        <v>#N/A</v>
      </c>
      <c r="AD1035" s="7">
        <v>0.35868055555554795</v>
      </c>
      <c r="AE1035" s="10">
        <f t="shared" si="33"/>
        <v>42586.922569444439</v>
      </c>
      <c r="AF1035" t="e">
        <f t="shared" si="32"/>
        <v>#N/A</v>
      </c>
      <c r="AG1035" t="e">
        <v>#N/A</v>
      </c>
      <c r="AH1035" t="e">
        <v>#N/A</v>
      </c>
    </row>
    <row r="1036" spans="1:34" x14ac:dyDescent="0.2">
      <c r="A1036" t="e">
        <v>#N/A</v>
      </c>
      <c r="B1036" t="e">
        <v>#N/A</v>
      </c>
      <c r="N1036" t="e">
        <v>#N/A</v>
      </c>
      <c r="P1036" t="e">
        <v>#N/A</v>
      </c>
      <c r="Q1036" t="e">
        <v>#N/A</v>
      </c>
      <c r="R1036" t="e">
        <v>#N/A</v>
      </c>
      <c r="S1036" t="e">
        <v>#N/A</v>
      </c>
      <c r="U1036" t="e">
        <v>#N/A</v>
      </c>
      <c r="V1036" t="e">
        <v>#N/A</v>
      </c>
      <c r="W1036" t="e">
        <v>#N/A</v>
      </c>
      <c r="X1036" t="e">
        <v>#N/A</v>
      </c>
      <c r="Z1036" t="e">
        <v>#N/A</v>
      </c>
      <c r="AA1036" t="e">
        <v>#N/A</v>
      </c>
      <c r="AD1036" s="7">
        <v>0.35902777777776995</v>
      </c>
      <c r="AE1036" s="10">
        <f t="shared" si="33"/>
        <v>42586.922916666663</v>
      </c>
      <c r="AF1036" t="e">
        <f t="shared" si="32"/>
        <v>#N/A</v>
      </c>
      <c r="AG1036" t="e">
        <v>#N/A</v>
      </c>
      <c r="AH1036" t="e">
        <v>#N/A</v>
      </c>
    </row>
    <row r="1037" spans="1:34" x14ac:dyDescent="0.2">
      <c r="A1037" t="e">
        <v>#N/A</v>
      </c>
      <c r="B1037" t="e">
        <v>#N/A</v>
      </c>
      <c r="N1037" t="e">
        <v>#N/A</v>
      </c>
      <c r="P1037" t="e">
        <v>#N/A</v>
      </c>
      <c r="Q1037" t="e">
        <v>#N/A</v>
      </c>
      <c r="R1037" t="e">
        <v>#N/A</v>
      </c>
      <c r="S1037" t="e">
        <v>#N/A</v>
      </c>
      <c r="U1037" t="e">
        <v>#N/A</v>
      </c>
      <c r="V1037" t="e">
        <v>#N/A</v>
      </c>
      <c r="W1037" t="e">
        <v>#N/A</v>
      </c>
      <c r="X1037" t="e">
        <v>#N/A</v>
      </c>
      <c r="Z1037" t="e">
        <v>#N/A</v>
      </c>
      <c r="AA1037" t="e">
        <v>#N/A</v>
      </c>
      <c r="AD1037" s="7">
        <v>0.35937499999999195</v>
      </c>
      <c r="AE1037" s="10">
        <f t="shared" si="33"/>
        <v>42586.923263888886</v>
      </c>
      <c r="AF1037" t="e">
        <f t="shared" si="32"/>
        <v>#N/A</v>
      </c>
      <c r="AG1037" t="e">
        <v>#N/A</v>
      </c>
      <c r="AH1037" t="e">
        <v>#N/A</v>
      </c>
    </row>
    <row r="1038" spans="1:34" x14ac:dyDescent="0.2">
      <c r="A1038" t="e">
        <v>#N/A</v>
      </c>
      <c r="B1038" t="e">
        <v>#N/A</v>
      </c>
      <c r="N1038" t="e">
        <v>#N/A</v>
      </c>
      <c r="P1038" t="e">
        <v>#N/A</v>
      </c>
      <c r="Q1038" t="e">
        <v>#N/A</v>
      </c>
      <c r="R1038" t="e">
        <v>#N/A</v>
      </c>
      <c r="S1038" t="e">
        <v>#N/A</v>
      </c>
      <c r="U1038" t="e">
        <v>#N/A</v>
      </c>
      <c r="V1038" t="e">
        <v>#N/A</v>
      </c>
      <c r="W1038" t="e">
        <v>#N/A</v>
      </c>
      <c r="X1038" t="e">
        <v>#N/A</v>
      </c>
      <c r="Z1038" t="e">
        <v>#N/A</v>
      </c>
      <c r="AA1038" t="e">
        <v>#N/A</v>
      </c>
      <c r="AD1038" s="7">
        <v>0.35972222222221395</v>
      </c>
      <c r="AE1038" s="10">
        <f t="shared" si="33"/>
        <v>42586.923611111109</v>
      </c>
      <c r="AF1038" t="e">
        <f t="shared" si="32"/>
        <v>#N/A</v>
      </c>
      <c r="AG1038" t="e">
        <v>#N/A</v>
      </c>
      <c r="AH1038" t="e">
        <v>#N/A</v>
      </c>
    </row>
    <row r="1039" spans="1:34" x14ac:dyDescent="0.2">
      <c r="A1039" t="e">
        <v>#N/A</v>
      </c>
      <c r="B1039" t="e">
        <v>#N/A</v>
      </c>
      <c r="N1039" t="e">
        <v>#N/A</v>
      </c>
      <c r="P1039" t="e">
        <v>#N/A</v>
      </c>
      <c r="Q1039" t="e">
        <v>#N/A</v>
      </c>
      <c r="R1039" t="e">
        <v>#N/A</v>
      </c>
      <c r="S1039" t="e">
        <v>#N/A</v>
      </c>
      <c r="U1039" t="e">
        <v>#N/A</v>
      </c>
      <c r="V1039" t="e">
        <v>#N/A</v>
      </c>
      <c r="W1039" t="e">
        <v>#N/A</v>
      </c>
      <c r="X1039" t="e">
        <v>#N/A</v>
      </c>
      <c r="Z1039" t="e">
        <v>#N/A</v>
      </c>
      <c r="AA1039" t="e">
        <v>#N/A</v>
      </c>
      <c r="AD1039" s="7">
        <v>0.36006944444443595</v>
      </c>
      <c r="AE1039" s="10">
        <f t="shared" si="33"/>
        <v>42586.923958333333</v>
      </c>
      <c r="AF1039" t="e">
        <f t="shared" si="32"/>
        <v>#N/A</v>
      </c>
      <c r="AG1039" t="e">
        <v>#N/A</v>
      </c>
      <c r="AH1039" t="e">
        <v>#N/A</v>
      </c>
    </row>
    <row r="1040" spans="1:34" x14ac:dyDescent="0.2">
      <c r="A1040" t="e">
        <v>#N/A</v>
      </c>
      <c r="B1040" t="e">
        <v>#N/A</v>
      </c>
      <c r="N1040" t="e">
        <v>#N/A</v>
      </c>
      <c r="P1040" t="e">
        <v>#N/A</v>
      </c>
      <c r="Q1040" t="e">
        <v>#N/A</v>
      </c>
      <c r="R1040" t="e">
        <v>#N/A</v>
      </c>
      <c r="S1040" t="e">
        <v>#N/A</v>
      </c>
      <c r="U1040" t="e">
        <v>#N/A</v>
      </c>
      <c r="V1040" t="e">
        <v>#N/A</v>
      </c>
      <c r="W1040" t="e">
        <v>#N/A</v>
      </c>
      <c r="X1040" t="e">
        <v>#N/A</v>
      </c>
      <c r="Z1040" t="e">
        <v>#N/A</v>
      </c>
      <c r="AA1040" t="e">
        <v>#N/A</v>
      </c>
      <c r="AD1040" s="7">
        <v>0.36041666666665795</v>
      </c>
      <c r="AE1040" s="10">
        <f t="shared" si="33"/>
        <v>42586.924305555556</v>
      </c>
      <c r="AF1040" t="e">
        <f t="shared" si="32"/>
        <v>#N/A</v>
      </c>
      <c r="AG1040" t="e">
        <v>#N/A</v>
      </c>
      <c r="AH1040" t="e">
        <v>#N/A</v>
      </c>
    </row>
    <row r="1041" spans="1:34" x14ac:dyDescent="0.2">
      <c r="A1041" t="e">
        <v>#N/A</v>
      </c>
      <c r="B1041" t="e">
        <v>#N/A</v>
      </c>
      <c r="N1041" t="e">
        <v>#N/A</v>
      </c>
      <c r="P1041" t="e">
        <v>#N/A</v>
      </c>
      <c r="Q1041" t="e">
        <v>#N/A</v>
      </c>
      <c r="R1041" t="e">
        <v>#N/A</v>
      </c>
      <c r="S1041" t="e">
        <v>#N/A</v>
      </c>
      <c r="U1041" t="e">
        <v>#N/A</v>
      </c>
      <c r="V1041" t="e">
        <v>#N/A</v>
      </c>
      <c r="W1041" t="e">
        <v>#N/A</v>
      </c>
      <c r="X1041" t="e">
        <v>#N/A</v>
      </c>
      <c r="Z1041" t="e">
        <v>#N/A</v>
      </c>
      <c r="AA1041" t="e">
        <v>#N/A</v>
      </c>
      <c r="AD1041" s="7">
        <v>0.36076388888887995</v>
      </c>
      <c r="AE1041" s="10">
        <f t="shared" si="33"/>
        <v>42586.924652777772</v>
      </c>
      <c r="AF1041" t="e">
        <f t="shared" si="32"/>
        <v>#N/A</v>
      </c>
      <c r="AG1041" t="e">
        <v>#N/A</v>
      </c>
      <c r="AH1041" t="e">
        <v>#N/A</v>
      </c>
    </row>
    <row r="1042" spans="1:34" x14ac:dyDescent="0.2">
      <c r="A1042" t="e">
        <v>#N/A</v>
      </c>
      <c r="B1042" t="e">
        <v>#N/A</v>
      </c>
      <c r="N1042" t="e">
        <v>#N/A</v>
      </c>
      <c r="P1042" t="e">
        <v>#N/A</v>
      </c>
      <c r="Q1042" t="e">
        <v>#N/A</v>
      </c>
      <c r="R1042" t="e">
        <v>#N/A</v>
      </c>
      <c r="S1042" t="e">
        <v>#N/A</v>
      </c>
      <c r="U1042" t="e">
        <v>#N/A</v>
      </c>
      <c r="V1042" t="e">
        <v>#N/A</v>
      </c>
      <c r="W1042" t="e">
        <v>#N/A</v>
      </c>
      <c r="X1042" t="e">
        <v>#N/A</v>
      </c>
      <c r="Z1042" t="e">
        <v>#N/A</v>
      </c>
      <c r="AA1042" t="e">
        <v>#N/A</v>
      </c>
      <c r="AD1042" s="7">
        <v>0.36111111111110195</v>
      </c>
      <c r="AE1042" s="10">
        <f t="shared" si="33"/>
        <v>42586.924999999996</v>
      </c>
      <c r="AF1042" t="e">
        <f t="shared" si="32"/>
        <v>#N/A</v>
      </c>
      <c r="AG1042" t="e">
        <v>#N/A</v>
      </c>
      <c r="AH1042" t="e">
        <v>#N/A</v>
      </c>
    </row>
    <row r="1043" spans="1:34" x14ac:dyDescent="0.2">
      <c r="A1043" t="e">
        <v>#N/A</v>
      </c>
      <c r="B1043" t="e">
        <v>#N/A</v>
      </c>
      <c r="N1043" t="e">
        <v>#N/A</v>
      </c>
      <c r="P1043" t="e">
        <v>#N/A</v>
      </c>
      <c r="Q1043" t="e">
        <v>#N/A</v>
      </c>
      <c r="R1043" t="e">
        <v>#N/A</v>
      </c>
      <c r="S1043" t="e">
        <v>#N/A</v>
      </c>
      <c r="U1043" t="e">
        <v>#N/A</v>
      </c>
      <c r="V1043" t="e">
        <v>#N/A</v>
      </c>
      <c r="W1043" t="e">
        <v>#N/A</v>
      </c>
      <c r="X1043" t="e">
        <v>#N/A</v>
      </c>
      <c r="Z1043" t="e">
        <v>#N/A</v>
      </c>
      <c r="AA1043" t="e">
        <v>#N/A</v>
      </c>
      <c r="AD1043" s="7">
        <v>0.36145833333332394</v>
      </c>
      <c r="AE1043" s="10">
        <f t="shared" si="33"/>
        <v>42586.925347222219</v>
      </c>
      <c r="AF1043" t="e">
        <f t="shared" si="32"/>
        <v>#N/A</v>
      </c>
      <c r="AG1043" t="e">
        <v>#N/A</v>
      </c>
      <c r="AH1043" t="e">
        <v>#N/A</v>
      </c>
    </row>
    <row r="1044" spans="1:34" x14ac:dyDescent="0.2">
      <c r="A1044" t="e">
        <v>#N/A</v>
      </c>
      <c r="B1044" t="e">
        <v>#N/A</v>
      </c>
      <c r="N1044" t="e">
        <v>#N/A</v>
      </c>
      <c r="P1044" t="e">
        <v>#N/A</v>
      </c>
      <c r="Q1044" t="e">
        <v>#N/A</v>
      </c>
      <c r="R1044" t="e">
        <v>#N/A</v>
      </c>
      <c r="S1044" t="e">
        <v>#N/A</v>
      </c>
      <c r="U1044" t="e">
        <v>#N/A</v>
      </c>
      <c r="V1044" t="e">
        <v>#N/A</v>
      </c>
      <c r="W1044" t="e">
        <v>#N/A</v>
      </c>
      <c r="X1044" t="e">
        <v>#N/A</v>
      </c>
      <c r="Z1044" t="e">
        <v>#N/A</v>
      </c>
      <c r="AA1044" t="e">
        <v>#N/A</v>
      </c>
      <c r="AD1044" s="7">
        <v>0.36180555555554594</v>
      </c>
      <c r="AE1044" s="10">
        <f t="shared" si="33"/>
        <v>42586.925694444442</v>
      </c>
      <c r="AF1044" t="e">
        <f t="shared" si="32"/>
        <v>#N/A</v>
      </c>
      <c r="AG1044" t="e">
        <v>#N/A</v>
      </c>
      <c r="AH1044" t="e">
        <v>#N/A</v>
      </c>
    </row>
    <row r="1045" spans="1:34" x14ac:dyDescent="0.2">
      <c r="A1045" t="e">
        <v>#N/A</v>
      </c>
      <c r="B1045" t="e">
        <v>#N/A</v>
      </c>
      <c r="N1045" t="e">
        <v>#N/A</v>
      </c>
      <c r="P1045" t="e">
        <v>#N/A</v>
      </c>
      <c r="Q1045" t="e">
        <v>#N/A</v>
      </c>
      <c r="R1045" t="e">
        <v>#N/A</v>
      </c>
      <c r="S1045" t="e">
        <v>#N/A</v>
      </c>
      <c r="U1045" t="e">
        <v>#N/A</v>
      </c>
      <c r="V1045" t="e">
        <v>#N/A</v>
      </c>
      <c r="W1045" t="e">
        <v>#N/A</v>
      </c>
      <c r="X1045" t="e">
        <v>#N/A</v>
      </c>
      <c r="Z1045" t="e">
        <v>#N/A</v>
      </c>
      <c r="AA1045" t="e">
        <v>#N/A</v>
      </c>
      <c r="AD1045" s="7">
        <v>0.36215277777776794</v>
      </c>
      <c r="AE1045" s="10">
        <f t="shared" si="33"/>
        <v>42586.926041666666</v>
      </c>
      <c r="AF1045" t="e">
        <f t="shared" si="32"/>
        <v>#N/A</v>
      </c>
      <c r="AG1045" t="e">
        <v>#N/A</v>
      </c>
      <c r="AH1045" t="e">
        <v>#N/A</v>
      </c>
    </row>
    <row r="1046" spans="1:34" x14ac:dyDescent="0.2">
      <c r="A1046" t="e">
        <v>#N/A</v>
      </c>
      <c r="B1046" t="e">
        <v>#N/A</v>
      </c>
      <c r="N1046" t="e">
        <v>#N/A</v>
      </c>
      <c r="P1046" t="e">
        <v>#N/A</v>
      </c>
      <c r="Q1046" t="e">
        <v>#N/A</v>
      </c>
      <c r="R1046" t="e">
        <v>#N/A</v>
      </c>
      <c r="S1046" t="e">
        <v>#N/A</v>
      </c>
      <c r="U1046" t="e">
        <v>#N/A</v>
      </c>
      <c r="V1046" t="e">
        <v>#N/A</v>
      </c>
      <c r="W1046" t="e">
        <v>#N/A</v>
      </c>
      <c r="X1046" t="e">
        <v>#N/A</v>
      </c>
      <c r="Z1046" t="e">
        <v>#N/A</v>
      </c>
      <c r="AA1046" t="e">
        <v>#N/A</v>
      </c>
      <c r="AD1046" s="7">
        <v>0.36249999999998994</v>
      </c>
      <c r="AE1046" s="10">
        <f t="shared" si="33"/>
        <v>42586.926388888889</v>
      </c>
      <c r="AF1046" t="e">
        <f t="shared" si="32"/>
        <v>#N/A</v>
      </c>
      <c r="AG1046" t="e">
        <v>#N/A</v>
      </c>
      <c r="AH1046" t="e">
        <v>#N/A</v>
      </c>
    </row>
    <row r="1047" spans="1:34" x14ac:dyDescent="0.2">
      <c r="A1047" t="e">
        <v>#N/A</v>
      </c>
      <c r="B1047" t="e">
        <v>#N/A</v>
      </c>
      <c r="N1047" t="e">
        <v>#N/A</v>
      </c>
      <c r="P1047" t="e">
        <v>#N/A</v>
      </c>
      <c r="Q1047" t="e">
        <v>#N/A</v>
      </c>
      <c r="R1047" t="e">
        <v>#N/A</v>
      </c>
      <c r="S1047" t="e">
        <v>#N/A</v>
      </c>
      <c r="U1047" t="e">
        <v>#N/A</v>
      </c>
      <c r="V1047" t="e">
        <v>#N/A</v>
      </c>
      <c r="W1047" t="e">
        <v>#N/A</v>
      </c>
      <c r="X1047" t="e">
        <v>#N/A</v>
      </c>
      <c r="Z1047" t="e">
        <v>#N/A</v>
      </c>
      <c r="AA1047" t="e">
        <v>#N/A</v>
      </c>
      <c r="AD1047" s="7">
        <v>0.36284722222221194</v>
      </c>
      <c r="AE1047" s="10">
        <f t="shared" si="33"/>
        <v>42586.926736111105</v>
      </c>
      <c r="AF1047" t="e">
        <f t="shared" si="32"/>
        <v>#N/A</v>
      </c>
      <c r="AG1047" t="e">
        <v>#N/A</v>
      </c>
      <c r="AH1047" t="e">
        <v>#N/A</v>
      </c>
    </row>
    <row r="1048" spans="1:34" x14ac:dyDescent="0.2">
      <c r="A1048" t="e">
        <v>#N/A</v>
      </c>
      <c r="B1048" t="e">
        <v>#N/A</v>
      </c>
      <c r="N1048" t="e">
        <v>#N/A</v>
      </c>
      <c r="P1048" t="e">
        <v>#N/A</v>
      </c>
      <c r="Q1048" t="e">
        <v>#N/A</v>
      </c>
      <c r="R1048" t="e">
        <v>#N/A</v>
      </c>
      <c r="S1048" t="e">
        <v>#N/A</v>
      </c>
      <c r="U1048" t="e">
        <v>#N/A</v>
      </c>
      <c r="V1048" t="e">
        <v>#N/A</v>
      </c>
      <c r="W1048" t="e">
        <v>#N/A</v>
      </c>
      <c r="X1048" t="e">
        <v>#N/A</v>
      </c>
      <c r="Z1048" t="e">
        <v>#N/A</v>
      </c>
      <c r="AA1048" t="e">
        <v>#N/A</v>
      </c>
      <c r="AD1048" s="7">
        <v>0.36319444444443394</v>
      </c>
      <c r="AE1048" s="10">
        <f t="shared" si="33"/>
        <v>42586.927083333328</v>
      </c>
      <c r="AF1048" t="e">
        <f t="shared" si="32"/>
        <v>#N/A</v>
      </c>
      <c r="AG1048" t="e">
        <v>#N/A</v>
      </c>
      <c r="AH1048" t="e">
        <v>#N/A</v>
      </c>
    </row>
    <row r="1049" spans="1:34" x14ac:dyDescent="0.2">
      <c r="A1049" t="e">
        <v>#N/A</v>
      </c>
      <c r="B1049" t="e">
        <v>#N/A</v>
      </c>
      <c r="N1049" t="e">
        <v>#N/A</v>
      </c>
      <c r="P1049" t="e">
        <v>#N/A</v>
      </c>
      <c r="Q1049" t="e">
        <v>#N/A</v>
      </c>
      <c r="R1049" t="e">
        <v>#N/A</v>
      </c>
      <c r="S1049" t="e">
        <v>#N/A</v>
      </c>
      <c r="U1049" t="e">
        <v>#N/A</v>
      </c>
      <c r="V1049" t="e">
        <v>#N/A</v>
      </c>
      <c r="W1049" t="e">
        <v>#N/A</v>
      </c>
      <c r="X1049" t="e">
        <v>#N/A</v>
      </c>
      <c r="Z1049" t="e">
        <v>#N/A</v>
      </c>
      <c r="AA1049" t="e">
        <v>#N/A</v>
      </c>
      <c r="AD1049" s="7">
        <v>0.36354166666665594</v>
      </c>
      <c r="AE1049" s="10">
        <f t="shared" si="33"/>
        <v>42586.927430555552</v>
      </c>
      <c r="AF1049" t="e">
        <f t="shared" si="32"/>
        <v>#N/A</v>
      </c>
      <c r="AG1049" t="e">
        <v>#N/A</v>
      </c>
      <c r="AH1049" t="e">
        <v>#N/A</v>
      </c>
    </row>
    <row r="1050" spans="1:34" x14ac:dyDescent="0.2">
      <c r="A1050" t="e">
        <v>#N/A</v>
      </c>
      <c r="B1050" t="e">
        <v>#N/A</v>
      </c>
      <c r="N1050" t="e">
        <v>#N/A</v>
      </c>
      <c r="P1050" t="e">
        <v>#N/A</v>
      </c>
      <c r="Q1050" t="e">
        <v>#N/A</v>
      </c>
      <c r="R1050" t="e">
        <v>#N/A</v>
      </c>
      <c r="S1050" t="e">
        <v>#N/A</v>
      </c>
      <c r="U1050" t="e">
        <v>#N/A</v>
      </c>
      <c r="V1050" t="e">
        <v>#N/A</v>
      </c>
      <c r="W1050" t="e">
        <v>#N/A</v>
      </c>
      <c r="X1050" t="e">
        <v>#N/A</v>
      </c>
      <c r="Z1050" t="e">
        <v>#N/A</v>
      </c>
      <c r="AA1050" t="e">
        <v>#N/A</v>
      </c>
      <c r="AD1050" s="7">
        <v>0.36388888888887794</v>
      </c>
      <c r="AE1050" s="10">
        <f t="shared" si="33"/>
        <v>42586.927777777775</v>
      </c>
      <c r="AF1050" t="e">
        <f t="shared" si="32"/>
        <v>#N/A</v>
      </c>
      <c r="AG1050" t="e">
        <v>#N/A</v>
      </c>
      <c r="AH1050" t="e">
        <v>#N/A</v>
      </c>
    </row>
    <row r="1051" spans="1:34" x14ac:dyDescent="0.2">
      <c r="A1051" t="e">
        <v>#N/A</v>
      </c>
      <c r="B1051" t="e">
        <v>#N/A</v>
      </c>
      <c r="N1051" t="e">
        <v>#N/A</v>
      </c>
      <c r="P1051" t="e">
        <v>#N/A</v>
      </c>
      <c r="Q1051" t="e">
        <v>#N/A</v>
      </c>
      <c r="R1051" t="e">
        <v>#N/A</v>
      </c>
      <c r="S1051" t="e">
        <v>#N/A</v>
      </c>
      <c r="U1051" t="e">
        <v>#N/A</v>
      </c>
      <c r="V1051" t="e">
        <v>#N/A</v>
      </c>
      <c r="W1051" t="e">
        <v>#N/A</v>
      </c>
      <c r="X1051" t="e">
        <v>#N/A</v>
      </c>
      <c r="Z1051" t="e">
        <v>#N/A</v>
      </c>
      <c r="AA1051" t="e">
        <v>#N/A</v>
      </c>
      <c r="AD1051" s="7">
        <v>0.36423611111109994</v>
      </c>
      <c r="AE1051" s="10">
        <f t="shared" si="33"/>
        <v>42586.928124999999</v>
      </c>
      <c r="AF1051" t="e">
        <f t="shared" si="32"/>
        <v>#N/A</v>
      </c>
      <c r="AG1051" t="e">
        <v>#N/A</v>
      </c>
      <c r="AH1051" t="e">
        <v>#N/A</v>
      </c>
    </row>
    <row r="1052" spans="1:34" x14ac:dyDescent="0.2">
      <c r="A1052" t="e">
        <v>#N/A</v>
      </c>
      <c r="B1052" t="e">
        <v>#N/A</v>
      </c>
      <c r="N1052" t="e">
        <v>#N/A</v>
      </c>
      <c r="P1052" t="e">
        <v>#N/A</v>
      </c>
      <c r="Q1052" t="e">
        <v>#N/A</v>
      </c>
      <c r="R1052" t="e">
        <v>#N/A</v>
      </c>
      <c r="S1052" t="e">
        <v>#N/A</v>
      </c>
      <c r="U1052" t="e">
        <v>#N/A</v>
      </c>
      <c r="V1052" t="e">
        <v>#N/A</v>
      </c>
      <c r="W1052" t="e">
        <v>#N/A</v>
      </c>
      <c r="X1052" t="e">
        <v>#N/A</v>
      </c>
      <c r="Z1052" t="e">
        <v>#N/A</v>
      </c>
      <c r="AA1052" t="e">
        <v>#N/A</v>
      </c>
      <c r="AD1052" s="7">
        <v>0.36458333333332194</v>
      </c>
      <c r="AE1052" s="10">
        <f t="shared" si="33"/>
        <v>42586.928472222222</v>
      </c>
      <c r="AF1052" t="e">
        <f t="shared" si="32"/>
        <v>#N/A</v>
      </c>
      <c r="AG1052" t="e">
        <v>#N/A</v>
      </c>
      <c r="AH1052" t="e">
        <v>#N/A</v>
      </c>
    </row>
    <row r="1053" spans="1:34" x14ac:dyDescent="0.2">
      <c r="A1053" t="e">
        <v>#N/A</v>
      </c>
      <c r="B1053" t="e">
        <v>#N/A</v>
      </c>
      <c r="N1053" t="e">
        <v>#N/A</v>
      </c>
      <c r="P1053" t="e">
        <v>#N/A</v>
      </c>
      <c r="Q1053" t="e">
        <v>#N/A</v>
      </c>
      <c r="R1053" t="e">
        <v>#N/A</v>
      </c>
      <c r="S1053" t="e">
        <v>#N/A</v>
      </c>
      <c r="U1053" t="e">
        <v>#N/A</v>
      </c>
      <c r="V1053" t="e">
        <v>#N/A</v>
      </c>
      <c r="W1053" t="e">
        <v>#N/A</v>
      </c>
      <c r="X1053" t="e">
        <v>#N/A</v>
      </c>
      <c r="Z1053" t="e">
        <v>#N/A</v>
      </c>
      <c r="AA1053" t="e">
        <v>#N/A</v>
      </c>
      <c r="AD1053" s="7">
        <v>0.36493055555554393</v>
      </c>
      <c r="AE1053" s="10">
        <f t="shared" si="33"/>
        <v>42586.928819444445</v>
      </c>
      <c r="AF1053" t="e">
        <f t="shared" si="32"/>
        <v>#N/A</v>
      </c>
      <c r="AG1053" t="e">
        <v>#N/A</v>
      </c>
      <c r="AH1053" t="e">
        <v>#N/A</v>
      </c>
    </row>
    <row r="1054" spans="1:34" x14ac:dyDescent="0.2">
      <c r="A1054" t="e">
        <v>#N/A</v>
      </c>
      <c r="B1054" t="e">
        <v>#N/A</v>
      </c>
      <c r="N1054" t="e">
        <v>#N/A</v>
      </c>
      <c r="P1054" t="e">
        <v>#N/A</v>
      </c>
      <c r="Q1054" t="e">
        <v>#N/A</v>
      </c>
      <c r="R1054" t="e">
        <v>#N/A</v>
      </c>
      <c r="S1054" t="e">
        <v>#N/A</v>
      </c>
      <c r="U1054" t="e">
        <v>#N/A</v>
      </c>
      <c r="V1054" t="e">
        <v>#N/A</v>
      </c>
      <c r="W1054" t="e">
        <v>#N/A</v>
      </c>
      <c r="X1054" t="e">
        <v>#N/A</v>
      </c>
      <c r="Z1054" t="e">
        <v>#N/A</v>
      </c>
      <c r="AA1054" t="e">
        <v>#N/A</v>
      </c>
      <c r="AD1054" s="7">
        <v>0.36527777777776593</v>
      </c>
      <c r="AE1054" s="10">
        <f t="shared" si="33"/>
        <v>42586.929166666661</v>
      </c>
      <c r="AF1054" t="e">
        <f t="shared" si="32"/>
        <v>#N/A</v>
      </c>
      <c r="AG1054" t="e">
        <v>#N/A</v>
      </c>
      <c r="AH1054" t="e">
        <v>#N/A</v>
      </c>
    </row>
    <row r="1055" spans="1:34" x14ac:dyDescent="0.2">
      <c r="A1055" t="e">
        <v>#N/A</v>
      </c>
      <c r="B1055" t="e">
        <v>#N/A</v>
      </c>
      <c r="N1055" t="e">
        <v>#N/A</v>
      </c>
      <c r="P1055" t="e">
        <v>#N/A</v>
      </c>
      <c r="Q1055" t="e">
        <v>#N/A</v>
      </c>
      <c r="R1055" t="e">
        <v>#N/A</v>
      </c>
      <c r="S1055" t="e">
        <v>#N/A</v>
      </c>
      <c r="U1055" t="e">
        <v>#N/A</v>
      </c>
      <c r="V1055" t="e">
        <v>#N/A</v>
      </c>
      <c r="W1055" t="e">
        <v>#N/A</v>
      </c>
      <c r="X1055" t="e">
        <v>#N/A</v>
      </c>
      <c r="Z1055" t="e">
        <v>#N/A</v>
      </c>
      <c r="AA1055" t="e">
        <v>#N/A</v>
      </c>
      <c r="AD1055" s="7">
        <v>0.36562499999998793</v>
      </c>
      <c r="AE1055" s="10">
        <f t="shared" si="33"/>
        <v>42586.929513888885</v>
      </c>
      <c r="AF1055" t="e">
        <f t="shared" si="32"/>
        <v>#N/A</v>
      </c>
      <c r="AG1055" t="e">
        <v>#N/A</v>
      </c>
      <c r="AH1055" t="e">
        <v>#N/A</v>
      </c>
    </row>
    <row r="1056" spans="1:34" x14ac:dyDescent="0.2">
      <c r="A1056" t="e">
        <v>#N/A</v>
      </c>
      <c r="B1056" t="e">
        <v>#N/A</v>
      </c>
      <c r="N1056" t="e">
        <v>#N/A</v>
      </c>
      <c r="P1056" t="e">
        <v>#N/A</v>
      </c>
      <c r="Q1056" t="e">
        <v>#N/A</v>
      </c>
      <c r="R1056" t="e">
        <v>#N/A</v>
      </c>
      <c r="S1056" t="e">
        <v>#N/A</v>
      </c>
      <c r="U1056" t="e">
        <v>#N/A</v>
      </c>
      <c r="V1056" t="e">
        <v>#N/A</v>
      </c>
      <c r="W1056" t="e">
        <v>#N/A</v>
      </c>
      <c r="X1056" t="e">
        <v>#N/A</v>
      </c>
      <c r="Z1056" t="e">
        <v>#N/A</v>
      </c>
      <c r="AA1056" t="e">
        <v>#N/A</v>
      </c>
      <c r="AD1056" s="7">
        <v>0.36597222222220993</v>
      </c>
      <c r="AE1056" s="10">
        <f t="shared" si="33"/>
        <v>42586.929861111108</v>
      </c>
      <c r="AF1056" t="e">
        <f t="shared" si="32"/>
        <v>#N/A</v>
      </c>
      <c r="AG1056" t="e">
        <v>#N/A</v>
      </c>
      <c r="AH1056" t="e">
        <v>#N/A</v>
      </c>
    </row>
    <row r="1057" spans="1:34" x14ac:dyDescent="0.2">
      <c r="A1057" t="e">
        <v>#N/A</v>
      </c>
      <c r="B1057" t="e">
        <v>#N/A</v>
      </c>
      <c r="N1057" t="e">
        <v>#N/A</v>
      </c>
      <c r="P1057" t="e">
        <v>#N/A</v>
      </c>
      <c r="Q1057" t="e">
        <v>#N/A</v>
      </c>
      <c r="R1057" t="e">
        <v>#N/A</v>
      </c>
      <c r="S1057" t="e">
        <v>#N/A</v>
      </c>
      <c r="U1057" t="e">
        <v>#N/A</v>
      </c>
      <c r="V1057" t="e">
        <v>#N/A</v>
      </c>
      <c r="W1057" t="e">
        <v>#N/A</v>
      </c>
      <c r="X1057" t="e">
        <v>#N/A</v>
      </c>
      <c r="Z1057" t="e">
        <v>#N/A</v>
      </c>
      <c r="AA1057" t="e">
        <v>#N/A</v>
      </c>
      <c r="AD1057" s="7">
        <v>0.36631944444443193</v>
      </c>
      <c r="AE1057" s="10">
        <f t="shared" si="33"/>
        <v>42586.930208333331</v>
      </c>
      <c r="AF1057" t="e">
        <f t="shared" si="32"/>
        <v>#N/A</v>
      </c>
      <c r="AG1057" t="e">
        <v>#N/A</v>
      </c>
      <c r="AH1057" t="e">
        <v>#N/A</v>
      </c>
    </row>
    <row r="1058" spans="1:34" x14ac:dyDescent="0.2">
      <c r="A1058" t="e">
        <v>#N/A</v>
      </c>
      <c r="B1058" t="e">
        <v>#N/A</v>
      </c>
      <c r="N1058" t="e">
        <v>#N/A</v>
      </c>
      <c r="P1058" t="e">
        <v>#N/A</v>
      </c>
      <c r="Q1058" t="e">
        <v>#N/A</v>
      </c>
      <c r="R1058" t="e">
        <v>#N/A</v>
      </c>
      <c r="S1058" t="e">
        <v>#N/A</v>
      </c>
      <c r="U1058" t="e">
        <v>#N/A</v>
      </c>
      <c r="V1058" t="e">
        <v>#N/A</v>
      </c>
      <c r="W1058" t="e">
        <v>#N/A</v>
      </c>
      <c r="X1058" t="e">
        <v>#N/A</v>
      </c>
      <c r="Z1058" t="e">
        <v>#N/A</v>
      </c>
      <c r="AA1058" t="e">
        <v>#N/A</v>
      </c>
      <c r="AD1058" s="7">
        <v>0.36666666666665393</v>
      </c>
      <c r="AE1058" s="10">
        <f t="shared" si="33"/>
        <v>42586.930555555555</v>
      </c>
      <c r="AF1058" t="e">
        <f t="shared" si="32"/>
        <v>#N/A</v>
      </c>
      <c r="AG1058" t="e">
        <v>#N/A</v>
      </c>
      <c r="AH1058" t="e">
        <v>#N/A</v>
      </c>
    </row>
    <row r="1059" spans="1:34" x14ac:dyDescent="0.2">
      <c r="A1059" t="e">
        <v>#N/A</v>
      </c>
      <c r="B1059" t="e">
        <v>#N/A</v>
      </c>
      <c r="N1059" t="e">
        <v>#N/A</v>
      </c>
      <c r="P1059" t="e">
        <v>#N/A</v>
      </c>
      <c r="Q1059" t="e">
        <v>#N/A</v>
      </c>
      <c r="R1059" t="e">
        <v>#N/A</v>
      </c>
      <c r="S1059" t="e">
        <v>#N/A</v>
      </c>
      <c r="U1059" t="e">
        <v>#N/A</v>
      </c>
      <c r="V1059" t="e">
        <v>#N/A</v>
      </c>
      <c r="W1059" t="e">
        <v>#N/A</v>
      </c>
      <c r="X1059" t="e">
        <v>#N/A</v>
      </c>
      <c r="Z1059" t="e">
        <v>#N/A</v>
      </c>
      <c r="AA1059" t="e">
        <v>#N/A</v>
      </c>
      <c r="AD1059" s="7">
        <v>0.36701388888887593</v>
      </c>
      <c r="AE1059" s="10">
        <f t="shared" si="33"/>
        <v>42586.930902777778</v>
      </c>
      <c r="AF1059" t="e">
        <f t="shared" si="32"/>
        <v>#N/A</v>
      </c>
      <c r="AG1059" t="e">
        <v>#N/A</v>
      </c>
      <c r="AH1059" t="e">
        <v>#N/A</v>
      </c>
    </row>
    <row r="1060" spans="1:34" x14ac:dyDescent="0.2">
      <c r="A1060" t="e">
        <v>#N/A</v>
      </c>
      <c r="B1060" t="e">
        <v>#N/A</v>
      </c>
      <c r="N1060" t="e">
        <v>#N/A</v>
      </c>
      <c r="P1060" t="e">
        <v>#N/A</v>
      </c>
      <c r="Q1060" t="e">
        <v>#N/A</v>
      </c>
      <c r="R1060" t="e">
        <v>#N/A</v>
      </c>
      <c r="S1060" t="e">
        <v>#N/A</v>
      </c>
      <c r="U1060" t="e">
        <v>#N/A</v>
      </c>
      <c r="V1060" t="e">
        <v>#N/A</v>
      </c>
      <c r="W1060" t="e">
        <v>#N/A</v>
      </c>
      <c r="X1060" t="e">
        <v>#N/A</v>
      </c>
      <c r="Z1060" t="e">
        <v>#N/A</v>
      </c>
      <c r="AA1060" t="e">
        <v>#N/A</v>
      </c>
      <c r="AD1060" s="7">
        <v>0.36736111111109793</v>
      </c>
      <c r="AE1060" s="10">
        <f t="shared" si="33"/>
        <v>42586.931249999994</v>
      </c>
      <c r="AF1060" t="e">
        <f t="shared" si="32"/>
        <v>#N/A</v>
      </c>
      <c r="AG1060" t="e">
        <v>#N/A</v>
      </c>
      <c r="AH1060" t="e">
        <v>#N/A</v>
      </c>
    </row>
    <row r="1061" spans="1:34" x14ac:dyDescent="0.2">
      <c r="A1061" t="e">
        <v>#N/A</v>
      </c>
      <c r="B1061" t="e">
        <v>#N/A</v>
      </c>
      <c r="N1061" t="e">
        <v>#N/A</v>
      </c>
      <c r="P1061" t="e">
        <v>#N/A</v>
      </c>
      <c r="Q1061" t="e">
        <v>#N/A</v>
      </c>
      <c r="R1061" t="e">
        <v>#N/A</v>
      </c>
      <c r="S1061" t="e">
        <v>#N/A</v>
      </c>
      <c r="U1061" t="e">
        <v>#N/A</v>
      </c>
      <c r="V1061" t="e">
        <v>#N/A</v>
      </c>
      <c r="W1061" t="e">
        <v>#N/A</v>
      </c>
      <c r="X1061" t="e">
        <v>#N/A</v>
      </c>
      <c r="Z1061" t="e">
        <v>#N/A</v>
      </c>
      <c r="AA1061" t="e">
        <v>#N/A</v>
      </c>
      <c r="AD1061" s="7">
        <v>0.36770833333331993</v>
      </c>
      <c r="AE1061" s="10">
        <f t="shared" si="33"/>
        <v>42586.931597222218</v>
      </c>
      <c r="AF1061" t="e">
        <f t="shared" si="32"/>
        <v>#N/A</v>
      </c>
      <c r="AG1061" t="e">
        <v>#N/A</v>
      </c>
      <c r="AH1061" t="e">
        <v>#N/A</v>
      </c>
    </row>
    <row r="1062" spans="1:34" x14ac:dyDescent="0.2">
      <c r="A1062" t="e">
        <v>#N/A</v>
      </c>
      <c r="B1062" t="e">
        <v>#N/A</v>
      </c>
      <c r="N1062" t="e">
        <v>#N/A</v>
      </c>
      <c r="P1062" t="e">
        <v>#N/A</v>
      </c>
      <c r="Q1062" t="e">
        <v>#N/A</v>
      </c>
      <c r="R1062" t="e">
        <v>#N/A</v>
      </c>
      <c r="S1062" t="e">
        <v>#N/A</v>
      </c>
      <c r="U1062" t="e">
        <v>#N/A</v>
      </c>
      <c r="V1062" t="e">
        <v>#N/A</v>
      </c>
      <c r="W1062" t="e">
        <v>#N/A</v>
      </c>
      <c r="X1062" t="e">
        <v>#N/A</v>
      </c>
      <c r="Z1062" t="e">
        <v>#N/A</v>
      </c>
      <c r="AA1062" t="e">
        <v>#N/A</v>
      </c>
      <c r="AD1062" s="7">
        <v>0.36805555555554192</v>
      </c>
      <c r="AE1062" s="10">
        <f t="shared" si="33"/>
        <v>42586.931944444441</v>
      </c>
      <c r="AF1062" t="e">
        <f t="shared" si="32"/>
        <v>#N/A</v>
      </c>
      <c r="AG1062" t="e">
        <v>#N/A</v>
      </c>
      <c r="AH1062" t="e">
        <v>#N/A</v>
      </c>
    </row>
    <row r="1063" spans="1:34" x14ac:dyDescent="0.2">
      <c r="A1063" t="e">
        <v>#N/A</v>
      </c>
      <c r="B1063" t="e">
        <v>#N/A</v>
      </c>
      <c r="N1063" t="e">
        <v>#N/A</v>
      </c>
      <c r="P1063" t="e">
        <v>#N/A</v>
      </c>
      <c r="Q1063" t="e">
        <v>#N/A</v>
      </c>
      <c r="R1063" t="e">
        <v>#N/A</v>
      </c>
      <c r="S1063" t="e">
        <v>#N/A</v>
      </c>
      <c r="U1063" t="e">
        <v>#N/A</v>
      </c>
      <c r="V1063" t="e">
        <v>#N/A</v>
      </c>
      <c r="W1063" t="e">
        <v>#N/A</v>
      </c>
      <c r="X1063" t="e">
        <v>#N/A</v>
      </c>
      <c r="Z1063" t="e">
        <v>#N/A</v>
      </c>
      <c r="AA1063" t="e">
        <v>#N/A</v>
      </c>
      <c r="AD1063" s="7">
        <v>0.36840277777776392</v>
      </c>
      <c r="AE1063" s="10">
        <f t="shared" si="33"/>
        <v>42586.932291666664</v>
      </c>
      <c r="AF1063" t="e">
        <f t="shared" si="32"/>
        <v>#N/A</v>
      </c>
      <c r="AG1063" t="e">
        <v>#N/A</v>
      </c>
      <c r="AH1063" t="e">
        <v>#N/A</v>
      </c>
    </row>
    <row r="1064" spans="1:34" x14ac:dyDescent="0.2">
      <c r="A1064" t="e">
        <v>#N/A</v>
      </c>
      <c r="B1064" t="e">
        <v>#N/A</v>
      </c>
      <c r="N1064" t="e">
        <v>#N/A</v>
      </c>
      <c r="P1064" t="e">
        <v>#N/A</v>
      </c>
      <c r="Q1064" t="e">
        <v>#N/A</v>
      </c>
      <c r="R1064" t="e">
        <v>#N/A</v>
      </c>
      <c r="S1064" t="e">
        <v>#N/A</v>
      </c>
      <c r="U1064" t="e">
        <v>#N/A</v>
      </c>
      <c r="V1064" t="e">
        <v>#N/A</v>
      </c>
      <c r="W1064" t="e">
        <v>#N/A</v>
      </c>
      <c r="X1064" t="e">
        <v>#N/A</v>
      </c>
      <c r="Z1064" t="e">
        <v>#N/A</v>
      </c>
      <c r="AA1064" t="e">
        <v>#N/A</v>
      </c>
      <c r="AD1064" s="7">
        <v>0.36874999999998592</v>
      </c>
      <c r="AE1064" s="10">
        <f t="shared" si="33"/>
        <v>42586.932638888888</v>
      </c>
      <c r="AF1064" t="e">
        <f t="shared" si="32"/>
        <v>#N/A</v>
      </c>
      <c r="AG1064" t="e">
        <v>#N/A</v>
      </c>
      <c r="AH1064" t="e">
        <v>#N/A</v>
      </c>
    </row>
    <row r="1065" spans="1:34" x14ac:dyDescent="0.2">
      <c r="A1065" t="e">
        <v>#N/A</v>
      </c>
      <c r="B1065" t="e">
        <v>#N/A</v>
      </c>
      <c r="N1065" t="e">
        <v>#N/A</v>
      </c>
      <c r="P1065" t="e">
        <v>#N/A</v>
      </c>
      <c r="Q1065" t="e">
        <v>#N/A</v>
      </c>
      <c r="R1065" t="e">
        <v>#N/A</v>
      </c>
      <c r="S1065" t="e">
        <v>#N/A</v>
      </c>
      <c r="U1065" t="e">
        <v>#N/A</v>
      </c>
      <c r="V1065" t="e">
        <v>#N/A</v>
      </c>
      <c r="W1065" t="e">
        <v>#N/A</v>
      </c>
      <c r="X1065" t="e">
        <v>#N/A</v>
      </c>
      <c r="Z1065" t="e">
        <v>#N/A</v>
      </c>
      <c r="AA1065" t="e">
        <v>#N/A</v>
      </c>
      <c r="AD1065" s="7">
        <v>0.36909722222220792</v>
      </c>
      <c r="AE1065" s="10">
        <f t="shared" si="33"/>
        <v>42586.932986111111</v>
      </c>
      <c r="AF1065" t="e">
        <f t="shared" si="32"/>
        <v>#N/A</v>
      </c>
      <c r="AG1065" t="e">
        <v>#N/A</v>
      </c>
      <c r="AH1065" t="e">
        <v>#N/A</v>
      </c>
    </row>
    <row r="1066" spans="1:34" x14ac:dyDescent="0.2">
      <c r="A1066" t="e">
        <v>#N/A</v>
      </c>
      <c r="B1066" t="e">
        <v>#N/A</v>
      </c>
      <c r="N1066" t="e">
        <v>#N/A</v>
      </c>
      <c r="P1066" t="e">
        <v>#N/A</v>
      </c>
      <c r="Q1066" t="e">
        <v>#N/A</v>
      </c>
      <c r="R1066" t="e">
        <v>#N/A</v>
      </c>
      <c r="S1066" t="e">
        <v>#N/A</v>
      </c>
      <c r="U1066" t="e">
        <v>#N/A</v>
      </c>
      <c r="V1066" t="e">
        <v>#N/A</v>
      </c>
      <c r="W1066" t="e">
        <v>#N/A</v>
      </c>
      <c r="X1066" t="e">
        <v>#N/A</v>
      </c>
      <c r="Z1066" t="e">
        <v>#N/A</v>
      </c>
      <c r="AA1066" t="e">
        <v>#N/A</v>
      </c>
      <c r="AD1066" s="7">
        <v>0.36944444444442992</v>
      </c>
      <c r="AE1066" s="10">
        <f t="shared" si="33"/>
        <v>42586.933333333327</v>
      </c>
      <c r="AF1066" t="e">
        <f t="shared" ref="AF1066:AF1129" si="34">IF(B1066=5,4.95,-1)</f>
        <v>#N/A</v>
      </c>
      <c r="AG1066" t="e">
        <v>#N/A</v>
      </c>
      <c r="AH1066" t="e">
        <v>#N/A</v>
      </c>
    </row>
    <row r="1067" spans="1:34" x14ac:dyDescent="0.2">
      <c r="A1067" t="e">
        <v>#N/A</v>
      </c>
      <c r="B1067" t="e">
        <v>#N/A</v>
      </c>
      <c r="N1067" t="e">
        <v>#N/A</v>
      </c>
      <c r="P1067" t="e">
        <v>#N/A</v>
      </c>
      <c r="Q1067" t="e">
        <v>#N/A</v>
      </c>
      <c r="R1067" t="e">
        <v>#N/A</v>
      </c>
      <c r="S1067" t="e">
        <v>#N/A</v>
      </c>
      <c r="U1067" t="e">
        <v>#N/A</v>
      </c>
      <c r="V1067" t="e">
        <v>#N/A</v>
      </c>
      <c r="W1067" t="e">
        <v>#N/A</v>
      </c>
      <c r="X1067" t="e">
        <v>#N/A</v>
      </c>
      <c r="Z1067" t="e">
        <v>#N/A</v>
      </c>
      <c r="AA1067" t="e">
        <v>#N/A</v>
      </c>
      <c r="AD1067" s="7">
        <v>0.36979166666665192</v>
      </c>
      <c r="AE1067" s="10">
        <f t="shared" si="33"/>
        <v>42586.93368055555</v>
      </c>
      <c r="AF1067" t="e">
        <f t="shared" si="34"/>
        <v>#N/A</v>
      </c>
      <c r="AG1067" t="e">
        <v>#N/A</v>
      </c>
      <c r="AH1067" t="e">
        <v>#N/A</v>
      </c>
    </row>
    <row r="1068" spans="1:34" x14ac:dyDescent="0.2">
      <c r="A1068" t="e">
        <v>#N/A</v>
      </c>
      <c r="B1068" t="e">
        <v>#N/A</v>
      </c>
      <c r="N1068" t="e">
        <v>#N/A</v>
      </c>
      <c r="P1068" t="e">
        <v>#N/A</v>
      </c>
      <c r="Q1068" t="e">
        <v>#N/A</v>
      </c>
      <c r="R1068" t="e">
        <v>#N/A</v>
      </c>
      <c r="S1068" t="e">
        <v>#N/A</v>
      </c>
      <c r="U1068" t="e">
        <v>#N/A</v>
      </c>
      <c r="V1068" t="e">
        <v>#N/A</v>
      </c>
      <c r="W1068" t="e">
        <v>#N/A</v>
      </c>
      <c r="X1068" t="e">
        <v>#N/A</v>
      </c>
      <c r="Z1068" t="e">
        <v>#N/A</v>
      </c>
      <c r="AA1068" t="e">
        <v>#N/A</v>
      </c>
      <c r="AD1068" s="7">
        <v>0.37013888888887392</v>
      </c>
      <c r="AE1068" s="10">
        <f t="shared" si="33"/>
        <v>42586.934027777774</v>
      </c>
      <c r="AF1068" t="e">
        <f t="shared" si="34"/>
        <v>#N/A</v>
      </c>
      <c r="AG1068" t="e">
        <v>#N/A</v>
      </c>
      <c r="AH1068" t="e">
        <v>#N/A</v>
      </c>
    </row>
    <row r="1069" spans="1:34" x14ac:dyDescent="0.2">
      <c r="A1069" t="e">
        <v>#N/A</v>
      </c>
      <c r="B1069" t="e">
        <v>#N/A</v>
      </c>
      <c r="N1069" t="e">
        <v>#N/A</v>
      </c>
      <c r="P1069" t="e">
        <v>#N/A</v>
      </c>
      <c r="Q1069" t="e">
        <v>#N/A</v>
      </c>
      <c r="R1069" t="e">
        <v>#N/A</v>
      </c>
      <c r="S1069" t="e">
        <v>#N/A</v>
      </c>
      <c r="U1069" t="e">
        <v>#N/A</v>
      </c>
      <c r="V1069" t="e">
        <v>#N/A</v>
      </c>
      <c r="W1069" t="e">
        <v>#N/A</v>
      </c>
      <c r="X1069" t="e">
        <v>#N/A</v>
      </c>
      <c r="Z1069" t="e">
        <v>#N/A</v>
      </c>
      <c r="AA1069" t="e">
        <v>#N/A</v>
      </c>
      <c r="AD1069" s="7">
        <v>0.37048611111109592</v>
      </c>
      <c r="AE1069" s="10">
        <f t="shared" si="33"/>
        <v>42586.934374999997</v>
      </c>
      <c r="AF1069" t="e">
        <f t="shared" si="34"/>
        <v>#N/A</v>
      </c>
      <c r="AG1069" t="e">
        <v>#N/A</v>
      </c>
      <c r="AH1069" t="e">
        <v>#N/A</v>
      </c>
    </row>
    <row r="1070" spans="1:34" x14ac:dyDescent="0.2">
      <c r="A1070" t="e">
        <v>#N/A</v>
      </c>
      <c r="B1070" t="e">
        <v>#N/A</v>
      </c>
      <c r="N1070" t="e">
        <v>#N/A</v>
      </c>
      <c r="P1070" t="e">
        <v>#N/A</v>
      </c>
      <c r="Q1070" t="e">
        <v>#N/A</v>
      </c>
      <c r="R1070" t="e">
        <v>#N/A</v>
      </c>
      <c r="S1070" t="e">
        <v>#N/A</v>
      </c>
      <c r="U1070" t="e">
        <v>#N/A</v>
      </c>
      <c r="V1070" t="e">
        <v>#N/A</v>
      </c>
      <c r="W1070" t="e">
        <v>#N/A</v>
      </c>
      <c r="X1070" t="e">
        <v>#N/A</v>
      </c>
      <c r="Z1070" t="e">
        <v>#N/A</v>
      </c>
      <c r="AA1070" t="e">
        <v>#N/A</v>
      </c>
      <c r="AD1070" s="7">
        <v>0.37083333333331792</v>
      </c>
      <c r="AE1070" s="10">
        <f t="shared" si="33"/>
        <v>42586.93472222222</v>
      </c>
      <c r="AF1070" t="e">
        <f t="shared" si="34"/>
        <v>#N/A</v>
      </c>
      <c r="AG1070" t="e">
        <v>#N/A</v>
      </c>
      <c r="AH1070" t="e">
        <v>#N/A</v>
      </c>
    </row>
    <row r="1071" spans="1:34" x14ac:dyDescent="0.2">
      <c r="A1071" t="e">
        <v>#N/A</v>
      </c>
      <c r="B1071" t="e">
        <v>#N/A</v>
      </c>
      <c r="N1071" t="e">
        <v>#N/A</v>
      </c>
      <c r="P1071" t="e">
        <v>#N/A</v>
      </c>
      <c r="Q1071" t="e">
        <v>#N/A</v>
      </c>
      <c r="R1071" t="e">
        <v>#N/A</v>
      </c>
      <c r="S1071" t="e">
        <v>#N/A</v>
      </c>
      <c r="U1071" t="e">
        <v>#N/A</v>
      </c>
      <c r="V1071" t="e">
        <v>#N/A</v>
      </c>
      <c r="W1071" t="e">
        <v>#N/A</v>
      </c>
      <c r="X1071" t="e">
        <v>#N/A</v>
      </c>
      <c r="Z1071" t="e">
        <v>#N/A</v>
      </c>
      <c r="AA1071" t="e">
        <v>#N/A</v>
      </c>
      <c r="AD1071" s="7">
        <v>0.37118055555553991</v>
      </c>
      <c r="AE1071" s="10">
        <f t="shared" si="33"/>
        <v>42586.935069444444</v>
      </c>
      <c r="AF1071" t="e">
        <f t="shared" si="34"/>
        <v>#N/A</v>
      </c>
      <c r="AG1071" t="e">
        <v>#N/A</v>
      </c>
      <c r="AH1071" t="e">
        <v>#N/A</v>
      </c>
    </row>
    <row r="1072" spans="1:34" x14ac:dyDescent="0.2">
      <c r="A1072" t="e">
        <v>#N/A</v>
      </c>
      <c r="B1072" t="e">
        <v>#N/A</v>
      </c>
      <c r="N1072" t="e">
        <v>#N/A</v>
      </c>
      <c r="P1072" t="e">
        <v>#N/A</v>
      </c>
      <c r="Q1072" t="e">
        <v>#N/A</v>
      </c>
      <c r="R1072" t="e">
        <v>#N/A</v>
      </c>
      <c r="S1072" t="e">
        <v>#N/A</v>
      </c>
      <c r="U1072" t="e">
        <v>#N/A</v>
      </c>
      <c r="V1072" t="e">
        <v>#N/A</v>
      </c>
      <c r="W1072" t="e">
        <v>#N/A</v>
      </c>
      <c r="X1072" t="e">
        <v>#N/A</v>
      </c>
      <c r="Z1072" t="e">
        <v>#N/A</v>
      </c>
      <c r="AA1072" t="e">
        <v>#N/A</v>
      </c>
      <c r="AD1072" s="7">
        <v>0.37152777777776191</v>
      </c>
      <c r="AE1072" s="10">
        <f t="shared" si="33"/>
        <v>42586.935416666667</v>
      </c>
      <c r="AF1072" t="e">
        <f t="shared" si="34"/>
        <v>#N/A</v>
      </c>
      <c r="AG1072" t="e">
        <v>#N/A</v>
      </c>
      <c r="AH1072" t="e">
        <v>#N/A</v>
      </c>
    </row>
    <row r="1073" spans="1:34" x14ac:dyDescent="0.2">
      <c r="A1073" t="e">
        <v>#N/A</v>
      </c>
      <c r="B1073" t="e">
        <v>#N/A</v>
      </c>
      <c r="N1073" t="e">
        <v>#N/A</v>
      </c>
      <c r="P1073" t="e">
        <v>#N/A</v>
      </c>
      <c r="Q1073" t="e">
        <v>#N/A</v>
      </c>
      <c r="R1073" t="e">
        <v>#N/A</v>
      </c>
      <c r="S1073" t="e">
        <v>#N/A</v>
      </c>
      <c r="U1073" t="e">
        <v>#N/A</v>
      </c>
      <c r="V1073" t="e">
        <v>#N/A</v>
      </c>
      <c r="W1073" t="e">
        <v>#N/A</v>
      </c>
      <c r="X1073" t="e">
        <v>#N/A</v>
      </c>
      <c r="Z1073" t="e">
        <v>#N/A</v>
      </c>
      <c r="AA1073" t="e">
        <v>#N/A</v>
      </c>
      <c r="AD1073" s="7">
        <v>0.37187499999998391</v>
      </c>
      <c r="AE1073" s="10">
        <f t="shared" si="33"/>
        <v>42586.935763888883</v>
      </c>
      <c r="AF1073" t="e">
        <f t="shared" si="34"/>
        <v>#N/A</v>
      </c>
      <c r="AG1073" t="e">
        <v>#N/A</v>
      </c>
      <c r="AH1073" t="e">
        <v>#N/A</v>
      </c>
    </row>
    <row r="1074" spans="1:34" x14ac:dyDescent="0.2">
      <c r="A1074" t="e">
        <v>#N/A</v>
      </c>
      <c r="B1074" t="e">
        <v>#N/A</v>
      </c>
      <c r="N1074" t="e">
        <v>#N/A</v>
      </c>
      <c r="P1074" t="e">
        <v>#N/A</v>
      </c>
      <c r="Q1074" t="e">
        <v>#N/A</v>
      </c>
      <c r="R1074" t="e">
        <v>#N/A</v>
      </c>
      <c r="S1074" t="e">
        <v>#N/A</v>
      </c>
      <c r="U1074" t="e">
        <v>#N/A</v>
      </c>
      <c r="V1074" t="e">
        <v>#N/A</v>
      </c>
      <c r="W1074" t="e">
        <v>#N/A</v>
      </c>
      <c r="X1074" t="e">
        <v>#N/A</v>
      </c>
      <c r="Z1074" t="e">
        <v>#N/A</v>
      </c>
      <c r="AA1074" t="e">
        <v>#N/A</v>
      </c>
      <c r="AD1074" s="7">
        <v>0.37222222222220591</v>
      </c>
      <c r="AE1074" s="10">
        <f t="shared" si="33"/>
        <v>42586.936111111107</v>
      </c>
      <c r="AF1074" t="e">
        <f t="shared" si="34"/>
        <v>#N/A</v>
      </c>
      <c r="AG1074" t="e">
        <v>#N/A</v>
      </c>
      <c r="AH1074" t="e">
        <v>#N/A</v>
      </c>
    </row>
    <row r="1075" spans="1:34" x14ac:dyDescent="0.2">
      <c r="A1075" t="e">
        <v>#N/A</v>
      </c>
      <c r="B1075" t="e">
        <v>#N/A</v>
      </c>
      <c r="N1075" t="e">
        <v>#N/A</v>
      </c>
      <c r="P1075" t="e">
        <v>#N/A</v>
      </c>
      <c r="Q1075" t="e">
        <v>#N/A</v>
      </c>
      <c r="R1075" t="e">
        <v>#N/A</v>
      </c>
      <c r="S1075" t="e">
        <v>#N/A</v>
      </c>
      <c r="U1075" t="e">
        <v>#N/A</v>
      </c>
      <c r="V1075" t="e">
        <v>#N/A</v>
      </c>
      <c r="W1075" t="e">
        <v>#N/A</v>
      </c>
      <c r="X1075" t="e">
        <v>#N/A</v>
      </c>
      <c r="Z1075" t="e">
        <v>#N/A</v>
      </c>
      <c r="AA1075" t="e">
        <v>#N/A</v>
      </c>
      <c r="AD1075" s="7">
        <v>0.37256944444442791</v>
      </c>
      <c r="AE1075" s="10">
        <f t="shared" si="33"/>
        <v>42586.93645833333</v>
      </c>
      <c r="AF1075" t="e">
        <f t="shared" si="34"/>
        <v>#N/A</v>
      </c>
      <c r="AG1075" t="e">
        <v>#N/A</v>
      </c>
      <c r="AH1075" t="e">
        <v>#N/A</v>
      </c>
    </row>
    <row r="1076" spans="1:34" x14ac:dyDescent="0.2">
      <c r="A1076" t="e">
        <v>#N/A</v>
      </c>
      <c r="B1076" t="e">
        <v>#N/A</v>
      </c>
      <c r="N1076" t="e">
        <v>#N/A</v>
      </c>
      <c r="P1076" t="e">
        <v>#N/A</v>
      </c>
      <c r="Q1076" t="e">
        <v>#N/A</v>
      </c>
      <c r="R1076" t="e">
        <v>#N/A</v>
      </c>
      <c r="S1076" t="e">
        <v>#N/A</v>
      </c>
      <c r="U1076" t="e">
        <v>#N/A</v>
      </c>
      <c r="V1076" t="e">
        <v>#N/A</v>
      </c>
      <c r="W1076" t="e">
        <v>#N/A</v>
      </c>
      <c r="X1076" t="e">
        <v>#N/A</v>
      </c>
      <c r="Z1076" t="e">
        <v>#N/A</v>
      </c>
      <c r="AA1076" t="e">
        <v>#N/A</v>
      </c>
      <c r="AD1076" s="7">
        <v>0.37291666666664991</v>
      </c>
      <c r="AE1076" s="10">
        <f t="shared" si="33"/>
        <v>42586.936805555553</v>
      </c>
      <c r="AF1076" t="e">
        <f t="shared" si="34"/>
        <v>#N/A</v>
      </c>
      <c r="AG1076" t="e">
        <v>#N/A</v>
      </c>
      <c r="AH1076" t="e">
        <v>#N/A</v>
      </c>
    </row>
    <row r="1077" spans="1:34" x14ac:dyDescent="0.2">
      <c r="A1077" t="e">
        <v>#N/A</v>
      </c>
      <c r="B1077" t="e">
        <v>#N/A</v>
      </c>
      <c r="N1077" t="e">
        <v>#N/A</v>
      </c>
      <c r="P1077" t="e">
        <v>#N/A</v>
      </c>
      <c r="Q1077" t="e">
        <v>#N/A</v>
      </c>
      <c r="R1077" t="e">
        <v>#N/A</v>
      </c>
      <c r="S1077" t="e">
        <v>#N/A</v>
      </c>
      <c r="U1077" t="e">
        <v>#N/A</v>
      </c>
      <c r="V1077" t="e">
        <v>#N/A</v>
      </c>
      <c r="W1077" t="e">
        <v>#N/A</v>
      </c>
      <c r="X1077" t="e">
        <v>#N/A</v>
      </c>
      <c r="Z1077" t="e">
        <v>#N/A</v>
      </c>
      <c r="AA1077" t="e">
        <v>#N/A</v>
      </c>
      <c r="AD1077" s="7">
        <v>0.37326388888887191</v>
      </c>
      <c r="AE1077" s="10">
        <f t="shared" si="33"/>
        <v>42586.937152777777</v>
      </c>
      <c r="AF1077" t="e">
        <f t="shared" si="34"/>
        <v>#N/A</v>
      </c>
      <c r="AG1077" t="e">
        <v>#N/A</v>
      </c>
      <c r="AH1077" t="e">
        <v>#N/A</v>
      </c>
    </row>
    <row r="1078" spans="1:34" x14ac:dyDescent="0.2">
      <c r="A1078" t="e">
        <v>#N/A</v>
      </c>
      <c r="B1078" t="e">
        <v>#N/A</v>
      </c>
      <c r="N1078" t="e">
        <v>#N/A</v>
      </c>
      <c r="P1078" t="e">
        <v>#N/A</v>
      </c>
      <c r="Q1078" t="e">
        <v>#N/A</v>
      </c>
      <c r="R1078" t="e">
        <v>#N/A</v>
      </c>
      <c r="S1078" t="e">
        <v>#N/A</v>
      </c>
      <c r="U1078" t="e">
        <v>#N/A</v>
      </c>
      <c r="V1078" t="e">
        <v>#N/A</v>
      </c>
      <c r="W1078" t="e">
        <v>#N/A</v>
      </c>
      <c r="X1078" t="e">
        <v>#N/A</v>
      </c>
      <c r="Z1078" t="e">
        <v>#N/A</v>
      </c>
      <c r="AA1078" t="e">
        <v>#N/A</v>
      </c>
      <c r="AD1078" s="7">
        <v>0.37361111111109391</v>
      </c>
      <c r="AE1078" s="10">
        <f t="shared" si="33"/>
        <v>42586.9375</v>
      </c>
      <c r="AF1078" t="e">
        <f t="shared" si="34"/>
        <v>#N/A</v>
      </c>
      <c r="AG1078" t="e">
        <v>#N/A</v>
      </c>
      <c r="AH1078" t="e">
        <v>#N/A</v>
      </c>
    </row>
    <row r="1079" spans="1:34" x14ac:dyDescent="0.2">
      <c r="A1079" t="e">
        <v>#N/A</v>
      </c>
      <c r="B1079" t="e">
        <v>#N/A</v>
      </c>
      <c r="N1079" t="e">
        <v>#N/A</v>
      </c>
      <c r="P1079" t="e">
        <v>#N/A</v>
      </c>
      <c r="Q1079" t="e">
        <v>#N/A</v>
      </c>
      <c r="R1079" t="e">
        <v>#N/A</v>
      </c>
      <c r="S1079" t="e">
        <v>#N/A</v>
      </c>
      <c r="U1079" t="e">
        <v>#N/A</v>
      </c>
      <c r="V1079" t="e">
        <v>#N/A</v>
      </c>
      <c r="W1079" t="e">
        <v>#N/A</v>
      </c>
      <c r="X1079" t="e">
        <v>#N/A</v>
      </c>
      <c r="Z1079" t="e">
        <v>#N/A</v>
      </c>
      <c r="AA1079" t="e">
        <v>#N/A</v>
      </c>
      <c r="AD1079" s="7">
        <v>0.37395833333331591</v>
      </c>
      <c r="AE1079" s="10">
        <f t="shared" si="33"/>
        <v>42586.937847222216</v>
      </c>
      <c r="AF1079" t="e">
        <f t="shared" si="34"/>
        <v>#N/A</v>
      </c>
      <c r="AG1079" t="e">
        <v>#N/A</v>
      </c>
      <c r="AH1079" t="e">
        <v>#N/A</v>
      </c>
    </row>
    <row r="1080" spans="1:34" x14ac:dyDescent="0.2">
      <c r="A1080" t="e">
        <v>#N/A</v>
      </c>
      <c r="B1080" t="e">
        <v>#N/A</v>
      </c>
      <c r="N1080" t="e">
        <v>#N/A</v>
      </c>
      <c r="P1080" t="e">
        <v>#N/A</v>
      </c>
      <c r="Q1080" t="e">
        <v>#N/A</v>
      </c>
      <c r="R1080" t="e">
        <v>#N/A</v>
      </c>
      <c r="S1080" t="e">
        <v>#N/A</v>
      </c>
      <c r="U1080" t="e">
        <v>#N/A</v>
      </c>
      <c r="V1080" t="e">
        <v>#N/A</v>
      </c>
      <c r="W1080" t="e">
        <v>#N/A</v>
      </c>
      <c r="X1080" t="e">
        <v>#N/A</v>
      </c>
      <c r="Z1080" t="e">
        <v>#N/A</v>
      </c>
      <c r="AA1080" t="e">
        <v>#N/A</v>
      </c>
      <c r="AD1080" s="7">
        <v>0.37430555555553791</v>
      </c>
      <c r="AE1080" s="10">
        <f t="shared" si="33"/>
        <v>42586.938194444439</v>
      </c>
      <c r="AF1080" t="e">
        <f t="shared" si="34"/>
        <v>#N/A</v>
      </c>
      <c r="AG1080" t="e">
        <v>#N/A</v>
      </c>
      <c r="AH1080" t="e">
        <v>#N/A</v>
      </c>
    </row>
    <row r="1081" spans="1:34" x14ac:dyDescent="0.2">
      <c r="A1081" t="e">
        <v>#N/A</v>
      </c>
      <c r="B1081" t="e">
        <v>#N/A</v>
      </c>
      <c r="N1081" t="e">
        <v>#N/A</v>
      </c>
      <c r="P1081" t="e">
        <v>#N/A</v>
      </c>
      <c r="Q1081" t="e">
        <v>#N/A</v>
      </c>
      <c r="R1081" t="e">
        <v>#N/A</v>
      </c>
      <c r="S1081" t="e">
        <v>#N/A</v>
      </c>
      <c r="U1081" t="e">
        <v>#N/A</v>
      </c>
      <c r="V1081" t="e">
        <v>#N/A</v>
      </c>
      <c r="W1081" t="e">
        <v>#N/A</v>
      </c>
      <c r="X1081" t="e">
        <v>#N/A</v>
      </c>
      <c r="Z1081" t="e">
        <v>#N/A</v>
      </c>
      <c r="AA1081" t="e">
        <v>#N/A</v>
      </c>
      <c r="AD1081" s="7">
        <v>0.3746527777777599</v>
      </c>
      <c r="AE1081" s="10">
        <f t="shared" si="33"/>
        <v>42586.938541666663</v>
      </c>
      <c r="AF1081" t="e">
        <f t="shared" si="34"/>
        <v>#N/A</v>
      </c>
      <c r="AG1081" t="e">
        <v>#N/A</v>
      </c>
      <c r="AH1081" t="e">
        <v>#N/A</v>
      </c>
    </row>
    <row r="1082" spans="1:34" x14ac:dyDescent="0.2">
      <c r="A1082" t="e">
        <v>#N/A</v>
      </c>
      <c r="B1082" t="e">
        <v>#N/A</v>
      </c>
      <c r="N1082" t="e">
        <v>#N/A</v>
      </c>
      <c r="P1082" t="e">
        <v>#N/A</v>
      </c>
      <c r="Q1082" t="e">
        <v>#N/A</v>
      </c>
      <c r="R1082" t="e">
        <v>#N/A</v>
      </c>
      <c r="S1082" t="e">
        <v>#N/A</v>
      </c>
      <c r="U1082" t="e">
        <v>#N/A</v>
      </c>
      <c r="V1082" t="e">
        <v>#N/A</v>
      </c>
      <c r="W1082" t="e">
        <v>#N/A</v>
      </c>
      <c r="X1082" t="e">
        <v>#N/A</v>
      </c>
      <c r="Z1082" t="e">
        <v>#N/A</v>
      </c>
      <c r="AA1082" t="e">
        <v>#N/A</v>
      </c>
      <c r="AD1082" s="7">
        <v>0.3749999999999819</v>
      </c>
      <c r="AE1082" s="10">
        <f t="shared" si="33"/>
        <v>42586.938888888886</v>
      </c>
      <c r="AF1082" t="e">
        <f t="shared" si="34"/>
        <v>#N/A</v>
      </c>
      <c r="AG1082" t="e">
        <v>#N/A</v>
      </c>
      <c r="AH1082" t="e">
        <v>#N/A</v>
      </c>
    </row>
    <row r="1083" spans="1:34" x14ac:dyDescent="0.2">
      <c r="A1083" t="e">
        <v>#N/A</v>
      </c>
      <c r="B1083" t="e">
        <v>#N/A</v>
      </c>
      <c r="N1083" t="e">
        <v>#N/A</v>
      </c>
      <c r="P1083" t="e">
        <v>#N/A</v>
      </c>
      <c r="Q1083" t="e">
        <v>#N/A</v>
      </c>
      <c r="R1083" t="e">
        <v>#N/A</v>
      </c>
      <c r="S1083" t="e">
        <v>#N/A</v>
      </c>
      <c r="U1083" t="e">
        <v>#N/A</v>
      </c>
      <c r="V1083" t="e">
        <v>#N/A</v>
      </c>
      <c r="W1083" t="e">
        <v>#N/A</v>
      </c>
      <c r="X1083" t="e">
        <v>#N/A</v>
      </c>
      <c r="Z1083" t="e">
        <v>#N/A</v>
      </c>
      <c r="AA1083" t="e">
        <v>#N/A</v>
      </c>
      <c r="AD1083" s="7">
        <v>0.3753472222222039</v>
      </c>
      <c r="AE1083" s="10">
        <f t="shared" si="33"/>
        <v>42586.939236111109</v>
      </c>
      <c r="AF1083" t="e">
        <f t="shared" si="34"/>
        <v>#N/A</v>
      </c>
      <c r="AG1083" t="e">
        <v>#N/A</v>
      </c>
      <c r="AH1083" t="e">
        <v>#N/A</v>
      </c>
    </row>
    <row r="1084" spans="1:34" x14ac:dyDescent="0.2">
      <c r="A1084" t="e">
        <v>#N/A</v>
      </c>
      <c r="B1084" t="e">
        <v>#N/A</v>
      </c>
      <c r="N1084" t="e">
        <v>#N/A</v>
      </c>
      <c r="P1084" t="e">
        <v>#N/A</v>
      </c>
      <c r="Q1084" t="e">
        <v>#N/A</v>
      </c>
      <c r="R1084" t="e">
        <v>#N/A</v>
      </c>
      <c r="S1084" t="e">
        <v>#N/A</v>
      </c>
      <c r="U1084" t="e">
        <v>#N/A</v>
      </c>
      <c r="V1084" t="e">
        <v>#N/A</v>
      </c>
      <c r="W1084" t="e">
        <v>#N/A</v>
      </c>
      <c r="X1084" t="e">
        <v>#N/A</v>
      </c>
      <c r="Z1084" t="e">
        <v>#N/A</v>
      </c>
      <c r="AA1084" t="e">
        <v>#N/A</v>
      </c>
      <c r="AD1084" s="7">
        <v>0.3756944444444259</v>
      </c>
      <c r="AE1084" s="10">
        <f t="shared" si="33"/>
        <v>42586.939583333333</v>
      </c>
      <c r="AF1084" t="e">
        <f t="shared" si="34"/>
        <v>#N/A</v>
      </c>
      <c r="AG1084" t="e">
        <v>#N/A</v>
      </c>
      <c r="AH1084" t="e">
        <v>#N/A</v>
      </c>
    </row>
    <row r="1085" spans="1:34" x14ac:dyDescent="0.2">
      <c r="A1085" t="e">
        <v>#N/A</v>
      </c>
      <c r="B1085" t="e">
        <v>#N/A</v>
      </c>
      <c r="N1085" t="e">
        <v>#N/A</v>
      </c>
      <c r="P1085" t="e">
        <v>#N/A</v>
      </c>
      <c r="Q1085" t="e">
        <v>#N/A</v>
      </c>
      <c r="R1085" t="e">
        <v>#N/A</v>
      </c>
      <c r="S1085" t="e">
        <v>#N/A</v>
      </c>
      <c r="U1085" t="e">
        <v>#N/A</v>
      </c>
      <c r="V1085" t="e">
        <v>#N/A</v>
      </c>
      <c r="W1085" t="e">
        <v>#N/A</v>
      </c>
      <c r="X1085" t="e">
        <v>#N/A</v>
      </c>
      <c r="Z1085" t="e">
        <v>#N/A</v>
      </c>
      <c r="AA1085" t="e">
        <v>#N/A</v>
      </c>
      <c r="AD1085" s="7">
        <v>0.3760416666666479</v>
      </c>
      <c r="AE1085" s="10">
        <f t="shared" si="33"/>
        <v>42586.939930555556</v>
      </c>
      <c r="AF1085" t="e">
        <f t="shared" si="34"/>
        <v>#N/A</v>
      </c>
      <c r="AG1085" t="e">
        <v>#N/A</v>
      </c>
      <c r="AH1085" t="e">
        <v>#N/A</v>
      </c>
    </row>
    <row r="1086" spans="1:34" x14ac:dyDescent="0.2">
      <c r="A1086" t="e">
        <v>#N/A</v>
      </c>
      <c r="B1086" t="e">
        <v>#N/A</v>
      </c>
      <c r="N1086" t="e">
        <v>#N/A</v>
      </c>
      <c r="P1086" t="e">
        <v>#N/A</v>
      </c>
      <c r="Q1086" t="e">
        <v>#N/A</v>
      </c>
      <c r="R1086" t="e">
        <v>#N/A</v>
      </c>
      <c r="S1086" t="e">
        <v>#N/A</v>
      </c>
      <c r="U1086" t="e">
        <v>#N/A</v>
      </c>
      <c r="V1086" t="e">
        <v>#N/A</v>
      </c>
      <c r="W1086" t="e">
        <v>#N/A</v>
      </c>
      <c r="X1086" t="e">
        <v>#N/A</v>
      </c>
      <c r="Z1086" t="e">
        <v>#N/A</v>
      </c>
      <c r="AA1086" t="e">
        <v>#N/A</v>
      </c>
      <c r="AD1086" s="7">
        <v>0.3763888888888699</v>
      </c>
      <c r="AE1086" s="10">
        <f t="shared" si="33"/>
        <v>42586.940277777772</v>
      </c>
      <c r="AF1086" t="e">
        <f t="shared" si="34"/>
        <v>#N/A</v>
      </c>
      <c r="AG1086" t="e">
        <v>#N/A</v>
      </c>
      <c r="AH1086" t="e">
        <v>#N/A</v>
      </c>
    </row>
    <row r="1087" spans="1:34" x14ac:dyDescent="0.2">
      <c r="A1087" t="e">
        <v>#N/A</v>
      </c>
      <c r="B1087" t="e">
        <v>#N/A</v>
      </c>
      <c r="N1087" t="e">
        <v>#N/A</v>
      </c>
      <c r="P1087" t="e">
        <v>#N/A</v>
      </c>
      <c r="Q1087" t="e">
        <v>#N/A</v>
      </c>
      <c r="R1087" t="e">
        <v>#N/A</v>
      </c>
      <c r="S1087" t="e">
        <v>#N/A</v>
      </c>
      <c r="U1087" t="e">
        <v>#N/A</v>
      </c>
      <c r="V1087" t="e">
        <v>#N/A</v>
      </c>
      <c r="W1087" t="e">
        <v>#N/A</v>
      </c>
      <c r="X1087" t="e">
        <v>#N/A</v>
      </c>
      <c r="Z1087" t="e">
        <v>#N/A</v>
      </c>
      <c r="AA1087" t="e">
        <v>#N/A</v>
      </c>
      <c r="AD1087" s="7">
        <v>0.3767361111110919</v>
      </c>
      <c r="AE1087" s="10">
        <f t="shared" si="33"/>
        <v>42586.940624999996</v>
      </c>
      <c r="AF1087" t="e">
        <f t="shared" si="34"/>
        <v>#N/A</v>
      </c>
      <c r="AG1087" t="e">
        <v>#N/A</v>
      </c>
      <c r="AH1087" t="e">
        <v>#N/A</v>
      </c>
    </row>
    <row r="1088" spans="1:34" x14ac:dyDescent="0.2">
      <c r="A1088" t="e">
        <v>#N/A</v>
      </c>
      <c r="B1088" t="e">
        <v>#N/A</v>
      </c>
      <c r="N1088" t="e">
        <v>#N/A</v>
      </c>
      <c r="P1088" t="e">
        <v>#N/A</v>
      </c>
      <c r="Q1088" t="e">
        <v>#N/A</v>
      </c>
      <c r="R1088" t="e">
        <v>#N/A</v>
      </c>
      <c r="S1088" t="e">
        <v>#N/A</v>
      </c>
      <c r="U1088" t="e">
        <v>#N/A</v>
      </c>
      <c r="V1088" t="e">
        <v>#N/A</v>
      </c>
      <c r="W1088" t="e">
        <v>#N/A</v>
      </c>
      <c r="X1088" t="e">
        <v>#N/A</v>
      </c>
      <c r="Z1088" t="e">
        <v>#N/A</v>
      </c>
      <c r="AA1088" t="e">
        <v>#N/A</v>
      </c>
      <c r="AD1088" s="7">
        <v>0.3770833333333139</v>
      </c>
      <c r="AE1088" s="10">
        <f t="shared" si="33"/>
        <v>42586.940972222219</v>
      </c>
      <c r="AF1088" t="e">
        <f t="shared" si="34"/>
        <v>#N/A</v>
      </c>
      <c r="AG1088" t="e">
        <v>#N/A</v>
      </c>
      <c r="AH1088" t="e">
        <v>#N/A</v>
      </c>
    </row>
    <row r="1089" spans="1:34" x14ac:dyDescent="0.2">
      <c r="A1089" t="e">
        <v>#N/A</v>
      </c>
      <c r="B1089" t="e">
        <v>#N/A</v>
      </c>
      <c r="N1089" t="e">
        <v>#N/A</v>
      </c>
      <c r="P1089" t="e">
        <v>#N/A</v>
      </c>
      <c r="Q1089" t="e">
        <v>#N/A</v>
      </c>
      <c r="R1089" t="e">
        <v>#N/A</v>
      </c>
      <c r="S1089" t="e">
        <v>#N/A</v>
      </c>
      <c r="U1089" t="e">
        <v>#N/A</v>
      </c>
      <c r="V1089" t="e">
        <v>#N/A</v>
      </c>
      <c r="W1089" t="e">
        <v>#N/A</v>
      </c>
      <c r="X1089" t="e">
        <v>#N/A</v>
      </c>
      <c r="Z1089" t="e">
        <v>#N/A</v>
      </c>
      <c r="AA1089" t="e">
        <v>#N/A</v>
      </c>
      <c r="AD1089" s="7">
        <v>0.3774305555555359</v>
      </c>
      <c r="AE1089" s="10">
        <f t="shared" si="33"/>
        <v>42586.941319444442</v>
      </c>
      <c r="AF1089" t="e">
        <f t="shared" si="34"/>
        <v>#N/A</v>
      </c>
      <c r="AG1089" t="e">
        <v>#N/A</v>
      </c>
      <c r="AH1089" t="e">
        <v>#N/A</v>
      </c>
    </row>
    <row r="1090" spans="1:34" x14ac:dyDescent="0.2">
      <c r="A1090" t="e">
        <v>#N/A</v>
      </c>
      <c r="B1090" t="e">
        <v>#N/A</v>
      </c>
      <c r="N1090" t="e">
        <v>#N/A</v>
      </c>
      <c r="P1090" t="e">
        <v>#N/A</v>
      </c>
      <c r="Q1090" t="e">
        <v>#N/A</v>
      </c>
      <c r="R1090" t="e">
        <v>#N/A</v>
      </c>
      <c r="S1090" t="e">
        <v>#N/A</v>
      </c>
      <c r="U1090" t="e">
        <v>#N/A</v>
      </c>
      <c r="V1090" t="e">
        <v>#N/A</v>
      </c>
      <c r="W1090" t="e">
        <v>#N/A</v>
      </c>
      <c r="X1090" t="e">
        <v>#N/A</v>
      </c>
      <c r="Z1090" t="e">
        <v>#N/A</v>
      </c>
      <c r="AA1090" t="e">
        <v>#N/A</v>
      </c>
      <c r="AD1090" s="7">
        <v>0.37777777777775789</v>
      </c>
      <c r="AE1090" s="10">
        <f t="shared" si="33"/>
        <v>42586.941666666666</v>
      </c>
      <c r="AF1090" t="e">
        <f t="shared" si="34"/>
        <v>#N/A</v>
      </c>
      <c r="AG1090" t="e">
        <v>#N/A</v>
      </c>
      <c r="AH1090" t="e">
        <v>#N/A</v>
      </c>
    </row>
    <row r="1091" spans="1:34" x14ac:dyDescent="0.2">
      <c r="A1091" t="e">
        <v>#N/A</v>
      </c>
      <c r="B1091" t="e">
        <v>#N/A</v>
      </c>
      <c r="N1091" t="e">
        <v>#N/A</v>
      </c>
      <c r="P1091" t="e">
        <v>#N/A</v>
      </c>
      <c r="Q1091" t="e">
        <v>#N/A</v>
      </c>
      <c r="R1091" t="e">
        <v>#N/A</v>
      </c>
      <c r="S1091" t="e">
        <v>#N/A</v>
      </c>
      <c r="U1091" t="e">
        <v>#N/A</v>
      </c>
      <c r="V1091" t="e">
        <v>#N/A</v>
      </c>
      <c r="W1091" t="e">
        <v>#N/A</v>
      </c>
      <c r="X1091" t="e">
        <v>#N/A</v>
      </c>
      <c r="Z1091" t="e">
        <v>#N/A</v>
      </c>
      <c r="AA1091" t="e">
        <v>#N/A</v>
      </c>
      <c r="AD1091" s="7">
        <v>0.37812499999997989</v>
      </c>
      <c r="AE1091" s="10">
        <f t="shared" ref="AE1091:AE1154" si="35">SUM(AD1091,$C$2)</f>
        <v>42586.942013888889</v>
      </c>
      <c r="AF1091" t="e">
        <f t="shared" si="34"/>
        <v>#N/A</v>
      </c>
      <c r="AG1091" t="e">
        <v>#N/A</v>
      </c>
      <c r="AH1091" t="e">
        <v>#N/A</v>
      </c>
    </row>
    <row r="1092" spans="1:34" x14ac:dyDescent="0.2">
      <c r="A1092" t="e">
        <v>#N/A</v>
      </c>
      <c r="B1092" t="e">
        <v>#N/A</v>
      </c>
      <c r="N1092" t="e">
        <v>#N/A</v>
      </c>
      <c r="P1092" t="e">
        <v>#N/A</v>
      </c>
      <c r="Q1092" t="e">
        <v>#N/A</v>
      </c>
      <c r="R1092" t="e">
        <v>#N/A</v>
      </c>
      <c r="S1092" t="e">
        <v>#N/A</v>
      </c>
      <c r="U1092" t="e">
        <v>#N/A</v>
      </c>
      <c r="V1092" t="e">
        <v>#N/A</v>
      </c>
      <c r="W1092" t="e">
        <v>#N/A</v>
      </c>
      <c r="X1092" t="e">
        <v>#N/A</v>
      </c>
      <c r="Z1092" t="e">
        <v>#N/A</v>
      </c>
      <c r="AA1092" t="e">
        <v>#N/A</v>
      </c>
      <c r="AD1092" s="7">
        <v>0.37847222222220189</v>
      </c>
      <c r="AE1092" s="10">
        <f t="shared" si="35"/>
        <v>42586.942361111105</v>
      </c>
      <c r="AF1092" t="e">
        <f t="shared" si="34"/>
        <v>#N/A</v>
      </c>
      <c r="AG1092" t="e">
        <v>#N/A</v>
      </c>
      <c r="AH1092" t="e">
        <v>#N/A</v>
      </c>
    </row>
    <row r="1093" spans="1:34" x14ac:dyDescent="0.2">
      <c r="A1093" t="e">
        <v>#N/A</v>
      </c>
      <c r="B1093" t="e">
        <v>#N/A</v>
      </c>
      <c r="N1093" t="e">
        <v>#N/A</v>
      </c>
      <c r="P1093" t="e">
        <v>#N/A</v>
      </c>
      <c r="Q1093" t="e">
        <v>#N/A</v>
      </c>
      <c r="R1093" t="e">
        <v>#N/A</v>
      </c>
      <c r="S1093" t="e">
        <v>#N/A</v>
      </c>
      <c r="U1093" t="e">
        <v>#N/A</v>
      </c>
      <c r="V1093" t="e">
        <v>#N/A</v>
      </c>
      <c r="W1093" t="e">
        <v>#N/A</v>
      </c>
      <c r="X1093" t="e">
        <v>#N/A</v>
      </c>
      <c r="Z1093" t="e">
        <v>#N/A</v>
      </c>
      <c r="AA1093" t="e">
        <v>#N/A</v>
      </c>
      <c r="AD1093" s="7">
        <v>0.37881944444442389</v>
      </c>
      <c r="AE1093" s="10">
        <f t="shared" si="35"/>
        <v>42586.942708333328</v>
      </c>
      <c r="AF1093" t="e">
        <f t="shared" si="34"/>
        <v>#N/A</v>
      </c>
      <c r="AG1093" t="e">
        <v>#N/A</v>
      </c>
      <c r="AH1093" t="e">
        <v>#N/A</v>
      </c>
    </row>
    <row r="1094" spans="1:34" x14ac:dyDescent="0.2">
      <c r="A1094" t="e">
        <v>#N/A</v>
      </c>
      <c r="B1094" t="e">
        <v>#N/A</v>
      </c>
      <c r="N1094" t="e">
        <v>#N/A</v>
      </c>
      <c r="P1094" t="e">
        <v>#N/A</v>
      </c>
      <c r="Q1094" t="e">
        <v>#N/A</v>
      </c>
      <c r="R1094" t="e">
        <v>#N/A</v>
      </c>
      <c r="S1094" t="e">
        <v>#N/A</v>
      </c>
      <c r="U1094" t="e">
        <v>#N/A</v>
      </c>
      <c r="V1094" t="e">
        <v>#N/A</v>
      </c>
      <c r="W1094" t="e">
        <v>#N/A</v>
      </c>
      <c r="X1094" t="e">
        <v>#N/A</v>
      </c>
      <c r="Z1094" t="e">
        <v>#N/A</v>
      </c>
      <c r="AA1094" t="e">
        <v>#N/A</v>
      </c>
      <c r="AD1094" s="7">
        <v>0.37916666666664589</v>
      </c>
      <c r="AE1094" s="10">
        <f t="shared" si="35"/>
        <v>42586.943055555552</v>
      </c>
      <c r="AF1094" t="e">
        <f t="shared" si="34"/>
        <v>#N/A</v>
      </c>
      <c r="AG1094" t="e">
        <v>#N/A</v>
      </c>
      <c r="AH1094" t="e">
        <v>#N/A</v>
      </c>
    </row>
    <row r="1095" spans="1:34" x14ac:dyDescent="0.2">
      <c r="A1095" t="e">
        <v>#N/A</v>
      </c>
      <c r="B1095" t="e">
        <v>#N/A</v>
      </c>
      <c r="N1095" t="e">
        <v>#N/A</v>
      </c>
      <c r="P1095" t="e">
        <v>#N/A</v>
      </c>
      <c r="Q1095" t="e">
        <v>#N/A</v>
      </c>
      <c r="R1095" t="e">
        <v>#N/A</v>
      </c>
      <c r="S1095" t="e">
        <v>#N/A</v>
      </c>
      <c r="U1095" t="e">
        <v>#N/A</v>
      </c>
      <c r="V1095" t="e">
        <v>#N/A</v>
      </c>
      <c r="W1095" t="e">
        <v>#N/A</v>
      </c>
      <c r="X1095" t="e">
        <v>#N/A</v>
      </c>
      <c r="Z1095" t="e">
        <v>#N/A</v>
      </c>
      <c r="AA1095" t="e">
        <v>#N/A</v>
      </c>
      <c r="AD1095" s="7">
        <v>0.37951388888886789</v>
      </c>
      <c r="AE1095" s="10">
        <f t="shared" si="35"/>
        <v>42586.943402777775</v>
      </c>
      <c r="AF1095" t="e">
        <f t="shared" si="34"/>
        <v>#N/A</v>
      </c>
      <c r="AG1095" t="e">
        <v>#N/A</v>
      </c>
      <c r="AH1095" t="e">
        <v>#N/A</v>
      </c>
    </row>
    <row r="1096" spans="1:34" x14ac:dyDescent="0.2">
      <c r="A1096" t="e">
        <v>#N/A</v>
      </c>
      <c r="B1096" t="e">
        <v>#N/A</v>
      </c>
      <c r="N1096" t="e">
        <v>#N/A</v>
      </c>
      <c r="P1096" t="e">
        <v>#N/A</v>
      </c>
      <c r="Q1096" t="e">
        <v>#N/A</v>
      </c>
      <c r="R1096" t="e">
        <v>#N/A</v>
      </c>
      <c r="S1096" t="e">
        <v>#N/A</v>
      </c>
      <c r="U1096" t="e">
        <v>#N/A</v>
      </c>
      <c r="V1096" t="e">
        <v>#N/A</v>
      </c>
      <c r="W1096" t="e">
        <v>#N/A</v>
      </c>
      <c r="X1096" t="e">
        <v>#N/A</v>
      </c>
      <c r="Z1096" t="e">
        <v>#N/A</v>
      </c>
      <c r="AA1096" t="e">
        <v>#N/A</v>
      </c>
      <c r="AD1096" s="7">
        <v>0.37986111111108989</v>
      </c>
      <c r="AE1096" s="10">
        <f t="shared" si="35"/>
        <v>42586.943749999999</v>
      </c>
      <c r="AF1096" t="e">
        <f t="shared" si="34"/>
        <v>#N/A</v>
      </c>
      <c r="AG1096" t="e">
        <v>#N/A</v>
      </c>
      <c r="AH1096" t="e">
        <v>#N/A</v>
      </c>
    </row>
    <row r="1097" spans="1:34" x14ac:dyDescent="0.2">
      <c r="A1097" t="e">
        <v>#N/A</v>
      </c>
      <c r="B1097" t="e">
        <v>#N/A</v>
      </c>
      <c r="N1097" t="e">
        <v>#N/A</v>
      </c>
      <c r="P1097" t="e">
        <v>#N/A</v>
      </c>
      <c r="Q1097" t="e">
        <v>#N/A</v>
      </c>
      <c r="R1097" t="e">
        <v>#N/A</v>
      </c>
      <c r="S1097" t="e">
        <v>#N/A</v>
      </c>
      <c r="U1097" t="e">
        <v>#N/A</v>
      </c>
      <c r="V1097" t="e">
        <v>#N/A</v>
      </c>
      <c r="W1097" t="e">
        <v>#N/A</v>
      </c>
      <c r="X1097" t="e">
        <v>#N/A</v>
      </c>
      <c r="Z1097" t="e">
        <v>#N/A</v>
      </c>
      <c r="AA1097" t="e">
        <v>#N/A</v>
      </c>
      <c r="AD1097" s="7">
        <v>0.38020833333331189</v>
      </c>
      <c r="AE1097" s="10">
        <f t="shared" si="35"/>
        <v>42586.944097222222</v>
      </c>
      <c r="AF1097" t="e">
        <f t="shared" si="34"/>
        <v>#N/A</v>
      </c>
      <c r="AG1097" t="e">
        <v>#N/A</v>
      </c>
      <c r="AH1097" t="e">
        <v>#N/A</v>
      </c>
    </row>
    <row r="1098" spans="1:34" x14ac:dyDescent="0.2">
      <c r="A1098" t="e">
        <v>#N/A</v>
      </c>
      <c r="B1098" t="e">
        <v>#N/A</v>
      </c>
      <c r="N1098" t="e">
        <v>#N/A</v>
      </c>
      <c r="P1098" t="e">
        <v>#N/A</v>
      </c>
      <c r="Q1098" t="e">
        <v>#N/A</v>
      </c>
      <c r="R1098" t="e">
        <v>#N/A</v>
      </c>
      <c r="S1098" t="e">
        <v>#N/A</v>
      </c>
      <c r="U1098" t="e">
        <v>#N/A</v>
      </c>
      <c r="V1098" t="e">
        <v>#N/A</v>
      </c>
      <c r="W1098" t="e">
        <v>#N/A</v>
      </c>
      <c r="X1098" t="e">
        <v>#N/A</v>
      </c>
      <c r="Z1098" t="e">
        <v>#N/A</v>
      </c>
      <c r="AA1098" t="e">
        <v>#N/A</v>
      </c>
      <c r="AD1098" s="7">
        <v>0.38055555555553389</v>
      </c>
      <c r="AE1098" s="10">
        <f t="shared" si="35"/>
        <v>42586.944444444445</v>
      </c>
      <c r="AF1098" t="e">
        <f t="shared" si="34"/>
        <v>#N/A</v>
      </c>
      <c r="AG1098" t="e">
        <v>#N/A</v>
      </c>
      <c r="AH1098" t="e">
        <v>#N/A</v>
      </c>
    </row>
    <row r="1099" spans="1:34" x14ac:dyDescent="0.2">
      <c r="A1099" t="e">
        <v>#N/A</v>
      </c>
      <c r="B1099" t="e">
        <v>#N/A</v>
      </c>
      <c r="N1099" t="e">
        <v>#N/A</v>
      </c>
      <c r="P1099" t="e">
        <v>#N/A</v>
      </c>
      <c r="Q1099" t="e">
        <v>#N/A</v>
      </c>
      <c r="R1099" t="e">
        <v>#N/A</v>
      </c>
      <c r="S1099" t="e">
        <v>#N/A</v>
      </c>
      <c r="U1099" t="e">
        <v>#N/A</v>
      </c>
      <c r="V1099" t="e">
        <v>#N/A</v>
      </c>
      <c r="W1099" t="e">
        <v>#N/A</v>
      </c>
      <c r="X1099" t="e">
        <v>#N/A</v>
      </c>
      <c r="Z1099" t="e">
        <v>#N/A</v>
      </c>
      <c r="AA1099" t="e">
        <v>#N/A</v>
      </c>
      <c r="AD1099" s="7">
        <v>0.38090277777775589</v>
      </c>
      <c r="AE1099" s="10">
        <f t="shared" si="35"/>
        <v>42586.944791666661</v>
      </c>
      <c r="AF1099" t="e">
        <f t="shared" si="34"/>
        <v>#N/A</v>
      </c>
      <c r="AG1099" t="e">
        <v>#N/A</v>
      </c>
      <c r="AH1099" t="e">
        <v>#N/A</v>
      </c>
    </row>
    <row r="1100" spans="1:34" x14ac:dyDescent="0.2">
      <c r="A1100" t="e">
        <v>#N/A</v>
      </c>
      <c r="B1100" t="e">
        <v>#N/A</v>
      </c>
      <c r="N1100" t="e">
        <v>#N/A</v>
      </c>
      <c r="P1100" t="e">
        <v>#N/A</v>
      </c>
      <c r="Q1100" t="e">
        <v>#N/A</v>
      </c>
      <c r="R1100" t="e">
        <v>#N/A</v>
      </c>
      <c r="S1100" t="e">
        <v>#N/A</v>
      </c>
      <c r="U1100" t="e">
        <v>#N/A</v>
      </c>
      <c r="V1100" t="e">
        <v>#N/A</v>
      </c>
      <c r="W1100" t="e">
        <v>#N/A</v>
      </c>
      <c r="X1100" t="e">
        <v>#N/A</v>
      </c>
      <c r="Z1100" t="e">
        <v>#N/A</v>
      </c>
      <c r="AA1100" t="e">
        <v>#N/A</v>
      </c>
      <c r="AD1100" s="7">
        <v>0.38124999999997788</v>
      </c>
      <c r="AE1100" s="10">
        <f t="shared" si="35"/>
        <v>42586.945138888885</v>
      </c>
      <c r="AF1100" t="e">
        <f t="shared" si="34"/>
        <v>#N/A</v>
      </c>
      <c r="AG1100" t="e">
        <v>#N/A</v>
      </c>
      <c r="AH1100" t="e">
        <v>#N/A</v>
      </c>
    </row>
    <row r="1101" spans="1:34" x14ac:dyDescent="0.2">
      <c r="A1101" t="e">
        <v>#N/A</v>
      </c>
      <c r="B1101" t="e">
        <v>#N/A</v>
      </c>
      <c r="N1101" t="e">
        <v>#N/A</v>
      </c>
      <c r="P1101" t="e">
        <v>#N/A</v>
      </c>
      <c r="Q1101" t="e">
        <v>#N/A</v>
      </c>
      <c r="R1101" t="e">
        <v>#N/A</v>
      </c>
      <c r="S1101" t="e">
        <v>#N/A</v>
      </c>
      <c r="U1101" t="e">
        <v>#N/A</v>
      </c>
      <c r="V1101" t="e">
        <v>#N/A</v>
      </c>
      <c r="W1101" t="e">
        <v>#N/A</v>
      </c>
      <c r="X1101" t="e">
        <v>#N/A</v>
      </c>
      <c r="Z1101" t="e">
        <v>#N/A</v>
      </c>
      <c r="AA1101" t="e">
        <v>#N/A</v>
      </c>
      <c r="AD1101" s="7">
        <v>0.38159722222219988</v>
      </c>
      <c r="AE1101" s="10">
        <f t="shared" si="35"/>
        <v>42586.945486111108</v>
      </c>
      <c r="AF1101" t="e">
        <f t="shared" si="34"/>
        <v>#N/A</v>
      </c>
      <c r="AG1101" t="e">
        <v>#N/A</v>
      </c>
      <c r="AH1101" t="e">
        <v>#N/A</v>
      </c>
    </row>
    <row r="1102" spans="1:34" x14ac:dyDescent="0.2">
      <c r="A1102" t="e">
        <v>#N/A</v>
      </c>
      <c r="B1102" t="e">
        <v>#N/A</v>
      </c>
      <c r="N1102" t="e">
        <v>#N/A</v>
      </c>
      <c r="P1102" t="e">
        <v>#N/A</v>
      </c>
      <c r="Q1102" t="e">
        <v>#N/A</v>
      </c>
      <c r="R1102" t="e">
        <v>#N/A</v>
      </c>
      <c r="S1102" t="e">
        <v>#N/A</v>
      </c>
      <c r="U1102" t="e">
        <v>#N/A</v>
      </c>
      <c r="V1102" t="e">
        <v>#N/A</v>
      </c>
      <c r="W1102" t="e">
        <v>#N/A</v>
      </c>
      <c r="X1102" t="e">
        <v>#N/A</v>
      </c>
      <c r="Z1102" t="e">
        <v>#N/A</v>
      </c>
      <c r="AA1102" t="e">
        <v>#N/A</v>
      </c>
      <c r="AD1102" s="7">
        <v>0.38194444444442188</v>
      </c>
      <c r="AE1102" s="10">
        <f t="shared" si="35"/>
        <v>42586.945833333331</v>
      </c>
      <c r="AF1102" t="e">
        <f t="shared" si="34"/>
        <v>#N/A</v>
      </c>
      <c r="AG1102" t="e">
        <v>#N/A</v>
      </c>
      <c r="AH1102" t="e">
        <v>#N/A</v>
      </c>
    </row>
    <row r="1103" spans="1:34" x14ac:dyDescent="0.2">
      <c r="A1103" t="e">
        <v>#N/A</v>
      </c>
      <c r="B1103" t="e">
        <v>#N/A</v>
      </c>
      <c r="N1103" t="e">
        <v>#N/A</v>
      </c>
      <c r="P1103" t="e">
        <v>#N/A</v>
      </c>
      <c r="Q1103" t="e">
        <v>#N/A</v>
      </c>
      <c r="R1103" t="e">
        <v>#N/A</v>
      </c>
      <c r="S1103" t="e">
        <v>#N/A</v>
      </c>
      <c r="U1103" t="e">
        <v>#N/A</v>
      </c>
      <c r="V1103" t="e">
        <v>#N/A</v>
      </c>
      <c r="W1103" t="e">
        <v>#N/A</v>
      </c>
      <c r="X1103" t="e">
        <v>#N/A</v>
      </c>
      <c r="Z1103" t="e">
        <v>#N/A</v>
      </c>
      <c r="AA1103" t="e">
        <v>#N/A</v>
      </c>
      <c r="AD1103" s="7">
        <v>0.38229166666664388</v>
      </c>
      <c r="AE1103" s="10">
        <f t="shared" si="35"/>
        <v>42586.946180555555</v>
      </c>
      <c r="AF1103" t="e">
        <f t="shared" si="34"/>
        <v>#N/A</v>
      </c>
      <c r="AG1103" t="e">
        <v>#N/A</v>
      </c>
      <c r="AH1103" t="e">
        <v>#N/A</v>
      </c>
    </row>
    <row r="1104" spans="1:34" x14ac:dyDescent="0.2">
      <c r="A1104" t="e">
        <v>#N/A</v>
      </c>
      <c r="B1104" t="e">
        <v>#N/A</v>
      </c>
      <c r="N1104" t="e">
        <v>#N/A</v>
      </c>
      <c r="P1104" t="e">
        <v>#N/A</v>
      </c>
      <c r="Q1104" t="e">
        <v>#N/A</v>
      </c>
      <c r="R1104" t="e">
        <v>#N/A</v>
      </c>
      <c r="S1104" t="e">
        <v>#N/A</v>
      </c>
      <c r="U1104" t="e">
        <v>#N/A</v>
      </c>
      <c r="V1104" t="e">
        <v>#N/A</v>
      </c>
      <c r="W1104" t="e">
        <v>#N/A</v>
      </c>
      <c r="X1104" t="e">
        <v>#N/A</v>
      </c>
      <c r="Z1104" t="e">
        <v>#N/A</v>
      </c>
      <c r="AA1104" t="e">
        <v>#N/A</v>
      </c>
      <c r="AD1104" s="7">
        <v>0.38263888888886588</v>
      </c>
      <c r="AE1104" s="10">
        <f t="shared" si="35"/>
        <v>42586.946527777778</v>
      </c>
      <c r="AF1104" t="e">
        <f t="shared" si="34"/>
        <v>#N/A</v>
      </c>
      <c r="AG1104" t="e">
        <v>#N/A</v>
      </c>
      <c r="AH1104" t="e">
        <v>#N/A</v>
      </c>
    </row>
    <row r="1105" spans="1:34" x14ac:dyDescent="0.2">
      <c r="A1105" t="e">
        <v>#N/A</v>
      </c>
      <c r="B1105" t="e">
        <v>#N/A</v>
      </c>
      <c r="N1105" t="e">
        <v>#N/A</v>
      </c>
      <c r="P1105" t="e">
        <v>#N/A</v>
      </c>
      <c r="Q1105" t="e">
        <v>#N/A</v>
      </c>
      <c r="R1105" t="e">
        <v>#N/A</v>
      </c>
      <c r="S1105" t="e">
        <v>#N/A</v>
      </c>
      <c r="U1105" t="e">
        <v>#N/A</v>
      </c>
      <c r="V1105" t="e">
        <v>#N/A</v>
      </c>
      <c r="W1105" t="e">
        <v>#N/A</v>
      </c>
      <c r="X1105" t="e">
        <v>#N/A</v>
      </c>
      <c r="Z1105" t="e">
        <v>#N/A</v>
      </c>
      <c r="AA1105" t="e">
        <v>#N/A</v>
      </c>
      <c r="AD1105" s="7">
        <v>0.38298611111108788</v>
      </c>
      <c r="AE1105" s="10">
        <f t="shared" si="35"/>
        <v>42586.946874999994</v>
      </c>
      <c r="AF1105" t="e">
        <f t="shared" si="34"/>
        <v>#N/A</v>
      </c>
      <c r="AG1105" t="e">
        <v>#N/A</v>
      </c>
      <c r="AH1105" t="e">
        <v>#N/A</v>
      </c>
    </row>
    <row r="1106" spans="1:34" x14ac:dyDescent="0.2">
      <c r="A1106" t="e">
        <v>#N/A</v>
      </c>
      <c r="B1106" t="e">
        <v>#N/A</v>
      </c>
      <c r="N1106" t="e">
        <v>#N/A</v>
      </c>
      <c r="P1106" t="e">
        <v>#N/A</v>
      </c>
      <c r="Q1106" t="e">
        <v>#N/A</v>
      </c>
      <c r="R1106" t="e">
        <v>#N/A</v>
      </c>
      <c r="S1106" t="e">
        <v>#N/A</v>
      </c>
      <c r="U1106" t="e">
        <v>#N/A</v>
      </c>
      <c r="V1106" t="e">
        <v>#N/A</v>
      </c>
      <c r="W1106" t="e">
        <v>#N/A</v>
      </c>
      <c r="X1106" t="e">
        <v>#N/A</v>
      </c>
      <c r="Z1106" t="e">
        <v>#N/A</v>
      </c>
      <c r="AA1106" t="e">
        <v>#N/A</v>
      </c>
      <c r="AD1106" s="7">
        <v>0.38333333333330988</v>
      </c>
      <c r="AE1106" s="10">
        <f t="shared" si="35"/>
        <v>42586.947222222218</v>
      </c>
      <c r="AF1106" t="e">
        <f t="shared" si="34"/>
        <v>#N/A</v>
      </c>
      <c r="AG1106" t="e">
        <v>#N/A</v>
      </c>
      <c r="AH1106" t="e">
        <v>#N/A</v>
      </c>
    </row>
    <row r="1107" spans="1:34" x14ac:dyDescent="0.2">
      <c r="A1107" t="e">
        <v>#N/A</v>
      </c>
      <c r="B1107" t="e">
        <v>#N/A</v>
      </c>
      <c r="N1107" t="e">
        <v>#N/A</v>
      </c>
      <c r="P1107" t="e">
        <v>#N/A</v>
      </c>
      <c r="Q1107" t="e">
        <v>#N/A</v>
      </c>
      <c r="R1107" t="e">
        <v>#N/A</v>
      </c>
      <c r="S1107" t="e">
        <v>#N/A</v>
      </c>
      <c r="U1107" t="e">
        <v>#N/A</v>
      </c>
      <c r="V1107" t="e">
        <v>#N/A</v>
      </c>
      <c r="W1107" t="e">
        <v>#N/A</v>
      </c>
      <c r="X1107" t="e">
        <v>#N/A</v>
      </c>
      <c r="Z1107" t="e">
        <v>#N/A</v>
      </c>
      <c r="AA1107" t="e">
        <v>#N/A</v>
      </c>
      <c r="AD1107" s="7">
        <v>0.38368055555553188</v>
      </c>
      <c r="AE1107" s="10">
        <f t="shared" si="35"/>
        <v>42586.947569444441</v>
      </c>
      <c r="AF1107" t="e">
        <f t="shared" si="34"/>
        <v>#N/A</v>
      </c>
      <c r="AG1107" t="e">
        <v>#N/A</v>
      </c>
      <c r="AH1107" t="e">
        <v>#N/A</v>
      </c>
    </row>
    <row r="1108" spans="1:34" x14ac:dyDescent="0.2">
      <c r="A1108" t="e">
        <v>#N/A</v>
      </c>
      <c r="B1108" t="e">
        <v>#N/A</v>
      </c>
      <c r="N1108" t="e">
        <v>#N/A</v>
      </c>
      <c r="P1108" t="e">
        <v>#N/A</v>
      </c>
      <c r="Q1108" t="e">
        <v>#N/A</v>
      </c>
      <c r="R1108" t="e">
        <v>#N/A</v>
      </c>
      <c r="S1108" t="e">
        <v>#N/A</v>
      </c>
      <c r="U1108" t="e">
        <v>#N/A</v>
      </c>
      <c r="V1108" t="e">
        <v>#N/A</v>
      </c>
      <c r="W1108" t="e">
        <v>#N/A</v>
      </c>
      <c r="X1108" t="e">
        <v>#N/A</v>
      </c>
      <c r="Z1108" t="e">
        <v>#N/A</v>
      </c>
      <c r="AA1108" t="e">
        <v>#N/A</v>
      </c>
      <c r="AD1108" s="7">
        <v>0.38402777777775388</v>
      </c>
      <c r="AE1108" s="10">
        <f t="shared" si="35"/>
        <v>42586.947916666664</v>
      </c>
      <c r="AF1108" t="e">
        <f t="shared" si="34"/>
        <v>#N/A</v>
      </c>
      <c r="AG1108" t="e">
        <v>#N/A</v>
      </c>
      <c r="AH1108" t="e">
        <v>#N/A</v>
      </c>
    </row>
    <row r="1109" spans="1:34" x14ac:dyDescent="0.2">
      <c r="A1109" t="e">
        <v>#N/A</v>
      </c>
      <c r="B1109" t="e">
        <v>#N/A</v>
      </c>
      <c r="N1109" t="e">
        <v>#N/A</v>
      </c>
      <c r="P1109" t="e">
        <v>#N/A</v>
      </c>
      <c r="Q1109" t="e">
        <v>#N/A</v>
      </c>
      <c r="R1109" t="e">
        <v>#N/A</v>
      </c>
      <c r="S1109" t="e">
        <v>#N/A</v>
      </c>
      <c r="U1109" t="e">
        <v>#N/A</v>
      </c>
      <c r="V1109" t="e">
        <v>#N/A</v>
      </c>
      <c r="W1109" t="e">
        <v>#N/A</v>
      </c>
      <c r="X1109" t="e">
        <v>#N/A</v>
      </c>
      <c r="Z1109" t="e">
        <v>#N/A</v>
      </c>
      <c r="AA1109" t="e">
        <v>#N/A</v>
      </c>
      <c r="AD1109" s="7">
        <v>0.38437499999997587</v>
      </c>
      <c r="AE1109" s="10">
        <f t="shared" si="35"/>
        <v>42586.948263888888</v>
      </c>
      <c r="AF1109" t="e">
        <f t="shared" si="34"/>
        <v>#N/A</v>
      </c>
      <c r="AG1109" t="e">
        <v>#N/A</v>
      </c>
      <c r="AH1109" t="e">
        <v>#N/A</v>
      </c>
    </row>
    <row r="1110" spans="1:34" x14ac:dyDescent="0.2">
      <c r="A1110" t="e">
        <v>#N/A</v>
      </c>
      <c r="B1110" t="e">
        <v>#N/A</v>
      </c>
      <c r="N1110" t="e">
        <v>#N/A</v>
      </c>
      <c r="P1110" t="e">
        <v>#N/A</v>
      </c>
      <c r="Q1110" t="e">
        <v>#N/A</v>
      </c>
      <c r="R1110" t="e">
        <v>#N/A</v>
      </c>
      <c r="S1110" t="e">
        <v>#N/A</v>
      </c>
      <c r="U1110" t="e">
        <v>#N/A</v>
      </c>
      <c r="V1110" t="e">
        <v>#N/A</v>
      </c>
      <c r="W1110" t="e">
        <v>#N/A</v>
      </c>
      <c r="X1110" t="e">
        <v>#N/A</v>
      </c>
      <c r="Z1110" t="e">
        <v>#N/A</v>
      </c>
      <c r="AA1110" t="e">
        <v>#N/A</v>
      </c>
      <c r="AD1110" s="7">
        <v>0.38472222222219787</v>
      </c>
      <c r="AE1110" s="10">
        <f t="shared" si="35"/>
        <v>42586.948611111111</v>
      </c>
      <c r="AF1110" t="e">
        <f t="shared" si="34"/>
        <v>#N/A</v>
      </c>
      <c r="AG1110" t="e">
        <v>#N/A</v>
      </c>
      <c r="AH1110" t="e">
        <v>#N/A</v>
      </c>
    </row>
    <row r="1111" spans="1:34" x14ac:dyDescent="0.2">
      <c r="A1111" t="e">
        <v>#N/A</v>
      </c>
      <c r="B1111" t="e">
        <v>#N/A</v>
      </c>
      <c r="N1111" t="e">
        <v>#N/A</v>
      </c>
      <c r="P1111" t="e">
        <v>#N/A</v>
      </c>
      <c r="Q1111" t="e">
        <v>#N/A</v>
      </c>
      <c r="R1111" t="e">
        <v>#N/A</v>
      </c>
      <c r="S1111" t="e">
        <v>#N/A</v>
      </c>
      <c r="U1111" t="e">
        <v>#N/A</v>
      </c>
      <c r="V1111" t="e">
        <v>#N/A</v>
      </c>
      <c r="W1111" t="e">
        <v>#N/A</v>
      </c>
      <c r="X1111" t="e">
        <v>#N/A</v>
      </c>
      <c r="Z1111" t="e">
        <v>#N/A</v>
      </c>
      <c r="AA1111" t="e">
        <v>#N/A</v>
      </c>
      <c r="AD1111" s="7">
        <v>0.38506944444441987</v>
      </c>
      <c r="AE1111" s="10">
        <f t="shared" si="35"/>
        <v>42586.948958333327</v>
      </c>
      <c r="AF1111" t="e">
        <f t="shared" si="34"/>
        <v>#N/A</v>
      </c>
      <c r="AG1111" t="e">
        <v>#N/A</v>
      </c>
      <c r="AH1111" t="e">
        <v>#N/A</v>
      </c>
    </row>
    <row r="1112" spans="1:34" x14ac:dyDescent="0.2">
      <c r="A1112" t="e">
        <v>#N/A</v>
      </c>
      <c r="B1112" t="e">
        <v>#N/A</v>
      </c>
      <c r="N1112" t="e">
        <v>#N/A</v>
      </c>
      <c r="P1112" t="e">
        <v>#N/A</v>
      </c>
      <c r="Q1112" t="e">
        <v>#N/A</v>
      </c>
      <c r="R1112" t="e">
        <v>#N/A</v>
      </c>
      <c r="S1112" t="e">
        <v>#N/A</v>
      </c>
      <c r="U1112" t="e">
        <v>#N/A</v>
      </c>
      <c r="V1112" t="e">
        <v>#N/A</v>
      </c>
      <c r="W1112" t="e">
        <v>#N/A</v>
      </c>
      <c r="X1112" t="e">
        <v>#N/A</v>
      </c>
      <c r="Z1112" t="e">
        <v>#N/A</v>
      </c>
      <c r="AA1112" t="e">
        <v>#N/A</v>
      </c>
      <c r="AD1112" s="7">
        <v>0.38541666666664187</v>
      </c>
      <c r="AE1112" s="10">
        <f t="shared" si="35"/>
        <v>42586.94930555555</v>
      </c>
      <c r="AF1112" t="e">
        <f t="shared" si="34"/>
        <v>#N/A</v>
      </c>
      <c r="AG1112" t="e">
        <v>#N/A</v>
      </c>
      <c r="AH1112" t="e">
        <v>#N/A</v>
      </c>
    </row>
    <row r="1113" spans="1:34" x14ac:dyDescent="0.2">
      <c r="A1113" t="e">
        <v>#N/A</v>
      </c>
      <c r="B1113" t="e">
        <v>#N/A</v>
      </c>
      <c r="N1113" t="e">
        <v>#N/A</v>
      </c>
      <c r="P1113" t="e">
        <v>#N/A</v>
      </c>
      <c r="Q1113" t="e">
        <v>#N/A</v>
      </c>
      <c r="R1113" t="e">
        <v>#N/A</v>
      </c>
      <c r="S1113" t="e">
        <v>#N/A</v>
      </c>
      <c r="U1113" t="e">
        <v>#N/A</v>
      </c>
      <c r="V1113" t="e">
        <v>#N/A</v>
      </c>
      <c r="W1113" t="e">
        <v>#N/A</v>
      </c>
      <c r="X1113" t="e">
        <v>#N/A</v>
      </c>
      <c r="Z1113" t="e">
        <v>#N/A</v>
      </c>
      <c r="AA1113" t="e">
        <v>#N/A</v>
      </c>
      <c r="AD1113" s="7">
        <v>0.38576388888886387</v>
      </c>
      <c r="AE1113" s="10">
        <f t="shared" si="35"/>
        <v>42586.949652777774</v>
      </c>
      <c r="AF1113" t="e">
        <f t="shared" si="34"/>
        <v>#N/A</v>
      </c>
      <c r="AG1113" t="e">
        <v>#N/A</v>
      </c>
      <c r="AH1113" t="e">
        <v>#N/A</v>
      </c>
    </row>
    <row r="1114" spans="1:34" x14ac:dyDescent="0.2">
      <c r="A1114" t="e">
        <v>#N/A</v>
      </c>
      <c r="B1114" t="e">
        <v>#N/A</v>
      </c>
      <c r="N1114" t="e">
        <v>#N/A</v>
      </c>
      <c r="P1114" t="e">
        <v>#N/A</v>
      </c>
      <c r="Q1114" t="e">
        <v>#N/A</v>
      </c>
      <c r="R1114" t="e">
        <v>#N/A</v>
      </c>
      <c r="S1114" t="e">
        <v>#N/A</v>
      </c>
      <c r="U1114" t="e">
        <v>#N/A</v>
      </c>
      <c r="V1114" t="e">
        <v>#N/A</v>
      </c>
      <c r="W1114" t="e">
        <v>#N/A</v>
      </c>
      <c r="X1114" t="e">
        <v>#N/A</v>
      </c>
      <c r="Z1114" t="e">
        <v>#N/A</v>
      </c>
      <c r="AA1114" t="e">
        <v>#N/A</v>
      </c>
      <c r="AD1114" s="7">
        <v>0.38611111111108587</v>
      </c>
      <c r="AE1114" s="10">
        <f t="shared" si="35"/>
        <v>42586.95</v>
      </c>
      <c r="AF1114" t="e">
        <f t="shared" si="34"/>
        <v>#N/A</v>
      </c>
      <c r="AG1114" t="e">
        <v>#N/A</v>
      </c>
      <c r="AH1114" t="e">
        <v>#N/A</v>
      </c>
    </row>
    <row r="1115" spans="1:34" x14ac:dyDescent="0.2">
      <c r="A1115" t="e">
        <v>#N/A</v>
      </c>
      <c r="B1115" t="e">
        <v>#N/A</v>
      </c>
      <c r="N1115" t="e">
        <v>#N/A</v>
      </c>
      <c r="P1115" t="e">
        <v>#N/A</v>
      </c>
      <c r="Q1115" t="e">
        <v>#N/A</v>
      </c>
      <c r="R1115" t="e">
        <v>#N/A</v>
      </c>
      <c r="S1115" t="e">
        <v>#N/A</v>
      </c>
      <c r="U1115" t="e">
        <v>#N/A</v>
      </c>
      <c r="V1115" t="e">
        <v>#N/A</v>
      </c>
      <c r="W1115" t="e">
        <v>#N/A</v>
      </c>
      <c r="X1115" t="e">
        <v>#N/A</v>
      </c>
      <c r="Z1115" t="e">
        <v>#N/A</v>
      </c>
      <c r="AA1115" t="e">
        <v>#N/A</v>
      </c>
      <c r="AD1115" s="7">
        <v>0.38645833333330787</v>
      </c>
      <c r="AE1115" s="10">
        <f t="shared" si="35"/>
        <v>42586.95034722222</v>
      </c>
      <c r="AF1115" t="e">
        <f t="shared" si="34"/>
        <v>#N/A</v>
      </c>
      <c r="AG1115" t="e">
        <v>#N/A</v>
      </c>
      <c r="AH1115" t="e">
        <v>#N/A</v>
      </c>
    </row>
    <row r="1116" spans="1:34" x14ac:dyDescent="0.2">
      <c r="A1116" t="e">
        <v>#N/A</v>
      </c>
      <c r="B1116" t="e">
        <v>#N/A</v>
      </c>
      <c r="N1116" t="e">
        <v>#N/A</v>
      </c>
      <c r="P1116" t="e">
        <v>#N/A</v>
      </c>
      <c r="Q1116" t="e">
        <v>#N/A</v>
      </c>
      <c r="R1116" t="e">
        <v>#N/A</v>
      </c>
      <c r="S1116" t="e">
        <v>#N/A</v>
      </c>
      <c r="U1116" t="e">
        <v>#N/A</v>
      </c>
      <c r="V1116" t="e">
        <v>#N/A</v>
      </c>
      <c r="W1116" t="e">
        <v>#N/A</v>
      </c>
      <c r="X1116" t="e">
        <v>#N/A</v>
      </c>
      <c r="Z1116" t="e">
        <v>#N/A</v>
      </c>
      <c r="AA1116" t="e">
        <v>#N/A</v>
      </c>
      <c r="AD1116" s="7">
        <v>0.38680555555552987</v>
      </c>
      <c r="AE1116" s="10">
        <f t="shared" si="35"/>
        <v>42586.950694444444</v>
      </c>
      <c r="AF1116" t="e">
        <f t="shared" si="34"/>
        <v>#N/A</v>
      </c>
      <c r="AG1116" t="e">
        <v>#N/A</v>
      </c>
      <c r="AH1116" t="e">
        <v>#N/A</v>
      </c>
    </row>
    <row r="1117" spans="1:34" x14ac:dyDescent="0.2">
      <c r="A1117" t="e">
        <v>#N/A</v>
      </c>
      <c r="B1117" t="e">
        <v>#N/A</v>
      </c>
      <c r="N1117" t="e">
        <v>#N/A</v>
      </c>
      <c r="P1117" t="e">
        <v>#N/A</v>
      </c>
      <c r="Q1117" t="e">
        <v>#N/A</v>
      </c>
      <c r="R1117" t="e">
        <v>#N/A</v>
      </c>
      <c r="S1117" t="e">
        <v>#N/A</v>
      </c>
      <c r="U1117" t="e">
        <v>#N/A</v>
      </c>
      <c r="V1117" t="e">
        <v>#N/A</v>
      </c>
      <c r="W1117" t="e">
        <v>#N/A</v>
      </c>
      <c r="X1117" t="e">
        <v>#N/A</v>
      </c>
      <c r="Z1117" t="e">
        <v>#N/A</v>
      </c>
      <c r="AA1117" t="e">
        <v>#N/A</v>
      </c>
      <c r="AD1117" s="7">
        <v>0.38715277777775187</v>
      </c>
      <c r="AE1117" s="10">
        <f t="shared" si="35"/>
        <v>42586.951041666667</v>
      </c>
      <c r="AF1117" t="e">
        <f t="shared" si="34"/>
        <v>#N/A</v>
      </c>
      <c r="AG1117" t="e">
        <v>#N/A</v>
      </c>
      <c r="AH1117" t="e">
        <v>#N/A</v>
      </c>
    </row>
    <row r="1118" spans="1:34" x14ac:dyDescent="0.2">
      <c r="A1118" t="e">
        <v>#N/A</v>
      </c>
      <c r="B1118" t="e">
        <v>#N/A</v>
      </c>
      <c r="N1118" t="e">
        <v>#N/A</v>
      </c>
      <c r="P1118" t="e">
        <v>#N/A</v>
      </c>
      <c r="Q1118" t="e">
        <v>#N/A</v>
      </c>
      <c r="R1118" t="e">
        <v>#N/A</v>
      </c>
      <c r="S1118" t="e">
        <v>#N/A</v>
      </c>
      <c r="U1118" t="e">
        <v>#N/A</v>
      </c>
      <c r="V1118" t="e">
        <v>#N/A</v>
      </c>
      <c r="W1118" t="e">
        <v>#N/A</v>
      </c>
      <c r="X1118" t="e">
        <v>#N/A</v>
      </c>
      <c r="Z1118" t="e">
        <v>#N/A</v>
      </c>
      <c r="AA1118" t="e">
        <v>#N/A</v>
      </c>
      <c r="AD1118" s="7">
        <v>0.38749999999997387</v>
      </c>
      <c r="AE1118" s="10">
        <f t="shared" si="35"/>
        <v>42586.951388888883</v>
      </c>
      <c r="AF1118" t="e">
        <f t="shared" si="34"/>
        <v>#N/A</v>
      </c>
      <c r="AG1118" t="e">
        <v>#N/A</v>
      </c>
      <c r="AH1118" t="e">
        <v>#N/A</v>
      </c>
    </row>
    <row r="1119" spans="1:34" x14ac:dyDescent="0.2">
      <c r="A1119" t="e">
        <v>#N/A</v>
      </c>
      <c r="B1119" t="e">
        <v>#N/A</v>
      </c>
      <c r="N1119" t="e">
        <v>#N/A</v>
      </c>
      <c r="P1119" t="e">
        <v>#N/A</v>
      </c>
      <c r="Q1119" t="e">
        <v>#N/A</v>
      </c>
      <c r="R1119" t="e">
        <v>#N/A</v>
      </c>
      <c r="S1119" t="e">
        <v>#N/A</v>
      </c>
      <c r="U1119" t="e">
        <v>#N/A</v>
      </c>
      <c r="V1119" t="e">
        <v>#N/A</v>
      </c>
      <c r="W1119" t="e">
        <v>#N/A</v>
      </c>
      <c r="X1119" t="e">
        <v>#N/A</v>
      </c>
      <c r="Z1119" t="e">
        <v>#N/A</v>
      </c>
      <c r="AA1119" t="e">
        <v>#N/A</v>
      </c>
      <c r="AD1119" s="7">
        <v>0.38784722222219586</v>
      </c>
      <c r="AE1119" s="10">
        <f t="shared" si="35"/>
        <v>42586.951736111107</v>
      </c>
      <c r="AF1119" t="e">
        <f t="shared" si="34"/>
        <v>#N/A</v>
      </c>
      <c r="AG1119" t="e">
        <v>#N/A</v>
      </c>
      <c r="AH1119" t="e">
        <v>#N/A</v>
      </c>
    </row>
    <row r="1120" spans="1:34" x14ac:dyDescent="0.2">
      <c r="A1120" t="e">
        <v>#N/A</v>
      </c>
      <c r="B1120" t="e">
        <v>#N/A</v>
      </c>
      <c r="N1120" t="e">
        <v>#N/A</v>
      </c>
      <c r="P1120" t="e">
        <v>#N/A</v>
      </c>
      <c r="Q1120" t="e">
        <v>#N/A</v>
      </c>
      <c r="R1120" t="e">
        <v>#N/A</v>
      </c>
      <c r="S1120" t="e">
        <v>#N/A</v>
      </c>
      <c r="U1120" t="e">
        <v>#N/A</v>
      </c>
      <c r="V1120" t="e">
        <v>#N/A</v>
      </c>
      <c r="W1120" t="e">
        <v>#N/A</v>
      </c>
      <c r="X1120" t="e">
        <v>#N/A</v>
      </c>
      <c r="Z1120" t="e">
        <v>#N/A</v>
      </c>
      <c r="AA1120" t="e">
        <v>#N/A</v>
      </c>
      <c r="AD1120" s="7">
        <v>0.38819444444441786</v>
      </c>
      <c r="AE1120" s="10">
        <f t="shared" si="35"/>
        <v>42586.95208333333</v>
      </c>
      <c r="AF1120" t="e">
        <f t="shared" si="34"/>
        <v>#N/A</v>
      </c>
      <c r="AG1120" t="e">
        <v>#N/A</v>
      </c>
      <c r="AH1120" t="e">
        <v>#N/A</v>
      </c>
    </row>
    <row r="1121" spans="1:34" x14ac:dyDescent="0.2">
      <c r="A1121" t="e">
        <v>#N/A</v>
      </c>
      <c r="B1121" t="e">
        <v>#N/A</v>
      </c>
      <c r="N1121" t="e">
        <v>#N/A</v>
      </c>
      <c r="P1121" t="e">
        <v>#N/A</v>
      </c>
      <c r="Q1121" t="e">
        <v>#N/A</v>
      </c>
      <c r="R1121" t="e">
        <v>#N/A</v>
      </c>
      <c r="S1121" t="e">
        <v>#N/A</v>
      </c>
      <c r="U1121" t="e">
        <v>#N/A</v>
      </c>
      <c r="V1121" t="e">
        <v>#N/A</v>
      </c>
      <c r="W1121" t="e">
        <v>#N/A</v>
      </c>
      <c r="X1121" t="e">
        <v>#N/A</v>
      </c>
      <c r="Z1121" t="e">
        <v>#N/A</v>
      </c>
      <c r="AA1121" t="e">
        <v>#N/A</v>
      </c>
      <c r="AD1121" s="7">
        <v>0.38854166666663986</v>
      </c>
      <c r="AE1121" s="10">
        <f t="shared" si="35"/>
        <v>42586.952430555553</v>
      </c>
      <c r="AF1121" t="e">
        <f t="shared" si="34"/>
        <v>#N/A</v>
      </c>
      <c r="AG1121" t="e">
        <v>#N/A</v>
      </c>
      <c r="AH1121" t="e">
        <v>#N/A</v>
      </c>
    </row>
    <row r="1122" spans="1:34" x14ac:dyDescent="0.2">
      <c r="A1122" t="e">
        <v>#N/A</v>
      </c>
      <c r="B1122" t="e">
        <v>#N/A</v>
      </c>
      <c r="N1122" t="e">
        <v>#N/A</v>
      </c>
      <c r="P1122" t="e">
        <v>#N/A</v>
      </c>
      <c r="Q1122" t="e">
        <v>#N/A</v>
      </c>
      <c r="R1122" t="e">
        <v>#N/A</v>
      </c>
      <c r="S1122" t="e">
        <v>#N/A</v>
      </c>
      <c r="U1122" t="e">
        <v>#N/A</v>
      </c>
      <c r="V1122" t="e">
        <v>#N/A</v>
      </c>
      <c r="W1122" t="e">
        <v>#N/A</v>
      </c>
      <c r="X1122" t="e">
        <v>#N/A</v>
      </c>
      <c r="Z1122" t="e">
        <v>#N/A</v>
      </c>
      <c r="AA1122" t="e">
        <v>#N/A</v>
      </c>
      <c r="AD1122" s="7">
        <v>0.38888888888886186</v>
      </c>
      <c r="AE1122" s="10">
        <f t="shared" si="35"/>
        <v>42586.952777777777</v>
      </c>
      <c r="AF1122" t="e">
        <f t="shared" si="34"/>
        <v>#N/A</v>
      </c>
      <c r="AG1122" t="e">
        <v>#N/A</v>
      </c>
      <c r="AH1122" t="e">
        <v>#N/A</v>
      </c>
    </row>
    <row r="1123" spans="1:34" x14ac:dyDescent="0.2">
      <c r="A1123" t="e">
        <v>#N/A</v>
      </c>
      <c r="B1123" t="e">
        <v>#N/A</v>
      </c>
      <c r="N1123" t="e">
        <v>#N/A</v>
      </c>
      <c r="P1123" t="e">
        <v>#N/A</v>
      </c>
      <c r="Q1123" t="e">
        <v>#N/A</v>
      </c>
      <c r="R1123" t="e">
        <v>#N/A</v>
      </c>
      <c r="S1123" t="e">
        <v>#N/A</v>
      </c>
      <c r="U1123" t="e">
        <v>#N/A</v>
      </c>
      <c r="V1123" t="e">
        <v>#N/A</v>
      </c>
      <c r="W1123" t="e">
        <v>#N/A</v>
      </c>
      <c r="X1123" t="e">
        <v>#N/A</v>
      </c>
      <c r="Z1123" t="e">
        <v>#N/A</v>
      </c>
      <c r="AA1123" t="e">
        <v>#N/A</v>
      </c>
      <c r="AD1123" s="7">
        <v>0.38923611111108386</v>
      </c>
      <c r="AE1123" s="10">
        <f t="shared" si="35"/>
        <v>42586.953125</v>
      </c>
      <c r="AF1123" t="e">
        <f t="shared" si="34"/>
        <v>#N/A</v>
      </c>
      <c r="AG1123" t="e">
        <v>#N/A</v>
      </c>
      <c r="AH1123" t="e">
        <v>#N/A</v>
      </c>
    </row>
    <row r="1124" spans="1:34" x14ac:dyDescent="0.2">
      <c r="A1124" t="e">
        <v>#N/A</v>
      </c>
      <c r="B1124" t="e">
        <v>#N/A</v>
      </c>
      <c r="N1124" t="e">
        <v>#N/A</v>
      </c>
      <c r="P1124" t="e">
        <v>#N/A</v>
      </c>
      <c r="Q1124" t="e">
        <v>#N/A</v>
      </c>
      <c r="R1124" t="e">
        <v>#N/A</v>
      </c>
      <c r="S1124" t="e">
        <v>#N/A</v>
      </c>
      <c r="U1124" t="e">
        <v>#N/A</v>
      </c>
      <c r="V1124" t="e">
        <v>#N/A</v>
      </c>
      <c r="W1124" t="e">
        <v>#N/A</v>
      </c>
      <c r="X1124" t="e">
        <v>#N/A</v>
      </c>
      <c r="Z1124" t="e">
        <v>#N/A</v>
      </c>
      <c r="AA1124" t="e">
        <v>#N/A</v>
      </c>
      <c r="AD1124" s="7">
        <v>0.38958333333330586</v>
      </c>
      <c r="AE1124" s="10">
        <f t="shared" si="35"/>
        <v>42586.953472222216</v>
      </c>
      <c r="AF1124" t="e">
        <f t="shared" si="34"/>
        <v>#N/A</v>
      </c>
      <c r="AG1124" t="e">
        <v>#N/A</v>
      </c>
      <c r="AH1124" t="e">
        <v>#N/A</v>
      </c>
    </row>
    <row r="1125" spans="1:34" x14ac:dyDescent="0.2">
      <c r="A1125" t="e">
        <v>#N/A</v>
      </c>
      <c r="B1125" t="e">
        <v>#N/A</v>
      </c>
      <c r="N1125" t="e">
        <v>#N/A</v>
      </c>
      <c r="P1125" t="e">
        <v>#N/A</v>
      </c>
      <c r="Q1125" t="e">
        <v>#N/A</v>
      </c>
      <c r="R1125" t="e">
        <v>#N/A</v>
      </c>
      <c r="S1125" t="e">
        <v>#N/A</v>
      </c>
      <c r="U1125" t="e">
        <v>#N/A</v>
      </c>
      <c r="V1125" t="e">
        <v>#N/A</v>
      </c>
      <c r="W1125" t="e">
        <v>#N/A</v>
      </c>
      <c r="X1125" t="e">
        <v>#N/A</v>
      </c>
      <c r="Z1125" t="e">
        <v>#N/A</v>
      </c>
      <c r="AA1125" t="e">
        <v>#N/A</v>
      </c>
      <c r="AD1125" s="7">
        <v>0.38993055555552786</v>
      </c>
      <c r="AE1125" s="10">
        <f t="shared" si="35"/>
        <v>42586.953819444439</v>
      </c>
      <c r="AF1125" t="e">
        <f t="shared" si="34"/>
        <v>#N/A</v>
      </c>
      <c r="AG1125" t="e">
        <v>#N/A</v>
      </c>
      <c r="AH1125" t="e">
        <v>#N/A</v>
      </c>
    </row>
    <row r="1126" spans="1:34" x14ac:dyDescent="0.2">
      <c r="A1126" t="e">
        <v>#N/A</v>
      </c>
      <c r="B1126" t="e">
        <v>#N/A</v>
      </c>
      <c r="N1126" t="e">
        <v>#N/A</v>
      </c>
      <c r="P1126" t="e">
        <v>#N/A</v>
      </c>
      <c r="Q1126" t="e">
        <v>#N/A</v>
      </c>
      <c r="R1126" t="e">
        <v>#N/A</v>
      </c>
      <c r="S1126" t="e">
        <v>#N/A</v>
      </c>
      <c r="U1126" t="e">
        <v>#N/A</v>
      </c>
      <c r="V1126" t="e">
        <v>#N/A</v>
      </c>
      <c r="W1126" t="e">
        <v>#N/A</v>
      </c>
      <c r="X1126" t="e">
        <v>#N/A</v>
      </c>
      <c r="Z1126" t="e">
        <v>#N/A</v>
      </c>
      <c r="AA1126" t="e">
        <v>#N/A</v>
      </c>
      <c r="AD1126" s="7">
        <v>0.39027777777774986</v>
      </c>
      <c r="AE1126" s="10">
        <f t="shared" si="35"/>
        <v>42586.954166666663</v>
      </c>
      <c r="AF1126" t="e">
        <f t="shared" si="34"/>
        <v>#N/A</v>
      </c>
      <c r="AG1126" t="e">
        <v>#N/A</v>
      </c>
      <c r="AH1126" t="e">
        <v>#N/A</v>
      </c>
    </row>
    <row r="1127" spans="1:34" x14ac:dyDescent="0.2">
      <c r="A1127" t="e">
        <v>#N/A</v>
      </c>
      <c r="B1127" t="e">
        <v>#N/A</v>
      </c>
      <c r="N1127" t="e">
        <v>#N/A</v>
      </c>
      <c r="P1127" t="e">
        <v>#N/A</v>
      </c>
      <c r="Q1127" t="e">
        <v>#N/A</v>
      </c>
      <c r="R1127" t="e">
        <v>#N/A</v>
      </c>
      <c r="S1127" t="e">
        <v>#N/A</v>
      </c>
      <c r="U1127" t="e">
        <v>#N/A</v>
      </c>
      <c r="V1127" t="e">
        <v>#N/A</v>
      </c>
      <c r="W1127" t="e">
        <v>#N/A</v>
      </c>
      <c r="X1127" t="e">
        <v>#N/A</v>
      </c>
      <c r="Z1127" t="e">
        <v>#N/A</v>
      </c>
      <c r="AA1127" t="e">
        <v>#N/A</v>
      </c>
      <c r="AD1127" s="7">
        <v>0.39062499999997186</v>
      </c>
      <c r="AE1127" s="10">
        <f t="shared" si="35"/>
        <v>42586.954513888886</v>
      </c>
      <c r="AF1127" t="e">
        <f t="shared" si="34"/>
        <v>#N/A</v>
      </c>
      <c r="AG1127" t="e">
        <v>#N/A</v>
      </c>
      <c r="AH1127" t="e">
        <v>#N/A</v>
      </c>
    </row>
    <row r="1128" spans="1:34" x14ac:dyDescent="0.2">
      <c r="A1128" t="e">
        <v>#N/A</v>
      </c>
      <c r="B1128" t="e">
        <v>#N/A</v>
      </c>
      <c r="N1128" t="e">
        <v>#N/A</v>
      </c>
      <c r="P1128" t="e">
        <v>#N/A</v>
      </c>
      <c r="Q1128" t="e">
        <v>#N/A</v>
      </c>
      <c r="R1128" t="e">
        <v>#N/A</v>
      </c>
      <c r="S1128" t="e">
        <v>#N/A</v>
      </c>
      <c r="U1128" t="e">
        <v>#N/A</v>
      </c>
      <c r="V1128" t="e">
        <v>#N/A</v>
      </c>
      <c r="W1128" t="e">
        <v>#N/A</v>
      </c>
      <c r="X1128" t="e">
        <v>#N/A</v>
      </c>
      <c r="Z1128" t="e">
        <v>#N/A</v>
      </c>
      <c r="AA1128" t="e">
        <v>#N/A</v>
      </c>
      <c r="AD1128" s="7">
        <v>0.39097222222219385</v>
      </c>
      <c r="AE1128" s="10">
        <f t="shared" si="35"/>
        <v>42586.954861111109</v>
      </c>
      <c r="AF1128" t="e">
        <f t="shared" si="34"/>
        <v>#N/A</v>
      </c>
      <c r="AG1128" t="e">
        <v>#N/A</v>
      </c>
      <c r="AH1128" t="e">
        <v>#N/A</v>
      </c>
    </row>
    <row r="1129" spans="1:34" x14ac:dyDescent="0.2">
      <c r="A1129" t="e">
        <v>#N/A</v>
      </c>
      <c r="B1129" t="e">
        <v>#N/A</v>
      </c>
      <c r="N1129" t="e">
        <v>#N/A</v>
      </c>
      <c r="P1129" t="e">
        <v>#N/A</v>
      </c>
      <c r="Q1129" t="e">
        <v>#N/A</v>
      </c>
      <c r="R1129" t="e">
        <v>#N/A</v>
      </c>
      <c r="S1129" t="e">
        <v>#N/A</v>
      </c>
      <c r="U1129" t="e">
        <v>#N/A</v>
      </c>
      <c r="V1129" t="e">
        <v>#N/A</v>
      </c>
      <c r="W1129" t="e">
        <v>#N/A</v>
      </c>
      <c r="X1129" t="e">
        <v>#N/A</v>
      </c>
      <c r="Z1129" t="e">
        <v>#N/A</v>
      </c>
      <c r="AA1129" t="e">
        <v>#N/A</v>
      </c>
      <c r="AD1129" s="7">
        <v>0.39131944444441585</v>
      </c>
      <c r="AE1129" s="10">
        <f t="shared" si="35"/>
        <v>42586.955208333333</v>
      </c>
      <c r="AF1129" t="e">
        <f t="shared" si="34"/>
        <v>#N/A</v>
      </c>
      <c r="AG1129" t="e">
        <v>#N/A</v>
      </c>
      <c r="AH1129" t="e">
        <v>#N/A</v>
      </c>
    </row>
    <row r="1130" spans="1:34" x14ac:dyDescent="0.2">
      <c r="A1130" t="e">
        <v>#N/A</v>
      </c>
      <c r="B1130" t="e">
        <v>#N/A</v>
      </c>
      <c r="N1130" t="e">
        <v>#N/A</v>
      </c>
      <c r="P1130" t="e">
        <v>#N/A</v>
      </c>
      <c r="Q1130" t="e">
        <v>#N/A</v>
      </c>
      <c r="R1130" t="e">
        <v>#N/A</v>
      </c>
      <c r="S1130" t="e">
        <v>#N/A</v>
      </c>
      <c r="U1130" t="e">
        <v>#N/A</v>
      </c>
      <c r="V1130" t="e">
        <v>#N/A</v>
      </c>
      <c r="W1130" t="e">
        <v>#N/A</v>
      </c>
      <c r="X1130" t="e">
        <v>#N/A</v>
      </c>
      <c r="Z1130" t="e">
        <v>#N/A</v>
      </c>
      <c r="AA1130" t="e">
        <v>#N/A</v>
      </c>
      <c r="AD1130" s="7">
        <v>0.39166666666663785</v>
      </c>
      <c r="AE1130" s="10">
        <f t="shared" si="35"/>
        <v>42586.955555555556</v>
      </c>
      <c r="AF1130" t="e">
        <f t="shared" ref="AF1130:AF1193" si="36">IF(B1130=5,4.95,-1)</f>
        <v>#N/A</v>
      </c>
      <c r="AG1130" t="e">
        <v>#N/A</v>
      </c>
      <c r="AH1130" t="e">
        <v>#N/A</v>
      </c>
    </row>
    <row r="1131" spans="1:34" x14ac:dyDescent="0.2">
      <c r="A1131" t="e">
        <v>#N/A</v>
      </c>
      <c r="B1131" t="e">
        <v>#N/A</v>
      </c>
      <c r="N1131" t="e">
        <v>#N/A</v>
      </c>
      <c r="P1131" t="e">
        <v>#N/A</v>
      </c>
      <c r="Q1131" t="e">
        <v>#N/A</v>
      </c>
      <c r="R1131" t="e">
        <v>#N/A</v>
      </c>
      <c r="S1131" t="e">
        <v>#N/A</v>
      </c>
      <c r="U1131" t="e">
        <v>#N/A</v>
      </c>
      <c r="V1131" t="e">
        <v>#N/A</v>
      </c>
      <c r="W1131" t="e">
        <v>#N/A</v>
      </c>
      <c r="X1131" t="e">
        <v>#N/A</v>
      </c>
      <c r="Z1131" t="e">
        <v>#N/A</v>
      </c>
      <c r="AA1131" t="e">
        <v>#N/A</v>
      </c>
      <c r="AD1131" s="7">
        <v>0.39201388888885985</v>
      </c>
      <c r="AE1131" s="10">
        <f t="shared" si="35"/>
        <v>42586.955902777772</v>
      </c>
      <c r="AF1131" t="e">
        <f t="shared" si="36"/>
        <v>#N/A</v>
      </c>
      <c r="AG1131" t="e">
        <v>#N/A</v>
      </c>
      <c r="AH1131" t="e">
        <v>#N/A</v>
      </c>
    </row>
    <row r="1132" spans="1:34" x14ac:dyDescent="0.2">
      <c r="A1132" t="e">
        <v>#N/A</v>
      </c>
      <c r="B1132" t="e">
        <v>#N/A</v>
      </c>
      <c r="N1132" t="e">
        <v>#N/A</v>
      </c>
      <c r="P1132" t="e">
        <v>#N/A</v>
      </c>
      <c r="Q1132" t="e">
        <v>#N/A</v>
      </c>
      <c r="R1132" t="e">
        <v>#N/A</v>
      </c>
      <c r="S1132" t="e">
        <v>#N/A</v>
      </c>
      <c r="U1132" t="e">
        <v>#N/A</v>
      </c>
      <c r="V1132" t="e">
        <v>#N/A</v>
      </c>
      <c r="W1132" t="e">
        <v>#N/A</v>
      </c>
      <c r="X1132" t="e">
        <v>#N/A</v>
      </c>
      <c r="Z1132" t="e">
        <v>#N/A</v>
      </c>
      <c r="AA1132" t="e">
        <v>#N/A</v>
      </c>
      <c r="AD1132" s="7">
        <v>0.39236111111108185</v>
      </c>
      <c r="AE1132" s="10">
        <f t="shared" si="35"/>
        <v>42586.956249999996</v>
      </c>
      <c r="AF1132" t="e">
        <f t="shared" si="36"/>
        <v>#N/A</v>
      </c>
      <c r="AG1132" t="e">
        <v>#N/A</v>
      </c>
      <c r="AH1132" t="e">
        <v>#N/A</v>
      </c>
    </row>
    <row r="1133" spans="1:34" x14ac:dyDescent="0.2">
      <c r="A1133" t="e">
        <v>#N/A</v>
      </c>
      <c r="B1133" t="e">
        <v>#N/A</v>
      </c>
      <c r="N1133" t="e">
        <v>#N/A</v>
      </c>
      <c r="P1133" t="e">
        <v>#N/A</v>
      </c>
      <c r="Q1133" t="e">
        <v>#N/A</v>
      </c>
      <c r="R1133" t="e">
        <v>#N/A</v>
      </c>
      <c r="S1133" t="e">
        <v>#N/A</v>
      </c>
      <c r="U1133" t="e">
        <v>#N/A</v>
      </c>
      <c r="V1133" t="e">
        <v>#N/A</v>
      </c>
      <c r="W1133" t="e">
        <v>#N/A</v>
      </c>
      <c r="X1133" t="e">
        <v>#N/A</v>
      </c>
      <c r="Z1133" t="e">
        <v>#N/A</v>
      </c>
      <c r="AA1133" t="e">
        <v>#N/A</v>
      </c>
      <c r="AD1133" s="7">
        <v>0.39270833333330385</v>
      </c>
      <c r="AE1133" s="10">
        <f t="shared" si="35"/>
        <v>42586.956597222219</v>
      </c>
      <c r="AF1133" t="e">
        <f t="shared" si="36"/>
        <v>#N/A</v>
      </c>
      <c r="AG1133" t="e">
        <v>#N/A</v>
      </c>
      <c r="AH1133" t="e">
        <v>#N/A</v>
      </c>
    </row>
    <row r="1134" spans="1:34" x14ac:dyDescent="0.2">
      <c r="A1134" t="e">
        <v>#N/A</v>
      </c>
      <c r="B1134" t="e">
        <v>#N/A</v>
      </c>
      <c r="N1134" t="e">
        <v>#N/A</v>
      </c>
      <c r="P1134" t="e">
        <v>#N/A</v>
      </c>
      <c r="Q1134" t="e">
        <v>#N/A</v>
      </c>
      <c r="R1134" t="e">
        <v>#N/A</v>
      </c>
      <c r="S1134" t="e">
        <v>#N/A</v>
      </c>
      <c r="U1134" t="e">
        <v>#N/A</v>
      </c>
      <c r="V1134" t="e">
        <v>#N/A</v>
      </c>
      <c r="W1134" t="e">
        <v>#N/A</v>
      </c>
      <c r="X1134" t="e">
        <v>#N/A</v>
      </c>
      <c r="Z1134" t="e">
        <v>#N/A</v>
      </c>
      <c r="AA1134" t="e">
        <v>#N/A</v>
      </c>
      <c r="AD1134" s="7">
        <v>0.39305555555552585</v>
      </c>
      <c r="AE1134" s="10">
        <f t="shared" si="35"/>
        <v>42586.956944444442</v>
      </c>
      <c r="AF1134" t="e">
        <f t="shared" si="36"/>
        <v>#N/A</v>
      </c>
      <c r="AG1134" t="e">
        <v>#N/A</v>
      </c>
      <c r="AH1134" t="e">
        <v>#N/A</v>
      </c>
    </row>
    <row r="1135" spans="1:34" x14ac:dyDescent="0.2">
      <c r="A1135" t="e">
        <v>#N/A</v>
      </c>
      <c r="B1135" t="e">
        <v>#N/A</v>
      </c>
      <c r="N1135" t="e">
        <v>#N/A</v>
      </c>
      <c r="P1135" t="e">
        <v>#N/A</v>
      </c>
      <c r="Q1135" t="e">
        <v>#N/A</v>
      </c>
      <c r="R1135" t="e">
        <v>#N/A</v>
      </c>
      <c r="S1135" t="e">
        <v>#N/A</v>
      </c>
      <c r="U1135" t="e">
        <v>#N/A</v>
      </c>
      <c r="V1135" t="e">
        <v>#N/A</v>
      </c>
      <c r="W1135" t="e">
        <v>#N/A</v>
      </c>
      <c r="X1135" t="e">
        <v>#N/A</v>
      </c>
      <c r="Z1135" t="e">
        <v>#N/A</v>
      </c>
      <c r="AA1135" t="e">
        <v>#N/A</v>
      </c>
      <c r="AD1135" s="7">
        <v>0.39340277777774785</v>
      </c>
      <c r="AE1135" s="10">
        <f t="shared" si="35"/>
        <v>42586.957291666666</v>
      </c>
      <c r="AF1135" t="e">
        <f t="shared" si="36"/>
        <v>#N/A</v>
      </c>
      <c r="AG1135" t="e">
        <v>#N/A</v>
      </c>
      <c r="AH1135" t="e">
        <v>#N/A</v>
      </c>
    </row>
    <row r="1136" spans="1:34" x14ac:dyDescent="0.2">
      <c r="A1136" t="e">
        <v>#N/A</v>
      </c>
      <c r="B1136" t="e">
        <v>#N/A</v>
      </c>
      <c r="N1136" t="e">
        <v>#N/A</v>
      </c>
      <c r="P1136" t="e">
        <v>#N/A</v>
      </c>
      <c r="Q1136" t="e">
        <v>#N/A</v>
      </c>
      <c r="R1136" t="e">
        <v>#N/A</v>
      </c>
      <c r="S1136" t="e">
        <v>#N/A</v>
      </c>
      <c r="U1136" t="e">
        <v>#N/A</v>
      </c>
      <c r="V1136" t="e">
        <v>#N/A</v>
      </c>
      <c r="W1136" t="e">
        <v>#N/A</v>
      </c>
      <c r="X1136" t="e">
        <v>#N/A</v>
      </c>
      <c r="Z1136" t="e">
        <v>#N/A</v>
      </c>
      <c r="AA1136" t="e">
        <v>#N/A</v>
      </c>
      <c r="AD1136" s="7">
        <v>0.39374999999996985</v>
      </c>
      <c r="AE1136" s="10">
        <f t="shared" si="35"/>
        <v>42586.957638888889</v>
      </c>
      <c r="AF1136" t="e">
        <f t="shared" si="36"/>
        <v>#N/A</v>
      </c>
      <c r="AG1136" t="e">
        <v>#N/A</v>
      </c>
      <c r="AH1136" t="e">
        <v>#N/A</v>
      </c>
    </row>
    <row r="1137" spans="1:34" x14ac:dyDescent="0.2">
      <c r="A1137" t="e">
        <v>#N/A</v>
      </c>
      <c r="B1137" t="e">
        <v>#N/A</v>
      </c>
      <c r="N1137" t="e">
        <v>#N/A</v>
      </c>
      <c r="P1137" t="e">
        <v>#N/A</v>
      </c>
      <c r="Q1137" t="e">
        <v>#N/A</v>
      </c>
      <c r="R1137" t="e">
        <v>#N/A</v>
      </c>
      <c r="S1137" t="e">
        <v>#N/A</v>
      </c>
      <c r="U1137" t="e">
        <v>#N/A</v>
      </c>
      <c r="V1137" t="e">
        <v>#N/A</v>
      </c>
      <c r="W1137" t="e">
        <v>#N/A</v>
      </c>
      <c r="X1137" t="e">
        <v>#N/A</v>
      </c>
      <c r="Z1137" t="e">
        <v>#N/A</v>
      </c>
      <c r="AA1137" t="e">
        <v>#N/A</v>
      </c>
      <c r="AD1137" s="7">
        <v>0.39409722222219185</v>
      </c>
      <c r="AE1137" s="10">
        <f t="shared" si="35"/>
        <v>42586.957986111105</v>
      </c>
      <c r="AF1137" t="e">
        <f t="shared" si="36"/>
        <v>#N/A</v>
      </c>
      <c r="AG1137" t="e">
        <v>#N/A</v>
      </c>
      <c r="AH1137" t="e">
        <v>#N/A</v>
      </c>
    </row>
    <row r="1138" spans="1:34" x14ac:dyDescent="0.2">
      <c r="A1138" t="e">
        <v>#N/A</v>
      </c>
      <c r="B1138" t="e">
        <v>#N/A</v>
      </c>
      <c r="N1138" t="e">
        <v>#N/A</v>
      </c>
      <c r="P1138" t="e">
        <v>#N/A</v>
      </c>
      <c r="Q1138" t="e">
        <v>#N/A</v>
      </c>
      <c r="R1138" t="e">
        <v>#N/A</v>
      </c>
      <c r="S1138" t="e">
        <v>#N/A</v>
      </c>
      <c r="U1138" t="e">
        <v>#N/A</v>
      </c>
      <c r="V1138" t="e">
        <v>#N/A</v>
      </c>
      <c r="W1138" t="e">
        <v>#N/A</v>
      </c>
      <c r="X1138" t="e">
        <v>#N/A</v>
      </c>
      <c r="Z1138" t="e">
        <v>#N/A</v>
      </c>
      <c r="AA1138" t="e">
        <v>#N/A</v>
      </c>
      <c r="AD1138" s="7">
        <v>0.39444444444441384</v>
      </c>
      <c r="AE1138" s="10">
        <f t="shared" si="35"/>
        <v>42586.958333333328</v>
      </c>
      <c r="AF1138" t="e">
        <f t="shared" si="36"/>
        <v>#N/A</v>
      </c>
      <c r="AG1138" t="e">
        <v>#N/A</v>
      </c>
      <c r="AH1138" t="e">
        <v>#N/A</v>
      </c>
    </row>
    <row r="1139" spans="1:34" x14ac:dyDescent="0.2">
      <c r="A1139" t="e">
        <v>#N/A</v>
      </c>
      <c r="B1139" t="e">
        <v>#N/A</v>
      </c>
      <c r="N1139" t="e">
        <v>#N/A</v>
      </c>
      <c r="P1139" t="e">
        <v>#N/A</v>
      </c>
      <c r="Q1139" t="e">
        <v>#N/A</v>
      </c>
      <c r="R1139" t="e">
        <v>#N/A</v>
      </c>
      <c r="S1139" t="e">
        <v>#N/A</v>
      </c>
      <c r="U1139" t="e">
        <v>#N/A</v>
      </c>
      <c r="V1139" t="e">
        <v>#N/A</v>
      </c>
      <c r="W1139" t="e">
        <v>#N/A</v>
      </c>
      <c r="X1139" t="e">
        <v>#N/A</v>
      </c>
      <c r="Z1139" t="e">
        <v>#N/A</v>
      </c>
      <c r="AA1139" t="e">
        <v>#N/A</v>
      </c>
      <c r="AD1139" s="7">
        <v>0.39479166666663584</v>
      </c>
      <c r="AE1139" s="10">
        <f t="shared" si="35"/>
        <v>42586.958680555552</v>
      </c>
      <c r="AF1139" t="e">
        <f t="shared" si="36"/>
        <v>#N/A</v>
      </c>
      <c r="AG1139" t="e">
        <v>#N/A</v>
      </c>
      <c r="AH1139" t="e">
        <v>#N/A</v>
      </c>
    </row>
    <row r="1140" spans="1:34" x14ac:dyDescent="0.2">
      <c r="A1140" t="e">
        <v>#N/A</v>
      </c>
      <c r="B1140" t="e">
        <v>#N/A</v>
      </c>
      <c r="N1140" t="e">
        <v>#N/A</v>
      </c>
      <c r="P1140" t="e">
        <v>#N/A</v>
      </c>
      <c r="Q1140" t="e">
        <v>#N/A</v>
      </c>
      <c r="R1140" t="e">
        <v>#N/A</v>
      </c>
      <c r="S1140" t="e">
        <v>#N/A</v>
      </c>
      <c r="U1140" t="e">
        <v>#N/A</v>
      </c>
      <c r="V1140" t="e">
        <v>#N/A</v>
      </c>
      <c r="W1140" t="e">
        <v>#N/A</v>
      </c>
      <c r="X1140" t="e">
        <v>#N/A</v>
      </c>
      <c r="Z1140" t="e">
        <v>#N/A</v>
      </c>
      <c r="AA1140" t="e">
        <v>#N/A</v>
      </c>
      <c r="AD1140" s="7">
        <v>0.39513888888885784</v>
      </c>
      <c r="AE1140" s="10">
        <f t="shared" si="35"/>
        <v>42586.959027777775</v>
      </c>
      <c r="AF1140" t="e">
        <f t="shared" si="36"/>
        <v>#N/A</v>
      </c>
      <c r="AG1140" t="e">
        <v>#N/A</v>
      </c>
      <c r="AH1140" t="e">
        <v>#N/A</v>
      </c>
    </row>
    <row r="1141" spans="1:34" x14ac:dyDescent="0.2">
      <c r="A1141" t="e">
        <v>#N/A</v>
      </c>
      <c r="B1141" t="e">
        <v>#N/A</v>
      </c>
      <c r="N1141" t="e">
        <v>#N/A</v>
      </c>
      <c r="P1141" t="e">
        <v>#N/A</v>
      </c>
      <c r="Q1141" t="e">
        <v>#N/A</v>
      </c>
      <c r="R1141" t="e">
        <v>#N/A</v>
      </c>
      <c r="S1141" t="e">
        <v>#N/A</v>
      </c>
      <c r="U1141" t="e">
        <v>#N/A</v>
      </c>
      <c r="V1141" t="e">
        <v>#N/A</v>
      </c>
      <c r="W1141" t="e">
        <v>#N/A</v>
      </c>
      <c r="X1141" t="e">
        <v>#N/A</v>
      </c>
      <c r="Z1141" t="e">
        <v>#N/A</v>
      </c>
      <c r="AA1141" t="e">
        <v>#N/A</v>
      </c>
      <c r="AD1141" s="7">
        <v>0.39548611111107984</v>
      </c>
      <c r="AE1141" s="10">
        <f t="shared" si="35"/>
        <v>42586.959374999999</v>
      </c>
      <c r="AF1141" t="e">
        <f t="shared" si="36"/>
        <v>#N/A</v>
      </c>
      <c r="AG1141" t="e">
        <v>#N/A</v>
      </c>
      <c r="AH1141" t="e">
        <v>#N/A</v>
      </c>
    </row>
    <row r="1142" spans="1:34" x14ac:dyDescent="0.2">
      <c r="A1142" t="e">
        <v>#N/A</v>
      </c>
      <c r="B1142" t="e">
        <v>#N/A</v>
      </c>
      <c r="N1142" t="e">
        <v>#N/A</v>
      </c>
      <c r="P1142" t="e">
        <v>#N/A</v>
      </c>
      <c r="Q1142" t="e">
        <v>#N/A</v>
      </c>
      <c r="R1142" t="e">
        <v>#N/A</v>
      </c>
      <c r="S1142" t="e">
        <v>#N/A</v>
      </c>
      <c r="U1142" t="e">
        <v>#N/A</v>
      </c>
      <c r="V1142" t="e">
        <v>#N/A</v>
      </c>
      <c r="W1142" t="e">
        <v>#N/A</v>
      </c>
      <c r="X1142" t="e">
        <v>#N/A</v>
      </c>
      <c r="Z1142" t="e">
        <v>#N/A</v>
      </c>
      <c r="AA1142" t="e">
        <v>#N/A</v>
      </c>
      <c r="AD1142" s="7">
        <v>0.39583333333330184</v>
      </c>
      <c r="AE1142" s="10">
        <f t="shared" si="35"/>
        <v>42586.959722222222</v>
      </c>
      <c r="AF1142" t="e">
        <f t="shared" si="36"/>
        <v>#N/A</v>
      </c>
      <c r="AG1142" t="e">
        <v>#N/A</v>
      </c>
      <c r="AH1142" t="e">
        <v>#N/A</v>
      </c>
    </row>
    <row r="1143" spans="1:34" x14ac:dyDescent="0.2">
      <c r="A1143" t="e">
        <v>#N/A</v>
      </c>
      <c r="B1143" t="e">
        <v>#N/A</v>
      </c>
      <c r="N1143" t="e">
        <v>#N/A</v>
      </c>
      <c r="P1143" t="e">
        <v>#N/A</v>
      </c>
      <c r="Q1143" t="e">
        <v>#N/A</v>
      </c>
      <c r="R1143" t="e">
        <v>#N/A</v>
      </c>
      <c r="S1143" t="e">
        <v>#N/A</v>
      </c>
      <c r="U1143" t="e">
        <v>#N/A</v>
      </c>
      <c r="V1143" t="e">
        <v>#N/A</v>
      </c>
      <c r="W1143" t="e">
        <v>#N/A</v>
      </c>
      <c r="X1143" t="e">
        <v>#N/A</v>
      </c>
      <c r="Z1143" t="e">
        <v>#N/A</v>
      </c>
      <c r="AA1143" t="e">
        <v>#N/A</v>
      </c>
      <c r="AD1143" s="7">
        <v>0.39618055555552384</v>
      </c>
      <c r="AE1143" s="10">
        <f t="shared" si="35"/>
        <v>42586.960069444445</v>
      </c>
      <c r="AF1143" t="e">
        <f t="shared" si="36"/>
        <v>#N/A</v>
      </c>
      <c r="AG1143" t="e">
        <v>#N/A</v>
      </c>
      <c r="AH1143" t="e">
        <v>#N/A</v>
      </c>
    </row>
    <row r="1144" spans="1:34" x14ac:dyDescent="0.2">
      <c r="A1144" t="e">
        <v>#N/A</v>
      </c>
      <c r="B1144" t="e">
        <v>#N/A</v>
      </c>
      <c r="N1144" t="e">
        <v>#N/A</v>
      </c>
      <c r="P1144" t="e">
        <v>#N/A</v>
      </c>
      <c r="Q1144" t="e">
        <v>#N/A</v>
      </c>
      <c r="R1144" t="e">
        <v>#N/A</v>
      </c>
      <c r="S1144" t="e">
        <v>#N/A</v>
      </c>
      <c r="U1144" t="e">
        <v>#N/A</v>
      </c>
      <c r="V1144" t="e">
        <v>#N/A</v>
      </c>
      <c r="W1144" t="e">
        <v>#N/A</v>
      </c>
      <c r="X1144" t="e">
        <v>#N/A</v>
      </c>
      <c r="Z1144" t="e">
        <v>#N/A</v>
      </c>
      <c r="AA1144" t="e">
        <v>#N/A</v>
      </c>
      <c r="AD1144" s="7">
        <v>0.39652777777774584</v>
      </c>
      <c r="AE1144" s="10">
        <f t="shared" si="35"/>
        <v>42586.960416666661</v>
      </c>
      <c r="AF1144" t="e">
        <f t="shared" si="36"/>
        <v>#N/A</v>
      </c>
      <c r="AG1144" t="e">
        <v>#N/A</v>
      </c>
      <c r="AH1144" t="e">
        <v>#N/A</v>
      </c>
    </row>
    <row r="1145" spans="1:34" x14ac:dyDescent="0.2">
      <c r="A1145" t="e">
        <v>#N/A</v>
      </c>
      <c r="B1145" t="e">
        <v>#N/A</v>
      </c>
      <c r="N1145" t="e">
        <v>#N/A</v>
      </c>
      <c r="P1145" t="e">
        <v>#N/A</v>
      </c>
      <c r="Q1145" t="e">
        <v>#N/A</v>
      </c>
      <c r="R1145" t="e">
        <v>#N/A</v>
      </c>
      <c r="S1145" t="e">
        <v>#N/A</v>
      </c>
      <c r="U1145" t="e">
        <v>#N/A</v>
      </c>
      <c r="V1145" t="e">
        <v>#N/A</v>
      </c>
      <c r="W1145" t="e">
        <v>#N/A</v>
      </c>
      <c r="X1145" t="e">
        <v>#N/A</v>
      </c>
      <c r="Z1145" t="e">
        <v>#N/A</v>
      </c>
      <c r="AA1145" t="e">
        <v>#N/A</v>
      </c>
      <c r="AD1145" s="7">
        <v>0.39687499999996784</v>
      </c>
      <c r="AE1145" s="10">
        <f t="shared" si="35"/>
        <v>42586.960763888885</v>
      </c>
      <c r="AF1145" t="e">
        <f t="shared" si="36"/>
        <v>#N/A</v>
      </c>
      <c r="AG1145" t="e">
        <v>#N/A</v>
      </c>
      <c r="AH1145" t="e">
        <v>#N/A</v>
      </c>
    </row>
    <row r="1146" spans="1:34" x14ac:dyDescent="0.2">
      <c r="A1146" t="e">
        <v>#N/A</v>
      </c>
      <c r="B1146" t="e">
        <v>#N/A</v>
      </c>
      <c r="N1146" t="e">
        <v>#N/A</v>
      </c>
      <c r="P1146" t="e">
        <v>#N/A</v>
      </c>
      <c r="Q1146" t="e">
        <v>#N/A</v>
      </c>
      <c r="R1146" t="e">
        <v>#N/A</v>
      </c>
      <c r="S1146" t="e">
        <v>#N/A</v>
      </c>
      <c r="U1146" t="e">
        <v>#N/A</v>
      </c>
      <c r="V1146" t="e">
        <v>#N/A</v>
      </c>
      <c r="W1146" t="e">
        <v>#N/A</v>
      </c>
      <c r="X1146" t="e">
        <v>#N/A</v>
      </c>
      <c r="Z1146" t="e">
        <v>#N/A</v>
      </c>
      <c r="AA1146" t="e">
        <v>#N/A</v>
      </c>
      <c r="AD1146" s="7">
        <v>0.39722222222218984</v>
      </c>
      <c r="AE1146" s="10">
        <f t="shared" si="35"/>
        <v>42586.961111111108</v>
      </c>
      <c r="AF1146" t="e">
        <f t="shared" si="36"/>
        <v>#N/A</v>
      </c>
      <c r="AG1146" t="e">
        <v>#N/A</v>
      </c>
      <c r="AH1146" t="e">
        <v>#N/A</v>
      </c>
    </row>
    <row r="1147" spans="1:34" x14ac:dyDescent="0.2">
      <c r="A1147" t="e">
        <v>#N/A</v>
      </c>
      <c r="B1147" t="e">
        <v>#N/A</v>
      </c>
      <c r="N1147" t="e">
        <v>#N/A</v>
      </c>
      <c r="P1147" t="e">
        <v>#N/A</v>
      </c>
      <c r="Q1147" t="e">
        <v>#N/A</v>
      </c>
      <c r="R1147" t="e">
        <v>#N/A</v>
      </c>
      <c r="S1147" t="e">
        <v>#N/A</v>
      </c>
      <c r="U1147" t="e">
        <v>#N/A</v>
      </c>
      <c r="V1147" t="e">
        <v>#N/A</v>
      </c>
      <c r="W1147" t="e">
        <v>#N/A</v>
      </c>
      <c r="X1147" t="e">
        <v>#N/A</v>
      </c>
      <c r="Z1147" t="e">
        <v>#N/A</v>
      </c>
      <c r="AA1147" t="e">
        <v>#N/A</v>
      </c>
      <c r="AD1147" s="7">
        <v>0.39756944444441183</v>
      </c>
      <c r="AE1147" s="10">
        <f t="shared" si="35"/>
        <v>42586.961458333331</v>
      </c>
      <c r="AF1147" t="e">
        <f t="shared" si="36"/>
        <v>#N/A</v>
      </c>
      <c r="AG1147" t="e">
        <v>#N/A</v>
      </c>
      <c r="AH1147" t="e">
        <v>#N/A</v>
      </c>
    </row>
    <row r="1148" spans="1:34" x14ac:dyDescent="0.2">
      <c r="A1148" t="e">
        <v>#N/A</v>
      </c>
      <c r="B1148" t="e">
        <v>#N/A</v>
      </c>
      <c r="N1148" t="e">
        <v>#N/A</v>
      </c>
      <c r="P1148" t="e">
        <v>#N/A</v>
      </c>
      <c r="Q1148" t="e">
        <v>#N/A</v>
      </c>
      <c r="R1148" t="e">
        <v>#N/A</v>
      </c>
      <c r="S1148" t="e">
        <v>#N/A</v>
      </c>
      <c r="U1148" t="e">
        <v>#N/A</v>
      </c>
      <c r="V1148" t="e">
        <v>#N/A</v>
      </c>
      <c r="W1148" t="e">
        <v>#N/A</v>
      </c>
      <c r="X1148" t="e">
        <v>#N/A</v>
      </c>
      <c r="Z1148" t="e">
        <v>#N/A</v>
      </c>
      <c r="AA1148" t="e">
        <v>#N/A</v>
      </c>
      <c r="AD1148" s="7">
        <v>0.39791666666663383</v>
      </c>
      <c r="AE1148" s="10">
        <f t="shared" si="35"/>
        <v>42586.961805555555</v>
      </c>
      <c r="AF1148" t="e">
        <f t="shared" si="36"/>
        <v>#N/A</v>
      </c>
      <c r="AG1148" t="e">
        <v>#N/A</v>
      </c>
      <c r="AH1148" t="e">
        <v>#N/A</v>
      </c>
    </row>
    <row r="1149" spans="1:34" x14ac:dyDescent="0.2">
      <c r="A1149" t="e">
        <v>#N/A</v>
      </c>
      <c r="B1149" t="e">
        <v>#N/A</v>
      </c>
      <c r="N1149" t="e">
        <v>#N/A</v>
      </c>
      <c r="P1149" t="e">
        <v>#N/A</v>
      </c>
      <c r="Q1149" t="e">
        <v>#N/A</v>
      </c>
      <c r="R1149" t="e">
        <v>#N/A</v>
      </c>
      <c r="S1149" t="e">
        <v>#N/A</v>
      </c>
      <c r="U1149" t="e">
        <v>#N/A</v>
      </c>
      <c r="V1149" t="e">
        <v>#N/A</v>
      </c>
      <c r="W1149" t="e">
        <v>#N/A</v>
      </c>
      <c r="X1149" t="e">
        <v>#N/A</v>
      </c>
      <c r="Z1149" t="e">
        <v>#N/A</v>
      </c>
      <c r="AA1149" t="e">
        <v>#N/A</v>
      </c>
      <c r="AD1149" s="7">
        <v>0.39826388888885583</v>
      </c>
      <c r="AE1149" s="10">
        <f t="shared" si="35"/>
        <v>42586.962152777778</v>
      </c>
      <c r="AF1149" t="e">
        <f t="shared" si="36"/>
        <v>#N/A</v>
      </c>
      <c r="AG1149" t="e">
        <v>#N/A</v>
      </c>
      <c r="AH1149" t="e">
        <v>#N/A</v>
      </c>
    </row>
    <row r="1150" spans="1:34" x14ac:dyDescent="0.2">
      <c r="A1150" t="e">
        <v>#N/A</v>
      </c>
      <c r="B1150" t="e">
        <v>#N/A</v>
      </c>
      <c r="N1150" t="e">
        <v>#N/A</v>
      </c>
      <c r="P1150" t="e">
        <v>#N/A</v>
      </c>
      <c r="Q1150" t="e">
        <v>#N/A</v>
      </c>
      <c r="R1150" t="e">
        <v>#N/A</v>
      </c>
      <c r="S1150" t="e">
        <v>#N/A</v>
      </c>
      <c r="U1150" t="e">
        <v>#N/A</v>
      </c>
      <c r="V1150" t="e">
        <v>#N/A</v>
      </c>
      <c r="W1150" t="e">
        <v>#N/A</v>
      </c>
      <c r="X1150" t="e">
        <v>#N/A</v>
      </c>
      <c r="Z1150" t="e">
        <v>#N/A</v>
      </c>
      <c r="AA1150" t="e">
        <v>#N/A</v>
      </c>
      <c r="AD1150" s="7">
        <v>0.39861111111107783</v>
      </c>
      <c r="AE1150" s="10">
        <f t="shared" si="35"/>
        <v>42586.962499999994</v>
      </c>
      <c r="AF1150" t="e">
        <f t="shared" si="36"/>
        <v>#N/A</v>
      </c>
      <c r="AG1150" t="e">
        <v>#N/A</v>
      </c>
      <c r="AH1150" t="e">
        <v>#N/A</v>
      </c>
    </row>
    <row r="1151" spans="1:34" x14ac:dyDescent="0.2">
      <c r="A1151" t="e">
        <v>#N/A</v>
      </c>
      <c r="B1151" t="e">
        <v>#N/A</v>
      </c>
      <c r="N1151" t="e">
        <v>#N/A</v>
      </c>
      <c r="P1151" t="e">
        <v>#N/A</v>
      </c>
      <c r="Q1151" t="e">
        <v>#N/A</v>
      </c>
      <c r="R1151" t="e">
        <v>#N/A</v>
      </c>
      <c r="S1151" t="e">
        <v>#N/A</v>
      </c>
      <c r="U1151" t="e">
        <v>#N/A</v>
      </c>
      <c r="V1151" t="e">
        <v>#N/A</v>
      </c>
      <c r="W1151" t="e">
        <v>#N/A</v>
      </c>
      <c r="X1151" t="e">
        <v>#N/A</v>
      </c>
      <c r="Z1151" t="e">
        <v>#N/A</v>
      </c>
      <c r="AA1151" t="e">
        <v>#N/A</v>
      </c>
      <c r="AD1151" s="7">
        <v>0.39895833333329983</v>
      </c>
      <c r="AE1151" s="10">
        <f t="shared" si="35"/>
        <v>42586.962847222218</v>
      </c>
      <c r="AF1151" t="e">
        <f t="shared" si="36"/>
        <v>#N/A</v>
      </c>
      <c r="AG1151" t="e">
        <v>#N/A</v>
      </c>
      <c r="AH1151" t="e">
        <v>#N/A</v>
      </c>
    </row>
    <row r="1152" spans="1:34" x14ac:dyDescent="0.2">
      <c r="A1152" t="e">
        <v>#N/A</v>
      </c>
      <c r="B1152" t="e">
        <v>#N/A</v>
      </c>
      <c r="N1152" t="e">
        <v>#N/A</v>
      </c>
      <c r="P1152" t="e">
        <v>#N/A</v>
      </c>
      <c r="Q1152" t="e">
        <v>#N/A</v>
      </c>
      <c r="R1152" t="e">
        <v>#N/A</v>
      </c>
      <c r="S1152" t="e">
        <v>#N/A</v>
      </c>
      <c r="U1152" t="e">
        <v>#N/A</v>
      </c>
      <c r="V1152" t="e">
        <v>#N/A</v>
      </c>
      <c r="W1152" t="e">
        <v>#N/A</v>
      </c>
      <c r="X1152" t="e">
        <v>#N/A</v>
      </c>
      <c r="Z1152" t="e">
        <v>#N/A</v>
      </c>
      <c r="AA1152" t="e">
        <v>#N/A</v>
      </c>
      <c r="AD1152" s="7">
        <v>0.39930555555552183</v>
      </c>
      <c r="AE1152" s="10">
        <f t="shared" si="35"/>
        <v>42586.963194444441</v>
      </c>
      <c r="AF1152" t="e">
        <f t="shared" si="36"/>
        <v>#N/A</v>
      </c>
      <c r="AG1152" t="e">
        <v>#N/A</v>
      </c>
      <c r="AH1152" t="e">
        <v>#N/A</v>
      </c>
    </row>
    <row r="1153" spans="1:34" x14ac:dyDescent="0.2">
      <c r="A1153" t="e">
        <v>#N/A</v>
      </c>
      <c r="B1153" t="e">
        <v>#N/A</v>
      </c>
      <c r="N1153" t="e">
        <v>#N/A</v>
      </c>
      <c r="P1153" t="e">
        <v>#N/A</v>
      </c>
      <c r="Q1153" t="e">
        <v>#N/A</v>
      </c>
      <c r="R1153" t="e">
        <v>#N/A</v>
      </c>
      <c r="S1153" t="e">
        <v>#N/A</v>
      </c>
      <c r="U1153" t="e">
        <v>#N/A</v>
      </c>
      <c r="V1153" t="e">
        <v>#N/A</v>
      </c>
      <c r="W1153" t="e">
        <v>#N/A</v>
      </c>
      <c r="X1153" t="e">
        <v>#N/A</v>
      </c>
      <c r="Z1153" t="e">
        <v>#N/A</v>
      </c>
      <c r="AA1153" t="e">
        <v>#N/A</v>
      </c>
      <c r="AD1153" s="7">
        <v>0.39965277777774383</v>
      </c>
      <c r="AE1153" s="10">
        <f t="shared" si="35"/>
        <v>42586.963541666664</v>
      </c>
      <c r="AF1153" t="e">
        <f t="shared" si="36"/>
        <v>#N/A</v>
      </c>
      <c r="AG1153" t="e">
        <v>#N/A</v>
      </c>
      <c r="AH1153" t="e">
        <v>#N/A</v>
      </c>
    </row>
    <row r="1154" spans="1:34" x14ac:dyDescent="0.2">
      <c r="A1154" t="e">
        <v>#N/A</v>
      </c>
      <c r="B1154" t="e">
        <v>#N/A</v>
      </c>
      <c r="N1154" t="e">
        <v>#N/A</v>
      </c>
      <c r="P1154" t="e">
        <v>#N/A</v>
      </c>
      <c r="Q1154" t="e">
        <v>#N/A</v>
      </c>
      <c r="R1154" t="e">
        <v>#N/A</v>
      </c>
      <c r="S1154" t="e">
        <v>#N/A</v>
      </c>
      <c r="U1154" t="e">
        <v>#N/A</v>
      </c>
      <c r="V1154" t="e">
        <v>#N/A</v>
      </c>
      <c r="W1154" t="e">
        <v>#N/A</v>
      </c>
      <c r="X1154" t="e">
        <v>#N/A</v>
      </c>
      <c r="Z1154" t="e">
        <v>#N/A</v>
      </c>
      <c r="AA1154" t="e">
        <v>#N/A</v>
      </c>
      <c r="AD1154" s="7">
        <v>0.39999999999996583</v>
      </c>
      <c r="AE1154" s="10">
        <f t="shared" si="35"/>
        <v>42586.963888888888</v>
      </c>
      <c r="AF1154" t="e">
        <f t="shared" si="36"/>
        <v>#N/A</v>
      </c>
      <c r="AG1154" t="e">
        <v>#N/A</v>
      </c>
      <c r="AH1154" t="e">
        <v>#N/A</v>
      </c>
    </row>
    <row r="1155" spans="1:34" x14ac:dyDescent="0.2">
      <c r="A1155" t="e">
        <v>#N/A</v>
      </c>
      <c r="B1155" t="e">
        <v>#N/A</v>
      </c>
      <c r="N1155" t="e">
        <v>#N/A</v>
      </c>
      <c r="P1155" t="e">
        <v>#N/A</v>
      </c>
      <c r="Q1155" t="e">
        <v>#N/A</v>
      </c>
      <c r="R1155" t="e">
        <v>#N/A</v>
      </c>
      <c r="S1155" t="e">
        <v>#N/A</v>
      </c>
      <c r="U1155" t="e">
        <v>#N/A</v>
      </c>
      <c r="V1155" t="e">
        <v>#N/A</v>
      </c>
      <c r="W1155" t="e">
        <v>#N/A</v>
      </c>
      <c r="X1155" t="e">
        <v>#N/A</v>
      </c>
      <c r="Z1155" t="e">
        <v>#N/A</v>
      </c>
      <c r="AA1155" t="e">
        <v>#N/A</v>
      </c>
      <c r="AD1155" s="7">
        <v>0.40034722222218783</v>
      </c>
      <c r="AE1155" s="10">
        <f t="shared" ref="AE1155:AE1202" si="37">SUM(AD1155,$C$2)</f>
        <v>42586.964236111111</v>
      </c>
      <c r="AF1155" t="e">
        <f t="shared" si="36"/>
        <v>#N/A</v>
      </c>
      <c r="AG1155" t="e">
        <v>#N/A</v>
      </c>
      <c r="AH1155" t="e">
        <v>#N/A</v>
      </c>
    </row>
    <row r="1156" spans="1:34" x14ac:dyDescent="0.2">
      <c r="A1156" t="e">
        <v>#N/A</v>
      </c>
      <c r="B1156" t="e">
        <v>#N/A</v>
      </c>
      <c r="N1156" t="e">
        <v>#N/A</v>
      </c>
      <c r="P1156" t="e">
        <v>#N/A</v>
      </c>
      <c r="Q1156" t="e">
        <v>#N/A</v>
      </c>
      <c r="R1156" t="e">
        <v>#N/A</v>
      </c>
      <c r="S1156" t="e">
        <v>#N/A</v>
      </c>
      <c r="U1156" t="e">
        <v>#N/A</v>
      </c>
      <c r="V1156" t="e">
        <v>#N/A</v>
      </c>
      <c r="W1156" t="e">
        <v>#N/A</v>
      </c>
      <c r="X1156" t="e">
        <v>#N/A</v>
      </c>
      <c r="Z1156" t="e">
        <v>#N/A</v>
      </c>
      <c r="AA1156" t="e">
        <v>#N/A</v>
      </c>
      <c r="AD1156" s="7">
        <v>0.40069444444440983</v>
      </c>
      <c r="AE1156" s="10">
        <f t="shared" si="37"/>
        <v>42586.964583333327</v>
      </c>
      <c r="AF1156" t="e">
        <f t="shared" si="36"/>
        <v>#N/A</v>
      </c>
      <c r="AG1156" t="e">
        <v>#N/A</v>
      </c>
      <c r="AH1156" t="e">
        <v>#N/A</v>
      </c>
    </row>
    <row r="1157" spans="1:34" x14ac:dyDescent="0.2">
      <c r="A1157" t="e">
        <v>#N/A</v>
      </c>
      <c r="B1157" t="e">
        <v>#N/A</v>
      </c>
      <c r="N1157" t="e">
        <v>#N/A</v>
      </c>
      <c r="P1157" t="e">
        <v>#N/A</v>
      </c>
      <c r="Q1157" t="e">
        <v>#N/A</v>
      </c>
      <c r="R1157" t="e">
        <v>#N/A</v>
      </c>
      <c r="S1157" t="e">
        <v>#N/A</v>
      </c>
      <c r="U1157" t="e">
        <v>#N/A</v>
      </c>
      <c r="V1157" t="e">
        <v>#N/A</v>
      </c>
      <c r="W1157" t="e">
        <v>#N/A</v>
      </c>
      <c r="X1157" t="e">
        <v>#N/A</v>
      </c>
      <c r="Z1157" t="e">
        <v>#N/A</v>
      </c>
      <c r="AA1157" t="e">
        <v>#N/A</v>
      </c>
      <c r="AD1157" s="7">
        <v>0.40104166666663182</v>
      </c>
      <c r="AE1157" s="10">
        <f t="shared" si="37"/>
        <v>42586.96493055555</v>
      </c>
      <c r="AF1157" t="e">
        <f t="shared" si="36"/>
        <v>#N/A</v>
      </c>
      <c r="AG1157" t="e">
        <v>#N/A</v>
      </c>
      <c r="AH1157" t="e">
        <v>#N/A</v>
      </c>
    </row>
    <row r="1158" spans="1:34" x14ac:dyDescent="0.2">
      <c r="A1158" t="e">
        <v>#N/A</v>
      </c>
      <c r="B1158" t="e">
        <v>#N/A</v>
      </c>
      <c r="N1158" t="e">
        <v>#N/A</v>
      </c>
      <c r="P1158" t="e">
        <v>#N/A</v>
      </c>
      <c r="Q1158" t="e">
        <v>#N/A</v>
      </c>
      <c r="R1158" t="e">
        <v>#N/A</v>
      </c>
      <c r="S1158" t="e">
        <v>#N/A</v>
      </c>
      <c r="U1158" t="e">
        <v>#N/A</v>
      </c>
      <c r="V1158" t="e">
        <v>#N/A</v>
      </c>
      <c r="W1158" t="e">
        <v>#N/A</v>
      </c>
      <c r="X1158" t="e">
        <v>#N/A</v>
      </c>
      <c r="Z1158" t="e">
        <v>#N/A</v>
      </c>
      <c r="AA1158" t="e">
        <v>#N/A</v>
      </c>
      <c r="AD1158" s="7">
        <v>0.40138888888885382</v>
      </c>
      <c r="AE1158" s="10">
        <f t="shared" si="37"/>
        <v>42586.965277777774</v>
      </c>
      <c r="AF1158" t="e">
        <f t="shared" si="36"/>
        <v>#N/A</v>
      </c>
      <c r="AG1158" t="e">
        <v>#N/A</v>
      </c>
      <c r="AH1158" t="e">
        <v>#N/A</v>
      </c>
    </row>
    <row r="1159" spans="1:34" x14ac:dyDescent="0.2">
      <c r="A1159" t="e">
        <v>#N/A</v>
      </c>
      <c r="B1159" t="e">
        <v>#N/A</v>
      </c>
      <c r="N1159" t="e">
        <v>#N/A</v>
      </c>
      <c r="P1159" t="e">
        <v>#N/A</v>
      </c>
      <c r="Q1159" t="e">
        <v>#N/A</v>
      </c>
      <c r="R1159" t="e">
        <v>#N/A</v>
      </c>
      <c r="S1159" t="e">
        <v>#N/A</v>
      </c>
      <c r="U1159" t="e">
        <v>#N/A</v>
      </c>
      <c r="V1159" t="e">
        <v>#N/A</v>
      </c>
      <c r="W1159" t="e">
        <v>#N/A</v>
      </c>
      <c r="X1159" t="e">
        <v>#N/A</v>
      </c>
      <c r="Z1159" t="e">
        <v>#N/A</v>
      </c>
      <c r="AA1159" t="e">
        <v>#N/A</v>
      </c>
      <c r="AD1159" s="7">
        <v>0.40173611111107582</v>
      </c>
      <c r="AE1159" s="10">
        <f t="shared" si="37"/>
        <v>42586.965624999997</v>
      </c>
      <c r="AF1159" t="e">
        <f t="shared" si="36"/>
        <v>#N/A</v>
      </c>
      <c r="AG1159" t="e">
        <v>#N/A</v>
      </c>
      <c r="AH1159" t="e">
        <v>#N/A</v>
      </c>
    </row>
    <row r="1160" spans="1:34" x14ac:dyDescent="0.2">
      <c r="A1160" t="e">
        <v>#N/A</v>
      </c>
      <c r="B1160" t="e">
        <v>#N/A</v>
      </c>
      <c r="N1160" t="e">
        <v>#N/A</v>
      </c>
      <c r="P1160" t="e">
        <v>#N/A</v>
      </c>
      <c r="Q1160" t="e">
        <v>#N/A</v>
      </c>
      <c r="R1160" t="e">
        <v>#N/A</v>
      </c>
      <c r="S1160" t="e">
        <v>#N/A</v>
      </c>
      <c r="U1160" t="e">
        <v>#N/A</v>
      </c>
      <c r="V1160" t="e">
        <v>#N/A</v>
      </c>
      <c r="W1160" t="e">
        <v>#N/A</v>
      </c>
      <c r="X1160" t="e">
        <v>#N/A</v>
      </c>
      <c r="Z1160" t="e">
        <v>#N/A</v>
      </c>
      <c r="AA1160" t="e">
        <v>#N/A</v>
      </c>
      <c r="AD1160" s="7">
        <v>0.40208333333329782</v>
      </c>
      <c r="AE1160" s="10">
        <f t="shared" si="37"/>
        <v>42586.96597222222</v>
      </c>
      <c r="AF1160" t="e">
        <f t="shared" si="36"/>
        <v>#N/A</v>
      </c>
      <c r="AG1160" t="e">
        <v>#N/A</v>
      </c>
      <c r="AH1160" t="e">
        <v>#N/A</v>
      </c>
    </row>
    <row r="1161" spans="1:34" x14ac:dyDescent="0.2">
      <c r="A1161" t="e">
        <v>#N/A</v>
      </c>
      <c r="B1161" t="e">
        <v>#N/A</v>
      </c>
      <c r="N1161" t="e">
        <v>#N/A</v>
      </c>
      <c r="P1161" t="e">
        <v>#N/A</v>
      </c>
      <c r="Q1161" t="e">
        <v>#N/A</v>
      </c>
      <c r="R1161" t="e">
        <v>#N/A</v>
      </c>
      <c r="S1161" t="e">
        <v>#N/A</v>
      </c>
      <c r="U1161" t="e">
        <v>#N/A</v>
      </c>
      <c r="V1161" t="e">
        <v>#N/A</v>
      </c>
      <c r="W1161" t="e">
        <v>#N/A</v>
      </c>
      <c r="X1161" t="e">
        <v>#N/A</v>
      </c>
      <c r="Z1161" t="e">
        <v>#N/A</v>
      </c>
      <c r="AA1161" t="e">
        <v>#N/A</v>
      </c>
      <c r="AD1161" s="7">
        <v>0.40243055555551982</v>
      </c>
      <c r="AE1161" s="10">
        <f t="shared" si="37"/>
        <v>42586.966319444444</v>
      </c>
      <c r="AF1161" t="e">
        <f t="shared" si="36"/>
        <v>#N/A</v>
      </c>
      <c r="AG1161" t="e">
        <v>#N/A</v>
      </c>
      <c r="AH1161" t="e">
        <v>#N/A</v>
      </c>
    </row>
    <row r="1162" spans="1:34" x14ac:dyDescent="0.2">
      <c r="A1162" t="e">
        <v>#N/A</v>
      </c>
      <c r="B1162" t="e">
        <v>#N/A</v>
      </c>
      <c r="N1162" t="e">
        <v>#N/A</v>
      </c>
      <c r="P1162" t="e">
        <v>#N/A</v>
      </c>
      <c r="Q1162" t="e">
        <v>#N/A</v>
      </c>
      <c r="R1162" t="e">
        <v>#N/A</v>
      </c>
      <c r="S1162" t="e">
        <v>#N/A</v>
      </c>
      <c r="U1162" t="e">
        <v>#N/A</v>
      </c>
      <c r="V1162" t="e">
        <v>#N/A</v>
      </c>
      <c r="W1162" t="e">
        <v>#N/A</v>
      </c>
      <c r="X1162" t="e">
        <v>#N/A</v>
      </c>
      <c r="Z1162" t="e">
        <v>#N/A</v>
      </c>
      <c r="AA1162" t="e">
        <v>#N/A</v>
      </c>
      <c r="AD1162" s="7">
        <v>0.40277777777774182</v>
      </c>
      <c r="AE1162" s="10">
        <f t="shared" si="37"/>
        <v>42586.966666666667</v>
      </c>
      <c r="AF1162" t="e">
        <f t="shared" si="36"/>
        <v>#N/A</v>
      </c>
      <c r="AG1162" t="e">
        <v>#N/A</v>
      </c>
      <c r="AH1162" t="e">
        <v>#N/A</v>
      </c>
    </row>
    <row r="1163" spans="1:34" x14ac:dyDescent="0.2">
      <c r="A1163" t="e">
        <v>#N/A</v>
      </c>
      <c r="B1163" t="e">
        <v>#N/A</v>
      </c>
      <c r="N1163" t="e">
        <v>#N/A</v>
      </c>
      <c r="P1163" t="e">
        <v>#N/A</v>
      </c>
      <c r="Q1163" t="e">
        <v>#N/A</v>
      </c>
      <c r="R1163" t="e">
        <v>#N/A</v>
      </c>
      <c r="S1163" t="e">
        <v>#N/A</v>
      </c>
      <c r="U1163" t="e">
        <v>#N/A</v>
      </c>
      <c r="V1163" t="e">
        <v>#N/A</v>
      </c>
      <c r="W1163" t="e">
        <v>#N/A</v>
      </c>
      <c r="X1163" t="e">
        <v>#N/A</v>
      </c>
      <c r="Z1163" t="e">
        <v>#N/A</v>
      </c>
      <c r="AA1163" t="e">
        <v>#N/A</v>
      </c>
      <c r="AD1163" s="7">
        <v>0.40312499999996382</v>
      </c>
      <c r="AE1163" s="10">
        <f t="shared" si="37"/>
        <v>42586.967013888883</v>
      </c>
      <c r="AF1163" t="e">
        <f t="shared" si="36"/>
        <v>#N/A</v>
      </c>
      <c r="AG1163" t="e">
        <v>#N/A</v>
      </c>
      <c r="AH1163" t="e">
        <v>#N/A</v>
      </c>
    </row>
    <row r="1164" spans="1:34" x14ac:dyDescent="0.2">
      <c r="A1164" t="e">
        <v>#N/A</v>
      </c>
      <c r="B1164" t="e">
        <v>#N/A</v>
      </c>
      <c r="N1164" t="e">
        <v>#N/A</v>
      </c>
      <c r="P1164" t="e">
        <v>#N/A</v>
      </c>
      <c r="Q1164" t="e">
        <v>#N/A</v>
      </c>
      <c r="R1164" t="e">
        <v>#N/A</v>
      </c>
      <c r="S1164" t="e">
        <v>#N/A</v>
      </c>
      <c r="U1164" t="e">
        <v>#N/A</v>
      </c>
      <c r="V1164" t="e">
        <v>#N/A</v>
      </c>
      <c r="W1164" t="e">
        <v>#N/A</v>
      </c>
      <c r="X1164" t="e">
        <v>#N/A</v>
      </c>
      <c r="Z1164" t="e">
        <v>#N/A</v>
      </c>
      <c r="AA1164" t="e">
        <v>#N/A</v>
      </c>
      <c r="AD1164" s="7">
        <v>0.40347222222218582</v>
      </c>
      <c r="AE1164" s="10">
        <f t="shared" si="37"/>
        <v>42586.967361111107</v>
      </c>
      <c r="AF1164" t="e">
        <f t="shared" si="36"/>
        <v>#N/A</v>
      </c>
      <c r="AG1164" t="e">
        <v>#N/A</v>
      </c>
      <c r="AH1164" t="e">
        <v>#N/A</v>
      </c>
    </row>
    <row r="1165" spans="1:34" x14ac:dyDescent="0.2">
      <c r="A1165" t="e">
        <v>#N/A</v>
      </c>
      <c r="B1165" t="e">
        <v>#N/A</v>
      </c>
      <c r="N1165" t="e">
        <v>#N/A</v>
      </c>
      <c r="P1165" t="e">
        <v>#N/A</v>
      </c>
      <c r="Q1165" t="e">
        <v>#N/A</v>
      </c>
      <c r="R1165" t="e">
        <v>#N/A</v>
      </c>
      <c r="S1165" t="e">
        <v>#N/A</v>
      </c>
      <c r="U1165" t="e">
        <v>#N/A</v>
      </c>
      <c r="V1165" t="e">
        <v>#N/A</v>
      </c>
      <c r="W1165" t="e">
        <v>#N/A</v>
      </c>
      <c r="X1165" t="e">
        <v>#N/A</v>
      </c>
      <c r="Z1165" t="e">
        <v>#N/A</v>
      </c>
      <c r="AA1165" t="e">
        <v>#N/A</v>
      </c>
      <c r="AD1165" s="7">
        <v>0.40381944444440782</v>
      </c>
      <c r="AE1165" s="10">
        <f t="shared" si="37"/>
        <v>42586.96770833333</v>
      </c>
      <c r="AF1165" t="e">
        <f t="shared" si="36"/>
        <v>#N/A</v>
      </c>
      <c r="AG1165" t="e">
        <v>#N/A</v>
      </c>
      <c r="AH1165" t="e">
        <v>#N/A</v>
      </c>
    </row>
    <row r="1166" spans="1:34" x14ac:dyDescent="0.2">
      <c r="A1166" t="e">
        <v>#N/A</v>
      </c>
      <c r="B1166" t="e">
        <v>#N/A</v>
      </c>
      <c r="N1166" t="e">
        <v>#N/A</v>
      </c>
      <c r="P1166" t="e">
        <v>#N/A</v>
      </c>
      <c r="Q1166" t="e">
        <v>#N/A</v>
      </c>
      <c r="R1166" t="e">
        <v>#N/A</v>
      </c>
      <c r="S1166" t="e">
        <v>#N/A</v>
      </c>
      <c r="U1166" t="e">
        <v>#N/A</v>
      </c>
      <c r="V1166" t="e">
        <v>#N/A</v>
      </c>
      <c r="W1166" t="e">
        <v>#N/A</v>
      </c>
      <c r="X1166" t="e">
        <v>#N/A</v>
      </c>
      <c r="Z1166" t="e">
        <v>#N/A</v>
      </c>
      <c r="AA1166" t="e">
        <v>#N/A</v>
      </c>
      <c r="AD1166" s="7">
        <v>0.40416666666662981</v>
      </c>
      <c r="AE1166" s="10">
        <f t="shared" si="37"/>
        <v>42586.968055555553</v>
      </c>
      <c r="AF1166" t="e">
        <f t="shared" si="36"/>
        <v>#N/A</v>
      </c>
      <c r="AG1166" t="e">
        <v>#N/A</v>
      </c>
      <c r="AH1166" t="e">
        <v>#N/A</v>
      </c>
    </row>
    <row r="1167" spans="1:34" x14ac:dyDescent="0.2">
      <c r="A1167" t="e">
        <v>#N/A</v>
      </c>
      <c r="B1167" t="e">
        <v>#N/A</v>
      </c>
      <c r="N1167" t="e">
        <v>#N/A</v>
      </c>
      <c r="P1167" t="e">
        <v>#N/A</v>
      </c>
      <c r="Q1167" t="e">
        <v>#N/A</v>
      </c>
      <c r="R1167" t="e">
        <v>#N/A</v>
      </c>
      <c r="S1167" t="e">
        <v>#N/A</v>
      </c>
      <c r="U1167" t="e">
        <v>#N/A</v>
      </c>
      <c r="V1167" t="e">
        <v>#N/A</v>
      </c>
      <c r="W1167" t="e">
        <v>#N/A</v>
      </c>
      <c r="X1167" t="e">
        <v>#N/A</v>
      </c>
      <c r="Z1167" t="e">
        <v>#N/A</v>
      </c>
      <c r="AA1167" t="e">
        <v>#N/A</v>
      </c>
      <c r="AD1167" s="7">
        <v>0.40451388888885181</v>
      </c>
      <c r="AE1167" s="10">
        <f t="shared" si="37"/>
        <v>42586.968402777777</v>
      </c>
      <c r="AF1167" t="e">
        <f t="shared" si="36"/>
        <v>#N/A</v>
      </c>
      <c r="AG1167" t="e">
        <v>#N/A</v>
      </c>
      <c r="AH1167" t="e">
        <v>#N/A</v>
      </c>
    </row>
    <row r="1168" spans="1:34" x14ac:dyDescent="0.2">
      <c r="A1168" t="e">
        <v>#N/A</v>
      </c>
      <c r="B1168" t="e">
        <v>#N/A</v>
      </c>
      <c r="N1168" t="e">
        <v>#N/A</v>
      </c>
      <c r="P1168" t="e">
        <v>#N/A</v>
      </c>
      <c r="Q1168" t="e">
        <v>#N/A</v>
      </c>
      <c r="R1168" t="e">
        <v>#N/A</v>
      </c>
      <c r="S1168" t="e">
        <v>#N/A</v>
      </c>
      <c r="U1168" t="e">
        <v>#N/A</v>
      </c>
      <c r="V1168" t="e">
        <v>#N/A</v>
      </c>
      <c r="W1168" t="e">
        <v>#N/A</v>
      </c>
      <c r="X1168" t="e">
        <v>#N/A</v>
      </c>
      <c r="Z1168" t="e">
        <v>#N/A</v>
      </c>
      <c r="AA1168" t="e">
        <v>#N/A</v>
      </c>
      <c r="AD1168" s="7">
        <v>0.40486111111107381</v>
      </c>
      <c r="AE1168" s="10">
        <f t="shared" si="37"/>
        <v>42586.96875</v>
      </c>
      <c r="AF1168" t="e">
        <f t="shared" si="36"/>
        <v>#N/A</v>
      </c>
      <c r="AG1168" t="e">
        <v>#N/A</v>
      </c>
      <c r="AH1168" t="e">
        <v>#N/A</v>
      </c>
    </row>
    <row r="1169" spans="1:34" x14ac:dyDescent="0.2">
      <c r="A1169" t="e">
        <v>#N/A</v>
      </c>
      <c r="B1169" t="e">
        <v>#N/A</v>
      </c>
      <c r="N1169" t="e">
        <v>#N/A</v>
      </c>
      <c r="P1169" t="e">
        <v>#N/A</v>
      </c>
      <c r="Q1169" t="e">
        <v>#N/A</v>
      </c>
      <c r="R1169" t="e">
        <v>#N/A</v>
      </c>
      <c r="S1169" t="e">
        <v>#N/A</v>
      </c>
      <c r="U1169" t="e">
        <v>#N/A</v>
      </c>
      <c r="V1169" t="e">
        <v>#N/A</v>
      </c>
      <c r="W1169" t="e">
        <v>#N/A</v>
      </c>
      <c r="X1169" t="e">
        <v>#N/A</v>
      </c>
      <c r="Z1169" t="e">
        <v>#N/A</v>
      </c>
      <c r="AA1169" t="e">
        <v>#N/A</v>
      </c>
      <c r="AD1169" s="7">
        <v>0.40520833333329581</v>
      </c>
      <c r="AE1169" s="10">
        <f t="shared" si="37"/>
        <v>42586.969097222216</v>
      </c>
      <c r="AF1169" t="e">
        <f t="shared" si="36"/>
        <v>#N/A</v>
      </c>
      <c r="AG1169" t="e">
        <v>#N/A</v>
      </c>
      <c r="AH1169" t="e">
        <v>#N/A</v>
      </c>
    </row>
    <row r="1170" spans="1:34" x14ac:dyDescent="0.2">
      <c r="A1170" t="e">
        <v>#N/A</v>
      </c>
      <c r="B1170" t="e">
        <v>#N/A</v>
      </c>
      <c r="N1170" t="e">
        <v>#N/A</v>
      </c>
      <c r="P1170" t="e">
        <v>#N/A</v>
      </c>
      <c r="Q1170" t="e">
        <v>#N/A</v>
      </c>
      <c r="R1170" t="e">
        <v>#N/A</v>
      </c>
      <c r="S1170" t="e">
        <v>#N/A</v>
      </c>
      <c r="U1170" t="e">
        <v>#N/A</v>
      </c>
      <c r="V1170" t="e">
        <v>#N/A</v>
      </c>
      <c r="W1170" t="e">
        <v>#N/A</v>
      </c>
      <c r="X1170" t="e">
        <v>#N/A</v>
      </c>
      <c r="Z1170" t="e">
        <v>#N/A</v>
      </c>
      <c r="AA1170" t="e">
        <v>#N/A</v>
      </c>
      <c r="AD1170" s="7">
        <v>0.40555555555551781</v>
      </c>
      <c r="AE1170" s="10">
        <f t="shared" si="37"/>
        <v>42586.969444444439</v>
      </c>
      <c r="AF1170" t="e">
        <f t="shared" si="36"/>
        <v>#N/A</v>
      </c>
      <c r="AG1170" t="e">
        <v>#N/A</v>
      </c>
      <c r="AH1170" t="e">
        <v>#N/A</v>
      </c>
    </row>
    <row r="1171" spans="1:34" x14ac:dyDescent="0.2">
      <c r="A1171" t="e">
        <v>#N/A</v>
      </c>
      <c r="B1171" t="e">
        <v>#N/A</v>
      </c>
      <c r="N1171" t="e">
        <v>#N/A</v>
      </c>
      <c r="P1171" t="e">
        <v>#N/A</v>
      </c>
      <c r="Q1171" t="e">
        <v>#N/A</v>
      </c>
      <c r="R1171" t="e">
        <v>#N/A</v>
      </c>
      <c r="S1171" t="e">
        <v>#N/A</v>
      </c>
      <c r="U1171" t="e">
        <v>#N/A</v>
      </c>
      <c r="V1171" t="e">
        <v>#N/A</v>
      </c>
      <c r="W1171" t="e">
        <v>#N/A</v>
      </c>
      <c r="X1171" t="e">
        <v>#N/A</v>
      </c>
      <c r="Z1171" t="e">
        <v>#N/A</v>
      </c>
      <c r="AA1171" t="e">
        <v>#N/A</v>
      </c>
      <c r="AD1171" s="7">
        <v>0.40590277777773981</v>
      </c>
      <c r="AE1171" s="10">
        <f t="shared" si="37"/>
        <v>42586.969791666663</v>
      </c>
      <c r="AF1171" t="e">
        <f t="shared" si="36"/>
        <v>#N/A</v>
      </c>
      <c r="AG1171" t="e">
        <v>#N/A</v>
      </c>
      <c r="AH1171" t="e">
        <v>#N/A</v>
      </c>
    </row>
    <row r="1172" spans="1:34" x14ac:dyDescent="0.2">
      <c r="A1172" t="e">
        <v>#N/A</v>
      </c>
      <c r="B1172" t="e">
        <v>#N/A</v>
      </c>
      <c r="N1172" t="e">
        <v>#N/A</v>
      </c>
      <c r="P1172" t="e">
        <v>#N/A</v>
      </c>
      <c r="Q1172" t="e">
        <v>#N/A</v>
      </c>
      <c r="R1172" t="e">
        <v>#N/A</v>
      </c>
      <c r="S1172" t="e">
        <v>#N/A</v>
      </c>
      <c r="U1172" t="e">
        <v>#N/A</v>
      </c>
      <c r="V1172" t="e">
        <v>#N/A</v>
      </c>
      <c r="W1172" t="e">
        <v>#N/A</v>
      </c>
      <c r="X1172" t="e">
        <v>#N/A</v>
      </c>
      <c r="Z1172" t="e">
        <v>#N/A</v>
      </c>
      <c r="AA1172" t="e">
        <v>#N/A</v>
      </c>
      <c r="AD1172" s="7">
        <v>0.40624999999996181</v>
      </c>
      <c r="AE1172" s="10">
        <f t="shared" si="37"/>
        <v>42586.970138888886</v>
      </c>
      <c r="AF1172" t="e">
        <f t="shared" si="36"/>
        <v>#N/A</v>
      </c>
      <c r="AG1172" t="e">
        <v>#N/A</v>
      </c>
      <c r="AH1172" t="e">
        <v>#N/A</v>
      </c>
    </row>
    <row r="1173" spans="1:34" x14ac:dyDescent="0.2">
      <c r="A1173" t="e">
        <v>#N/A</v>
      </c>
      <c r="B1173" t="e">
        <v>#N/A</v>
      </c>
      <c r="N1173" t="e">
        <v>#N/A</v>
      </c>
      <c r="P1173" t="e">
        <v>#N/A</v>
      </c>
      <c r="Q1173" t="e">
        <v>#N/A</v>
      </c>
      <c r="R1173" t="e">
        <v>#N/A</v>
      </c>
      <c r="S1173" t="e">
        <v>#N/A</v>
      </c>
      <c r="U1173" t="e">
        <v>#N/A</v>
      </c>
      <c r="V1173" t="e">
        <v>#N/A</v>
      </c>
      <c r="W1173" t="e">
        <v>#N/A</v>
      </c>
      <c r="X1173" t="e">
        <v>#N/A</v>
      </c>
      <c r="Z1173" t="e">
        <v>#N/A</v>
      </c>
      <c r="AA1173" t="e">
        <v>#N/A</v>
      </c>
      <c r="AD1173" s="7">
        <v>0.40659722222218381</v>
      </c>
      <c r="AE1173" s="10">
        <f t="shared" si="37"/>
        <v>42586.970486111109</v>
      </c>
      <c r="AF1173" t="e">
        <f t="shared" si="36"/>
        <v>#N/A</v>
      </c>
      <c r="AG1173" t="e">
        <v>#N/A</v>
      </c>
      <c r="AH1173" t="e">
        <v>#N/A</v>
      </c>
    </row>
    <row r="1174" spans="1:34" x14ac:dyDescent="0.2">
      <c r="A1174" t="e">
        <v>#N/A</v>
      </c>
      <c r="B1174" t="e">
        <v>#N/A</v>
      </c>
      <c r="N1174" t="e">
        <v>#N/A</v>
      </c>
      <c r="P1174" t="e">
        <v>#N/A</v>
      </c>
      <c r="Q1174" t="e">
        <v>#N/A</v>
      </c>
      <c r="R1174" t="e">
        <v>#N/A</v>
      </c>
      <c r="S1174" t="e">
        <v>#N/A</v>
      </c>
      <c r="U1174" t="e">
        <v>#N/A</v>
      </c>
      <c r="V1174" t="e">
        <v>#N/A</v>
      </c>
      <c r="W1174" t="e">
        <v>#N/A</v>
      </c>
      <c r="X1174" t="e">
        <v>#N/A</v>
      </c>
      <c r="Z1174" t="e">
        <v>#N/A</v>
      </c>
      <c r="AA1174" t="e">
        <v>#N/A</v>
      </c>
      <c r="AD1174" s="7">
        <v>0.40694444444440581</v>
      </c>
      <c r="AE1174" s="10">
        <f t="shared" si="37"/>
        <v>42586.970833333333</v>
      </c>
      <c r="AF1174" t="e">
        <f t="shared" si="36"/>
        <v>#N/A</v>
      </c>
      <c r="AG1174" t="e">
        <v>#N/A</v>
      </c>
      <c r="AH1174" t="e">
        <v>#N/A</v>
      </c>
    </row>
    <row r="1175" spans="1:34" x14ac:dyDescent="0.2">
      <c r="A1175" t="e">
        <v>#N/A</v>
      </c>
      <c r="B1175" t="e">
        <v>#N/A</v>
      </c>
      <c r="N1175" t="e">
        <v>#N/A</v>
      </c>
      <c r="P1175" t="e">
        <v>#N/A</v>
      </c>
      <c r="Q1175" t="e">
        <v>#N/A</v>
      </c>
      <c r="R1175" t="e">
        <v>#N/A</v>
      </c>
      <c r="S1175" t="e">
        <v>#N/A</v>
      </c>
      <c r="U1175" t="e">
        <v>#N/A</v>
      </c>
      <c r="V1175" t="e">
        <v>#N/A</v>
      </c>
      <c r="W1175" t="e">
        <v>#N/A</v>
      </c>
      <c r="X1175" t="e">
        <v>#N/A</v>
      </c>
      <c r="Z1175" t="e">
        <v>#N/A</v>
      </c>
      <c r="AA1175" t="e">
        <v>#N/A</v>
      </c>
      <c r="AD1175" s="7">
        <v>0.40729166666662781</v>
      </c>
      <c r="AE1175" s="10">
        <f t="shared" si="37"/>
        <v>42586.971180555556</v>
      </c>
      <c r="AF1175" t="e">
        <f t="shared" si="36"/>
        <v>#N/A</v>
      </c>
      <c r="AG1175" t="e">
        <v>#N/A</v>
      </c>
      <c r="AH1175" t="e">
        <v>#N/A</v>
      </c>
    </row>
    <row r="1176" spans="1:34" x14ac:dyDescent="0.2">
      <c r="A1176" t="e">
        <v>#N/A</v>
      </c>
      <c r="B1176" t="e">
        <v>#N/A</v>
      </c>
      <c r="N1176" t="e">
        <v>#N/A</v>
      </c>
      <c r="P1176" t="e">
        <v>#N/A</v>
      </c>
      <c r="Q1176" t="e">
        <v>#N/A</v>
      </c>
      <c r="R1176" t="e">
        <v>#N/A</v>
      </c>
      <c r="S1176" t="e">
        <v>#N/A</v>
      </c>
      <c r="U1176" t="e">
        <v>#N/A</v>
      </c>
      <c r="V1176" t="e">
        <v>#N/A</v>
      </c>
      <c r="W1176" t="e">
        <v>#N/A</v>
      </c>
      <c r="X1176" t="e">
        <v>#N/A</v>
      </c>
      <c r="Z1176" t="e">
        <v>#N/A</v>
      </c>
      <c r="AA1176" t="e">
        <v>#N/A</v>
      </c>
      <c r="AD1176" s="7">
        <v>0.4076388888888498</v>
      </c>
      <c r="AE1176" s="10">
        <f t="shared" si="37"/>
        <v>42586.971527777772</v>
      </c>
      <c r="AF1176" t="e">
        <f t="shared" si="36"/>
        <v>#N/A</v>
      </c>
      <c r="AG1176" t="e">
        <v>#N/A</v>
      </c>
      <c r="AH1176" t="e">
        <v>#N/A</v>
      </c>
    </row>
    <row r="1177" spans="1:34" x14ac:dyDescent="0.2">
      <c r="A1177" t="e">
        <v>#N/A</v>
      </c>
      <c r="B1177" t="e">
        <v>#N/A</v>
      </c>
      <c r="N1177" t="e">
        <v>#N/A</v>
      </c>
      <c r="P1177" t="e">
        <v>#N/A</v>
      </c>
      <c r="Q1177" t="e">
        <v>#N/A</v>
      </c>
      <c r="R1177" t="e">
        <v>#N/A</v>
      </c>
      <c r="S1177" t="e">
        <v>#N/A</v>
      </c>
      <c r="U1177" t="e">
        <v>#N/A</v>
      </c>
      <c r="V1177" t="e">
        <v>#N/A</v>
      </c>
      <c r="W1177" t="e">
        <v>#N/A</v>
      </c>
      <c r="X1177" t="e">
        <v>#N/A</v>
      </c>
      <c r="Z1177" t="e">
        <v>#N/A</v>
      </c>
      <c r="AA1177" t="e">
        <v>#N/A</v>
      </c>
      <c r="AD1177" s="7">
        <v>0.4079861111110718</v>
      </c>
      <c r="AE1177" s="10">
        <f t="shared" si="37"/>
        <v>42586.971874999996</v>
      </c>
      <c r="AF1177" t="e">
        <f t="shared" si="36"/>
        <v>#N/A</v>
      </c>
      <c r="AG1177" t="e">
        <v>#N/A</v>
      </c>
      <c r="AH1177" t="e">
        <v>#N/A</v>
      </c>
    </row>
    <row r="1178" spans="1:34" x14ac:dyDescent="0.2">
      <c r="A1178" t="e">
        <v>#N/A</v>
      </c>
      <c r="B1178" t="e">
        <v>#N/A</v>
      </c>
      <c r="N1178" t="e">
        <v>#N/A</v>
      </c>
      <c r="P1178" t="e">
        <v>#N/A</v>
      </c>
      <c r="Q1178" t="e">
        <v>#N/A</v>
      </c>
      <c r="R1178" t="e">
        <v>#N/A</v>
      </c>
      <c r="S1178" t="e">
        <v>#N/A</v>
      </c>
      <c r="U1178" t="e">
        <v>#N/A</v>
      </c>
      <c r="V1178" t="e">
        <v>#N/A</v>
      </c>
      <c r="W1178" t="e">
        <v>#N/A</v>
      </c>
      <c r="X1178" t="e">
        <v>#N/A</v>
      </c>
      <c r="Z1178" t="e">
        <v>#N/A</v>
      </c>
      <c r="AA1178" t="e">
        <v>#N/A</v>
      </c>
      <c r="AD1178" s="7">
        <v>0.4083333333332938</v>
      </c>
      <c r="AE1178" s="10">
        <f t="shared" si="37"/>
        <v>42586.972222222219</v>
      </c>
      <c r="AF1178" t="e">
        <f t="shared" si="36"/>
        <v>#N/A</v>
      </c>
      <c r="AG1178" t="e">
        <v>#N/A</v>
      </c>
      <c r="AH1178" t="e">
        <v>#N/A</v>
      </c>
    </row>
    <row r="1179" spans="1:34" x14ac:dyDescent="0.2">
      <c r="A1179" t="e">
        <v>#N/A</v>
      </c>
      <c r="B1179" t="e">
        <v>#N/A</v>
      </c>
      <c r="N1179" t="e">
        <v>#N/A</v>
      </c>
      <c r="P1179" t="e">
        <v>#N/A</v>
      </c>
      <c r="Q1179" t="e">
        <v>#N/A</v>
      </c>
      <c r="R1179" t="e">
        <v>#N/A</v>
      </c>
      <c r="S1179" t="e">
        <v>#N/A</v>
      </c>
      <c r="U1179" t="e">
        <v>#N/A</v>
      </c>
      <c r="V1179" t="e">
        <v>#N/A</v>
      </c>
      <c r="W1179" t="e">
        <v>#N/A</v>
      </c>
      <c r="X1179" t="e">
        <v>#N/A</v>
      </c>
      <c r="Z1179" t="e">
        <v>#N/A</v>
      </c>
      <c r="AA1179" t="e">
        <v>#N/A</v>
      </c>
      <c r="AD1179" s="7">
        <v>0.4086805555555158</v>
      </c>
      <c r="AE1179" s="10">
        <f t="shared" si="37"/>
        <v>42586.972569444442</v>
      </c>
      <c r="AF1179" t="e">
        <f t="shared" si="36"/>
        <v>#N/A</v>
      </c>
      <c r="AG1179" t="e">
        <v>#N/A</v>
      </c>
      <c r="AH1179" t="e">
        <v>#N/A</v>
      </c>
    </row>
    <row r="1180" spans="1:34" x14ac:dyDescent="0.2">
      <c r="A1180" t="e">
        <v>#N/A</v>
      </c>
      <c r="B1180" t="e">
        <v>#N/A</v>
      </c>
      <c r="N1180" t="e">
        <v>#N/A</v>
      </c>
      <c r="P1180" t="e">
        <v>#N/A</v>
      </c>
      <c r="Q1180" t="e">
        <v>#N/A</v>
      </c>
      <c r="R1180" t="e">
        <v>#N/A</v>
      </c>
      <c r="S1180" t="e">
        <v>#N/A</v>
      </c>
      <c r="U1180" t="e">
        <v>#N/A</v>
      </c>
      <c r="V1180" t="e">
        <v>#N/A</v>
      </c>
      <c r="W1180" t="e">
        <v>#N/A</v>
      </c>
      <c r="X1180" t="e">
        <v>#N/A</v>
      </c>
      <c r="Z1180" t="e">
        <v>#N/A</v>
      </c>
      <c r="AA1180" t="e">
        <v>#N/A</v>
      </c>
      <c r="AD1180" s="7">
        <v>0.4090277777777378</v>
      </c>
      <c r="AE1180" s="10">
        <f t="shared" si="37"/>
        <v>42586.972916666666</v>
      </c>
      <c r="AF1180" t="e">
        <f t="shared" si="36"/>
        <v>#N/A</v>
      </c>
      <c r="AG1180" t="e">
        <v>#N/A</v>
      </c>
      <c r="AH1180" t="e">
        <v>#N/A</v>
      </c>
    </row>
    <row r="1181" spans="1:34" x14ac:dyDescent="0.2">
      <c r="A1181" t="e">
        <v>#N/A</v>
      </c>
      <c r="B1181" t="e">
        <v>#N/A</v>
      </c>
      <c r="N1181" t="e">
        <v>#N/A</v>
      </c>
      <c r="P1181" t="e">
        <v>#N/A</v>
      </c>
      <c r="Q1181" t="e">
        <v>#N/A</v>
      </c>
      <c r="R1181" t="e">
        <v>#N/A</v>
      </c>
      <c r="S1181" t="e">
        <v>#N/A</v>
      </c>
      <c r="U1181" t="e">
        <v>#N/A</v>
      </c>
      <c r="V1181" t="e">
        <v>#N/A</v>
      </c>
      <c r="W1181" t="e">
        <v>#N/A</v>
      </c>
      <c r="X1181" t="e">
        <v>#N/A</v>
      </c>
      <c r="Z1181" t="e">
        <v>#N/A</v>
      </c>
      <c r="AA1181" t="e">
        <v>#N/A</v>
      </c>
      <c r="AD1181" s="7">
        <v>0.4093749999999598</v>
      </c>
      <c r="AE1181" s="10">
        <f t="shared" si="37"/>
        <v>42586.973263888889</v>
      </c>
      <c r="AF1181" t="e">
        <f t="shared" si="36"/>
        <v>#N/A</v>
      </c>
      <c r="AG1181" t="e">
        <v>#N/A</v>
      </c>
      <c r="AH1181" t="e">
        <v>#N/A</v>
      </c>
    </row>
    <row r="1182" spans="1:34" x14ac:dyDescent="0.2">
      <c r="A1182" t="e">
        <v>#N/A</v>
      </c>
      <c r="B1182" t="e">
        <v>#N/A</v>
      </c>
      <c r="N1182" t="e">
        <v>#N/A</v>
      </c>
      <c r="P1182" t="e">
        <v>#N/A</v>
      </c>
      <c r="Q1182" t="e">
        <v>#N/A</v>
      </c>
      <c r="R1182" t="e">
        <v>#N/A</v>
      </c>
      <c r="S1182" t="e">
        <v>#N/A</v>
      </c>
      <c r="U1182" t="e">
        <v>#N/A</v>
      </c>
      <c r="V1182" t="e">
        <v>#N/A</v>
      </c>
      <c r="W1182" t="e">
        <v>#N/A</v>
      </c>
      <c r="X1182" t="e">
        <v>#N/A</v>
      </c>
      <c r="Z1182" t="e">
        <v>#N/A</v>
      </c>
      <c r="AA1182" t="e">
        <v>#N/A</v>
      </c>
      <c r="AD1182" s="7">
        <v>0.4097222222221818</v>
      </c>
      <c r="AE1182" s="10">
        <f t="shared" si="37"/>
        <v>42586.973611111105</v>
      </c>
      <c r="AF1182" t="e">
        <f t="shared" si="36"/>
        <v>#N/A</v>
      </c>
      <c r="AG1182" t="e">
        <v>#N/A</v>
      </c>
      <c r="AH1182" t="e">
        <v>#N/A</v>
      </c>
    </row>
    <row r="1183" spans="1:34" x14ac:dyDescent="0.2">
      <c r="A1183" t="e">
        <v>#N/A</v>
      </c>
      <c r="B1183" t="e">
        <v>#N/A</v>
      </c>
      <c r="N1183" t="e">
        <v>#N/A</v>
      </c>
      <c r="P1183" t="e">
        <v>#N/A</v>
      </c>
      <c r="Q1183" t="e">
        <v>#N/A</v>
      </c>
      <c r="R1183" t="e">
        <v>#N/A</v>
      </c>
      <c r="S1183" t="e">
        <v>#N/A</v>
      </c>
      <c r="U1183" t="e">
        <v>#N/A</v>
      </c>
      <c r="V1183" t="e">
        <v>#N/A</v>
      </c>
      <c r="W1183" t="e">
        <v>#N/A</v>
      </c>
      <c r="X1183" t="e">
        <v>#N/A</v>
      </c>
      <c r="Z1183" t="e">
        <v>#N/A</v>
      </c>
      <c r="AA1183" t="e">
        <v>#N/A</v>
      </c>
      <c r="AD1183" s="7">
        <v>0.4100694444444038</v>
      </c>
      <c r="AE1183" s="10">
        <f t="shared" si="37"/>
        <v>42586.973958333328</v>
      </c>
      <c r="AF1183" t="e">
        <f t="shared" si="36"/>
        <v>#N/A</v>
      </c>
      <c r="AG1183" t="e">
        <v>#N/A</v>
      </c>
      <c r="AH1183" t="e">
        <v>#N/A</v>
      </c>
    </row>
    <row r="1184" spans="1:34" x14ac:dyDescent="0.2">
      <c r="A1184" t="e">
        <v>#N/A</v>
      </c>
      <c r="B1184" t="e">
        <v>#N/A</v>
      </c>
      <c r="N1184" t="e">
        <v>#N/A</v>
      </c>
      <c r="P1184" t="e">
        <v>#N/A</v>
      </c>
      <c r="Q1184" t="e">
        <v>#N/A</v>
      </c>
      <c r="R1184" t="e">
        <v>#N/A</v>
      </c>
      <c r="S1184" t="e">
        <v>#N/A</v>
      </c>
      <c r="U1184" t="e">
        <v>#N/A</v>
      </c>
      <c r="V1184" t="e">
        <v>#N/A</v>
      </c>
      <c r="W1184" t="e">
        <v>#N/A</v>
      </c>
      <c r="X1184" t="e">
        <v>#N/A</v>
      </c>
      <c r="Z1184" t="e">
        <v>#N/A</v>
      </c>
      <c r="AA1184" t="e">
        <v>#N/A</v>
      </c>
      <c r="AD1184" s="7">
        <v>0.4104166666666258</v>
      </c>
      <c r="AE1184" s="10">
        <f t="shared" si="37"/>
        <v>42586.974305555552</v>
      </c>
      <c r="AF1184" t="e">
        <f t="shared" si="36"/>
        <v>#N/A</v>
      </c>
      <c r="AG1184" t="e">
        <v>#N/A</v>
      </c>
      <c r="AH1184" t="e">
        <v>#N/A</v>
      </c>
    </row>
    <row r="1185" spans="1:34" x14ac:dyDescent="0.2">
      <c r="A1185" t="e">
        <v>#N/A</v>
      </c>
      <c r="B1185" t="e">
        <v>#N/A</v>
      </c>
      <c r="N1185" t="e">
        <v>#N/A</v>
      </c>
      <c r="P1185" t="e">
        <v>#N/A</v>
      </c>
      <c r="Q1185" t="e">
        <v>#N/A</v>
      </c>
      <c r="R1185" t="e">
        <v>#N/A</v>
      </c>
      <c r="S1185" t="e">
        <v>#N/A</v>
      </c>
      <c r="U1185" t="e">
        <v>#N/A</v>
      </c>
      <c r="V1185" t="e">
        <v>#N/A</v>
      </c>
      <c r="W1185" t="e">
        <v>#N/A</v>
      </c>
      <c r="X1185" t="e">
        <v>#N/A</v>
      </c>
      <c r="Z1185" t="e">
        <v>#N/A</v>
      </c>
      <c r="AA1185" t="e">
        <v>#N/A</v>
      </c>
      <c r="AD1185" s="7">
        <v>0.41076388888884779</v>
      </c>
      <c r="AE1185" s="10">
        <f t="shared" si="37"/>
        <v>42586.974652777775</v>
      </c>
      <c r="AF1185" t="e">
        <f t="shared" si="36"/>
        <v>#N/A</v>
      </c>
      <c r="AG1185" t="e">
        <v>#N/A</v>
      </c>
      <c r="AH1185" t="e">
        <v>#N/A</v>
      </c>
    </row>
    <row r="1186" spans="1:34" x14ac:dyDescent="0.2">
      <c r="A1186" t="e">
        <v>#N/A</v>
      </c>
      <c r="B1186" t="e">
        <v>#N/A</v>
      </c>
      <c r="N1186" t="e">
        <v>#N/A</v>
      </c>
      <c r="P1186" t="e">
        <v>#N/A</v>
      </c>
      <c r="Q1186" t="e">
        <v>#N/A</v>
      </c>
      <c r="R1186" t="e">
        <v>#N/A</v>
      </c>
      <c r="S1186" t="e">
        <v>#N/A</v>
      </c>
      <c r="U1186" t="e">
        <v>#N/A</v>
      </c>
      <c r="V1186" t="e">
        <v>#N/A</v>
      </c>
      <c r="W1186" t="e">
        <v>#N/A</v>
      </c>
      <c r="X1186" t="e">
        <v>#N/A</v>
      </c>
      <c r="Z1186" t="e">
        <v>#N/A</v>
      </c>
      <c r="AA1186" t="e">
        <v>#N/A</v>
      </c>
      <c r="AD1186" s="7">
        <v>0.41111111111106979</v>
      </c>
      <c r="AE1186" s="10">
        <f t="shared" si="37"/>
        <v>42586.974999999999</v>
      </c>
      <c r="AF1186" t="e">
        <f t="shared" si="36"/>
        <v>#N/A</v>
      </c>
      <c r="AG1186" t="e">
        <v>#N/A</v>
      </c>
      <c r="AH1186" t="e">
        <v>#N/A</v>
      </c>
    </row>
    <row r="1187" spans="1:34" x14ac:dyDescent="0.2">
      <c r="A1187" t="e">
        <v>#N/A</v>
      </c>
      <c r="B1187" t="e">
        <v>#N/A</v>
      </c>
      <c r="N1187" t="e">
        <v>#N/A</v>
      </c>
      <c r="P1187" t="e">
        <v>#N/A</v>
      </c>
      <c r="Q1187" t="e">
        <v>#N/A</v>
      </c>
      <c r="R1187" t="e">
        <v>#N/A</v>
      </c>
      <c r="S1187" t="e">
        <v>#N/A</v>
      </c>
      <c r="U1187" t="e">
        <v>#N/A</v>
      </c>
      <c r="V1187" t="e">
        <v>#N/A</v>
      </c>
      <c r="W1187" t="e">
        <v>#N/A</v>
      </c>
      <c r="X1187" t="e">
        <v>#N/A</v>
      </c>
      <c r="Z1187" t="e">
        <v>#N/A</v>
      </c>
      <c r="AA1187" t="e">
        <v>#N/A</v>
      </c>
      <c r="AD1187" s="7">
        <v>0.41145833333329179</v>
      </c>
      <c r="AE1187" s="10">
        <f t="shared" si="37"/>
        <v>42586.975347222222</v>
      </c>
      <c r="AF1187" t="e">
        <f t="shared" si="36"/>
        <v>#N/A</v>
      </c>
      <c r="AG1187" t="e">
        <v>#N/A</v>
      </c>
      <c r="AH1187" t="e">
        <v>#N/A</v>
      </c>
    </row>
    <row r="1188" spans="1:34" x14ac:dyDescent="0.2">
      <c r="A1188" t="e">
        <v>#N/A</v>
      </c>
      <c r="B1188" t="e">
        <v>#N/A</v>
      </c>
      <c r="N1188" t="e">
        <v>#N/A</v>
      </c>
      <c r="P1188" t="e">
        <v>#N/A</v>
      </c>
      <c r="Q1188" t="e">
        <v>#N/A</v>
      </c>
      <c r="R1188" t="e">
        <v>#N/A</v>
      </c>
      <c r="S1188" t="e">
        <v>#N/A</v>
      </c>
      <c r="U1188" t="e">
        <v>#N/A</v>
      </c>
      <c r="V1188" t="e">
        <v>#N/A</v>
      </c>
      <c r="W1188" t="e">
        <v>#N/A</v>
      </c>
      <c r="X1188" t="e">
        <v>#N/A</v>
      </c>
      <c r="Z1188" t="e">
        <v>#N/A</v>
      </c>
      <c r="AA1188" t="e">
        <v>#N/A</v>
      </c>
      <c r="AD1188" s="7">
        <v>0.41180555555551379</v>
      </c>
      <c r="AE1188" s="10">
        <f t="shared" si="37"/>
        <v>42586.975694444445</v>
      </c>
      <c r="AF1188" t="e">
        <f t="shared" si="36"/>
        <v>#N/A</v>
      </c>
      <c r="AG1188" t="e">
        <v>#N/A</v>
      </c>
      <c r="AH1188" t="e">
        <v>#N/A</v>
      </c>
    </row>
    <row r="1189" spans="1:34" x14ac:dyDescent="0.2">
      <c r="A1189" t="e">
        <v>#N/A</v>
      </c>
      <c r="B1189" t="e">
        <v>#N/A</v>
      </c>
      <c r="N1189" t="e">
        <v>#N/A</v>
      </c>
      <c r="P1189" t="e">
        <v>#N/A</v>
      </c>
      <c r="Q1189" t="e">
        <v>#N/A</v>
      </c>
      <c r="R1189" t="e">
        <v>#N/A</v>
      </c>
      <c r="S1189" t="e">
        <v>#N/A</v>
      </c>
      <c r="U1189" t="e">
        <v>#N/A</v>
      </c>
      <c r="V1189" t="e">
        <v>#N/A</v>
      </c>
      <c r="W1189" t="e">
        <v>#N/A</v>
      </c>
      <c r="X1189" t="e">
        <v>#N/A</v>
      </c>
      <c r="Z1189" t="e">
        <v>#N/A</v>
      </c>
      <c r="AA1189" t="e">
        <v>#N/A</v>
      </c>
      <c r="AD1189" s="7">
        <v>0.41215277777773579</v>
      </c>
      <c r="AE1189" s="10">
        <f t="shared" si="37"/>
        <v>42586.976041666661</v>
      </c>
      <c r="AF1189" t="e">
        <f t="shared" si="36"/>
        <v>#N/A</v>
      </c>
      <c r="AG1189" t="e">
        <v>#N/A</v>
      </c>
      <c r="AH1189" t="e">
        <v>#N/A</v>
      </c>
    </row>
    <row r="1190" spans="1:34" x14ac:dyDescent="0.2">
      <c r="A1190" t="e">
        <v>#N/A</v>
      </c>
      <c r="B1190" t="e">
        <v>#N/A</v>
      </c>
      <c r="N1190" t="e">
        <v>#N/A</v>
      </c>
      <c r="P1190" t="e">
        <v>#N/A</v>
      </c>
      <c r="Q1190" t="e">
        <v>#N/A</v>
      </c>
      <c r="R1190" t="e">
        <v>#N/A</v>
      </c>
      <c r="S1190" t="e">
        <v>#N/A</v>
      </c>
      <c r="U1190" t="e">
        <v>#N/A</v>
      </c>
      <c r="V1190" t="e">
        <v>#N/A</v>
      </c>
      <c r="W1190" t="e">
        <v>#N/A</v>
      </c>
      <c r="X1190" t="e">
        <v>#N/A</v>
      </c>
      <c r="Z1190" t="e">
        <v>#N/A</v>
      </c>
      <c r="AA1190" t="e">
        <v>#N/A</v>
      </c>
      <c r="AD1190" s="7">
        <v>0.41249999999995779</v>
      </c>
      <c r="AE1190" s="10">
        <f t="shared" si="37"/>
        <v>42586.976388888885</v>
      </c>
      <c r="AF1190" t="e">
        <f t="shared" si="36"/>
        <v>#N/A</v>
      </c>
      <c r="AG1190" t="e">
        <v>#N/A</v>
      </c>
      <c r="AH1190" t="e">
        <v>#N/A</v>
      </c>
    </row>
    <row r="1191" spans="1:34" x14ac:dyDescent="0.2">
      <c r="A1191" t="e">
        <v>#N/A</v>
      </c>
      <c r="B1191" t="e">
        <v>#N/A</v>
      </c>
      <c r="N1191" t="e">
        <v>#N/A</v>
      </c>
      <c r="P1191" t="e">
        <v>#N/A</v>
      </c>
      <c r="Q1191" t="e">
        <v>#N/A</v>
      </c>
      <c r="R1191" t="e">
        <v>#N/A</v>
      </c>
      <c r="S1191" t="e">
        <v>#N/A</v>
      </c>
      <c r="U1191" t="e">
        <v>#N/A</v>
      </c>
      <c r="V1191" t="e">
        <v>#N/A</v>
      </c>
      <c r="W1191" t="e">
        <v>#N/A</v>
      </c>
      <c r="X1191" t="e">
        <v>#N/A</v>
      </c>
      <c r="Z1191" t="e">
        <v>#N/A</v>
      </c>
      <c r="AA1191" t="e">
        <v>#N/A</v>
      </c>
      <c r="AD1191" s="7">
        <v>0.41284722222217979</v>
      </c>
      <c r="AE1191" s="10">
        <f t="shared" si="37"/>
        <v>42586.976736111108</v>
      </c>
      <c r="AF1191" t="e">
        <f t="shared" si="36"/>
        <v>#N/A</v>
      </c>
      <c r="AG1191" t="e">
        <v>#N/A</v>
      </c>
      <c r="AH1191" t="e">
        <v>#N/A</v>
      </c>
    </row>
    <row r="1192" spans="1:34" x14ac:dyDescent="0.2">
      <c r="A1192" t="e">
        <v>#N/A</v>
      </c>
      <c r="B1192" t="e">
        <v>#N/A</v>
      </c>
      <c r="N1192" t="e">
        <v>#N/A</v>
      </c>
      <c r="P1192" t="e">
        <v>#N/A</v>
      </c>
      <c r="Q1192" t="e">
        <v>#N/A</v>
      </c>
      <c r="R1192" t="e">
        <v>#N/A</v>
      </c>
      <c r="S1192" t="e">
        <v>#N/A</v>
      </c>
      <c r="U1192" t="e">
        <v>#N/A</v>
      </c>
      <c r="V1192" t="e">
        <v>#N/A</v>
      </c>
      <c r="W1192" t="e">
        <v>#N/A</v>
      </c>
      <c r="X1192" t="e">
        <v>#N/A</v>
      </c>
      <c r="Z1192" t="e">
        <v>#N/A</v>
      </c>
      <c r="AA1192" t="e">
        <v>#N/A</v>
      </c>
      <c r="AD1192" s="7">
        <v>0.41319444444440179</v>
      </c>
      <c r="AE1192" s="10">
        <f t="shared" si="37"/>
        <v>42586.977083333331</v>
      </c>
      <c r="AF1192" t="e">
        <f t="shared" si="36"/>
        <v>#N/A</v>
      </c>
      <c r="AG1192" t="e">
        <v>#N/A</v>
      </c>
      <c r="AH1192" t="e">
        <v>#N/A</v>
      </c>
    </row>
    <row r="1193" spans="1:34" x14ac:dyDescent="0.2">
      <c r="A1193" t="e">
        <v>#N/A</v>
      </c>
      <c r="B1193" t="e">
        <v>#N/A</v>
      </c>
      <c r="N1193" t="e">
        <v>#N/A</v>
      </c>
      <c r="P1193" t="e">
        <v>#N/A</v>
      </c>
      <c r="Q1193" t="e">
        <v>#N/A</v>
      </c>
      <c r="R1193" t="e">
        <v>#N/A</v>
      </c>
      <c r="S1193" t="e">
        <v>#N/A</v>
      </c>
      <c r="U1193" t="e">
        <v>#N/A</v>
      </c>
      <c r="V1193" t="e">
        <v>#N/A</v>
      </c>
      <c r="W1193" t="e">
        <v>#N/A</v>
      </c>
      <c r="X1193" t="e">
        <v>#N/A</v>
      </c>
      <c r="Z1193" t="e">
        <v>#N/A</v>
      </c>
      <c r="AA1193" t="e">
        <v>#N/A</v>
      </c>
      <c r="AD1193" s="7">
        <v>0.41354166666662379</v>
      </c>
      <c r="AE1193" s="10">
        <f t="shared" si="37"/>
        <v>42586.977430555555</v>
      </c>
      <c r="AF1193" t="e">
        <f t="shared" si="36"/>
        <v>#N/A</v>
      </c>
      <c r="AG1193" t="e">
        <v>#N/A</v>
      </c>
      <c r="AH1193" t="e">
        <v>#N/A</v>
      </c>
    </row>
    <row r="1194" spans="1:34" x14ac:dyDescent="0.2">
      <c r="A1194" t="e">
        <v>#N/A</v>
      </c>
      <c r="B1194" t="e">
        <v>#N/A</v>
      </c>
      <c r="N1194" t="e">
        <v>#N/A</v>
      </c>
      <c r="P1194" t="e">
        <v>#N/A</v>
      </c>
      <c r="Q1194" t="e">
        <v>#N/A</v>
      </c>
      <c r="R1194" t="e">
        <v>#N/A</v>
      </c>
      <c r="S1194" t="e">
        <v>#N/A</v>
      </c>
      <c r="U1194" t="e">
        <v>#N/A</v>
      </c>
      <c r="V1194" t="e">
        <v>#N/A</v>
      </c>
      <c r="W1194" t="e">
        <v>#N/A</v>
      </c>
      <c r="X1194" t="e">
        <v>#N/A</v>
      </c>
      <c r="Z1194" t="e">
        <v>#N/A</v>
      </c>
      <c r="AA1194" t="e">
        <v>#N/A</v>
      </c>
      <c r="AD1194" s="7">
        <v>0.41388888888884579</v>
      </c>
      <c r="AE1194" s="10">
        <f t="shared" si="37"/>
        <v>42586.977777777778</v>
      </c>
      <c r="AF1194" t="e">
        <f t="shared" ref="AF1194:AF1200" si="38">IF(B1194=5,4.95,-1)</f>
        <v>#N/A</v>
      </c>
      <c r="AG1194" t="e">
        <v>#N/A</v>
      </c>
      <c r="AH1194" t="e">
        <v>#N/A</v>
      </c>
    </row>
    <row r="1195" spans="1:34" x14ac:dyDescent="0.2">
      <c r="A1195" t="e">
        <v>#N/A</v>
      </c>
      <c r="B1195" t="e">
        <v>#N/A</v>
      </c>
      <c r="N1195" t="e">
        <v>#N/A</v>
      </c>
      <c r="P1195" t="e">
        <v>#N/A</v>
      </c>
      <c r="Q1195" t="e">
        <v>#N/A</v>
      </c>
      <c r="R1195" t="e">
        <v>#N/A</v>
      </c>
      <c r="S1195" t="e">
        <v>#N/A</v>
      </c>
      <c r="U1195" t="e">
        <v>#N/A</v>
      </c>
      <c r="V1195" t="e">
        <v>#N/A</v>
      </c>
      <c r="W1195" t="e">
        <v>#N/A</v>
      </c>
      <c r="X1195" t="e">
        <v>#N/A</v>
      </c>
      <c r="Z1195" t="e">
        <v>#N/A</v>
      </c>
      <c r="AA1195" t="e">
        <v>#N/A</v>
      </c>
      <c r="AD1195" s="7">
        <v>0.41423611111106778</v>
      </c>
      <c r="AE1195" s="10">
        <f t="shared" si="37"/>
        <v>42586.978124999994</v>
      </c>
      <c r="AF1195" t="e">
        <f t="shared" si="38"/>
        <v>#N/A</v>
      </c>
      <c r="AG1195" t="e">
        <v>#N/A</v>
      </c>
      <c r="AH1195" t="e">
        <v>#N/A</v>
      </c>
    </row>
    <row r="1196" spans="1:34" x14ac:dyDescent="0.2">
      <c r="A1196" t="e">
        <v>#N/A</v>
      </c>
      <c r="B1196" t="e">
        <v>#N/A</v>
      </c>
      <c r="N1196" t="e">
        <v>#N/A</v>
      </c>
      <c r="P1196" t="e">
        <v>#N/A</v>
      </c>
      <c r="Q1196" t="e">
        <v>#N/A</v>
      </c>
      <c r="R1196" t="e">
        <v>#N/A</v>
      </c>
      <c r="S1196" t="e">
        <v>#N/A</v>
      </c>
      <c r="U1196" t="e">
        <v>#N/A</v>
      </c>
      <c r="V1196" t="e">
        <v>#N/A</v>
      </c>
      <c r="W1196" t="e">
        <v>#N/A</v>
      </c>
      <c r="X1196" t="e">
        <v>#N/A</v>
      </c>
      <c r="Z1196" t="e">
        <v>#N/A</v>
      </c>
      <c r="AA1196" t="e">
        <v>#N/A</v>
      </c>
      <c r="AD1196" s="7">
        <v>0.41458333333328978</v>
      </c>
      <c r="AE1196" s="10">
        <f t="shared" si="37"/>
        <v>42586.978472222218</v>
      </c>
      <c r="AF1196" t="e">
        <f t="shared" si="38"/>
        <v>#N/A</v>
      </c>
      <c r="AG1196" t="e">
        <v>#N/A</v>
      </c>
      <c r="AH1196" t="e">
        <v>#N/A</v>
      </c>
    </row>
    <row r="1197" spans="1:34" x14ac:dyDescent="0.2">
      <c r="A1197" t="e">
        <v>#N/A</v>
      </c>
      <c r="B1197" t="e">
        <v>#N/A</v>
      </c>
      <c r="N1197" t="e">
        <v>#N/A</v>
      </c>
      <c r="P1197" t="e">
        <v>#N/A</v>
      </c>
      <c r="Q1197" t="e">
        <v>#N/A</v>
      </c>
      <c r="R1197" t="e">
        <v>#N/A</v>
      </c>
      <c r="S1197" t="e">
        <v>#N/A</v>
      </c>
      <c r="U1197" t="e">
        <v>#N/A</v>
      </c>
      <c r="V1197" t="e">
        <v>#N/A</v>
      </c>
      <c r="W1197" t="e">
        <v>#N/A</v>
      </c>
      <c r="X1197" t="e">
        <v>#N/A</v>
      </c>
      <c r="Z1197" t="e">
        <v>#N/A</v>
      </c>
      <c r="AA1197" t="e">
        <v>#N/A</v>
      </c>
      <c r="AD1197" s="7">
        <v>0.41493055555551178</v>
      </c>
      <c r="AE1197" s="10">
        <f t="shared" si="37"/>
        <v>42586.978819444441</v>
      </c>
      <c r="AF1197" t="e">
        <f t="shared" si="38"/>
        <v>#N/A</v>
      </c>
      <c r="AG1197" t="e">
        <v>#N/A</v>
      </c>
      <c r="AH1197" t="e">
        <v>#N/A</v>
      </c>
    </row>
    <row r="1198" spans="1:34" x14ac:dyDescent="0.2">
      <c r="A1198" t="e">
        <v>#N/A</v>
      </c>
      <c r="B1198" t="e">
        <v>#N/A</v>
      </c>
      <c r="N1198" t="e">
        <v>#N/A</v>
      </c>
      <c r="P1198" t="e">
        <v>#N/A</v>
      </c>
      <c r="Q1198" t="e">
        <v>#N/A</v>
      </c>
      <c r="R1198" t="e">
        <v>#N/A</v>
      </c>
      <c r="S1198" t="e">
        <v>#N/A</v>
      </c>
      <c r="U1198" t="e">
        <v>#N/A</v>
      </c>
      <c r="V1198" t="e">
        <v>#N/A</v>
      </c>
      <c r="W1198" t="e">
        <v>#N/A</v>
      </c>
      <c r="X1198" t="e">
        <v>#N/A</v>
      </c>
      <c r="Z1198" t="e">
        <v>#N/A</v>
      </c>
      <c r="AA1198" t="e">
        <v>#N/A</v>
      </c>
      <c r="AD1198" s="7">
        <v>0.41527777777773378</v>
      </c>
      <c r="AE1198" s="10">
        <f t="shared" si="37"/>
        <v>42586.979166666664</v>
      </c>
      <c r="AF1198" t="e">
        <f t="shared" si="38"/>
        <v>#N/A</v>
      </c>
      <c r="AG1198" t="e">
        <v>#N/A</v>
      </c>
      <c r="AH1198" t="e">
        <v>#N/A</v>
      </c>
    </row>
    <row r="1199" spans="1:34" x14ac:dyDescent="0.2">
      <c r="A1199" t="e">
        <v>#N/A</v>
      </c>
      <c r="B1199" t="e">
        <v>#N/A</v>
      </c>
      <c r="N1199" t="e">
        <v>#N/A</v>
      </c>
      <c r="P1199" t="e">
        <v>#N/A</v>
      </c>
      <c r="Q1199" t="e">
        <v>#N/A</v>
      </c>
      <c r="R1199" t="e">
        <v>#N/A</v>
      </c>
      <c r="S1199" t="e">
        <v>#N/A</v>
      </c>
      <c r="U1199" t="e">
        <v>#N/A</v>
      </c>
      <c r="V1199" t="e">
        <v>#N/A</v>
      </c>
      <c r="W1199" t="e">
        <v>#N/A</v>
      </c>
      <c r="X1199" t="e">
        <v>#N/A</v>
      </c>
      <c r="Z1199" t="e">
        <v>#N/A</v>
      </c>
      <c r="AA1199" t="e">
        <v>#N/A</v>
      </c>
      <c r="AD1199" s="7">
        <v>0.41562499999995578</v>
      </c>
      <c r="AE1199" s="10">
        <f t="shared" si="37"/>
        <v>42586.979513888888</v>
      </c>
      <c r="AF1199" t="e">
        <f t="shared" si="38"/>
        <v>#N/A</v>
      </c>
      <c r="AG1199" t="e">
        <v>#N/A</v>
      </c>
      <c r="AH1199" t="e">
        <v>#N/A</v>
      </c>
    </row>
    <row r="1200" spans="1:34" x14ac:dyDescent="0.2">
      <c r="A1200" t="e">
        <v>#N/A</v>
      </c>
      <c r="B1200" t="e">
        <v>#N/A</v>
      </c>
      <c r="N1200" t="e">
        <v>#N/A</v>
      </c>
      <c r="P1200" t="e">
        <v>#N/A</v>
      </c>
      <c r="Q1200" t="e">
        <v>#N/A</v>
      </c>
      <c r="R1200" t="e">
        <v>#N/A</v>
      </c>
      <c r="S1200" t="e">
        <v>#N/A</v>
      </c>
      <c r="U1200" t="e">
        <v>#N/A</v>
      </c>
      <c r="V1200" t="e">
        <v>#N/A</v>
      </c>
      <c r="W1200" t="e">
        <v>#N/A</v>
      </c>
      <c r="X1200" t="e">
        <v>#N/A</v>
      </c>
      <c r="Z1200" t="e">
        <v>#N/A</v>
      </c>
      <c r="AA1200" t="e">
        <v>#N/A</v>
      </c>
      <c r="AD1200" s="7">
        <v>0.41597222222217778</v>
      </c>
      <c r="AE1200" s="10">
        <f t="shared" si="37"/>
        <v>42586.979861111111</v>
      </c>
      <c r="AF1200" t="e">
        <f t="shared" si="38"/>
        <v>#N/A</v>
      </c>
      <c r="AG1200" t="e">
        <v>#N/A</v>
      </c>
      <c r="AH1200" t="e">
        <v>#N/A</v>
      </c>
    </row>
    <row r="1201" spans="1:34" x14ac:dyDescent="0.2">
      <c r="A1201" t="e">
        <v>#N/A</v>
      </c>
      <c r="B1201" t="e">
        <v>#N/A</v>
      </c>
      <c r="N1201" t="e">
        <v>#N/A</v>
      </c>
      <c r="P1201" t="e">
        <v>#N/A</v>
      </c>
      <c r="Q1201" t="e">
        <v>#N/A</v>
      </c>
      <c r="R1201" t="e">
        <v>#N/A</v>
      </c>
      <c r="S1201" t="e">
        <v>#N/A</v>
      </c>
      <c r="U1201" t="e">
        <v>#N/A</v>
      </c>
      <c r="V1201" t="e">
        <v>#N/A</v>
      </c>
      <c r="W1201" t="e">
        <v>#N/A</v>
      </c>
      <c r="X1201" t="e">
        <v>#N/A</v>
      </c>
      <c r="Z1201" t="e">
        <v>#N/A</v>
      </c>
      <c r="AA1201" t="e">
        <v>#N/A</v>
      </c>
      <c r="AD1201" s="7">
        <v>0.41631944444439978</v>
      </c>
      <c r="AE1201" s="10">
        <f t="shared" si="37"/>
        <v>42586.980208333327</v>
      </c>
      <c r="AF1201" t="e">
        <f>IF(B1201=5,4.95,-1)</f>
        <v>#N/A</v>
      </c>
      <c r="AG1201" t="e">
        <v>#N/A</v>
      </c>
      <c r="AH1201" t="e">
        <v>#N/A</v>
      </c>
    </row>
    <row r="1202" spans="1:34" x14ac:dyDescent="0.2">
      <c r="A1202" t="e">
        <v>#N/A</v>
      </c>
      <c r="B1202" t="e">
        <v>#N/A</v>
      </c>
      <c r="N1202" t="e">
        <v>#N/A</v>
      </c>
      <c r="P1202" t="e">
        <v>#N/A</v>
      </c>
      <c r="Q1202" t="e">
        <v>#N/A</v>
      </c>
      <c r="R1202" t="e">
        <v>#N/A</v>
      </c>
      <c r="S1202" t="e">
        <v>#N/A</v>
      </c>
      <c r="U1202" t="e">
        <v>#N/A</v>
      </c>
      <c r="V1202" t="e">
        <v>#N/A</v>
      </c>
      <c r="W1202" t="e">
        <v>#N/A</v>
      </c>
      <c r="X1202" t="e">
        <v>#N/A</v>
      </c>
      <c r="Z1202" t="e">
        <v>#N/A</v>
      </c>
      <c r="AA1202" t="e">
        <v>#N/A</v>
      </c>
      <c r="AD1202" s="7">
        <v>0.41666666666662178</v>
      </c>
      <c r="AE1202" s="194">
        <f t="shared" si="37"/>
        <v>42586.98055555555</v>
      </c>
      <c r="AF1202" t="e">
        <f>IF(B1202=5,4.95,-1)</f>
        <v>#N/A</v>
      </c>
      <c r="AG1202" t="e">
        <v>#N/A</v>
      </c>
      <c r="AH1202" t="e">
        <v>#N/A</v>
      </c>
    </row>
  </sheetData>
  <phoneticPr fontId="10"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
  <sheetViews>
    <sheetView workbookViewId="0"/>
  </sheetViews>
  <sheetFormatPr defaultRowHeight="12.75" x14ac:dyDescent="0.2"/>
  <sheetData>
    <row r="1" spans="1:9" x14ac:dyDescent="0.2">
      <c r="A1" t="s">
        <v>974</v>
      </c>
      <c r="B1" t="s">
        <v>975</v>
      </c>
      <c r="C1" t="s">
        <v>976</v>
      </c>
      <c r="D1" t="s">
        <v>977</v>
      </c>
      <c r="E1" t="s">
        <v>978</v>
      </c>
      <c r="F1" t="s">
        <v>979</v>
      </c>
      <c r="G1" t="s">
        <v>676</v>
      </c>
      <c r="H1" t="s">
        <v>980</v>
      </c>
      <c r="I1" t="e">
        <v>#N/A</v>
      </c>
    </row>
    <row r="2" spans="1:9" x14ac:dyDescent="0.2">
      <c r="I2" t="e">
        <v>#N/A</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N43"/>
  <sheetViews>
    <sheetView zoomScaleNormal="100" workbookViewId="0"/>
  </sheetViews>
  <sheetFormatPr defaultRowHeight="12.75" x14ac:dyDescent="0.2"/>
  <sheetData>
    <row r="1" spans="1:14" x14ac:dyDescent="0.2">
      <c r="A1" s="189" t="str">
        <f>"Patient Name: "&amp;list!$C$1</f>
        <v xml:space="preserve">Patient Name: X X 01-JAN-0000 X                                                               Startdate 04-AUG-2016 X X X                                                     </v>
      </c>
      <c r="B1" s="190"/>
      <c r="C1" s="191"/>
      <c r="D1" s="16"/>
      <c r="E1" s="16"/>
      <c r="F1" s="16"/>
      <c r="G1" s="16"/>
      <c r="H1" s="16"/>
      <c r="I1" s="16"/>
      <c r="J1" s="16"/>
      <c r="K1" s="16"/>
      <c r="L1" s="192" t="s">
        <v>617</v>
      </c>
      <c r="M1" s="195" t="str">
        <f>list!$C$606</f>
        <v>08/04/16</v>
      </c>
      <c r="N1" s="196"/>
    </row>
    <row r="43" spans="1:14" x14ac:dyDescent="0.2">
      <c r="A43" s="16"/>
      <c r="B43" s="16"/>
      <c r="C43" s="16"/>
      <c r="D43" s="16"/>
      <c r="E43" s="16"/>
      <c r="F43" s="16"/>
      <c r="G43" s="16"/>
      <c r="H43" s="16"/>
      <c r="I43" s="16"/>
      <c r="J43" s="16"/>
      <c r="K43" s="16"/>
      <c r="L43" s="16"/>
      <c r="M43" s="16"/>
      <c r="N43" s="16"/>
    </row>
  </sheetData>
  <mergeCells count="1">
    <mergeCell ref="M1:N1"/>
  </mergeCells>
  <phoneticPr fontId="10" type="noConversion"/>
  <printOptions horizontalCentered="1" verticalCentered="1"/>
  <pageMargins left="0.25" right="0.25" top="0.25" bottom="0.25" header="0.5" footer="0.5"/>
  <pageSetup scale="93" orientation="landscape" horizontalDpi="0"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B1:AJ55"/>
  <sheetViews>
    <sheetView workbookViewId="0"/>
  </sheetViews>
  <sheetFormatPr defaultRowHeight="12.75" x14ac:dyDescent="0.2"/>
  <cols>
    <col min="1" max="43" width="5.28515625" style="175" customWidth="1"/>
    <col min="44" max="16384" width="9.140625" style="175"/>
  </cols>
  <sheetData>
    <row r="1" spans="2:35" ht="14.85" customHeight="1" x14ac:dyDescent="0.2">
      <c r="C1" s="199" t="s">
        <v>885</v>
      </c>
      <c r="D1" s="199"/>
      <c r="E1" s="199"/>
      <c r="F1" s="199"/>
      <c r="G1" s="199"/>
      <c r="H1" s="199"/>
      <c r="I1" s="199"/>
      <c r="J1" s="199"/>
      <c r="K1" s="199"/>
      <c r="L1" s="199"/>
      <c r="M1" s="199"/>
      <c r="N1" s="199"/>
      <c r="O1" s="199"/>
      <c r="P1" s="199"/>
      <c r="T1" s="176" t="s">
        <v>872</v>
      </c>
    </row>
    <row r="2" spans="2:35" ht="14.85" customHeight="1" x14ac:dyDescent="0.2">
      <c r="C2" s="199"/>
      <c r="D2" s="199"/>
      <c r="E2" s="199"/>
      <c r="F2" s="199"/>
      <c r="G2" s="199"/>
      <c r="H2" s="199"/>
      <c r="I2" s="199"/>
      <c r="J2" s="199"/>
      <c r="K2" s="199"/>
      <c r="L2" s="199"/>
      <c r="M2" s="199"/>
      <c r="N2" s="199"/>
      <c r="O2" s="199"/>
      <c r="P2" s="199"/>
      <c r="Y2" s="204" t="s">
        <v>660</v>
      </c>
      <c r="Z2" s="204"/>
      <c r="AB2" s="204" t="s">
        <v>608</v>
      </c>
      <c r="AC2" s="204"/>
      <c r="AE2" s="204" t="s">
        <v>661</v>
      </c>
      <c r="AF2" s="204"/>
    </row>
    <row r="3" spans="2:35" ht="14.85" customHeight="1" x14ac:dyDescent="0.2">
      <c r="C3" s="200"/>
      <c r="D3" s="200"/>
      <c r="E3" s="200"/>
      <c r="F3" s="200"/>
      <c r="G3" s="200"/>
      <c r="H3" s="200"/>
      <c r="I3" s="200"/>
      <c r="J3" s="200"/>
      <c r="K3" s="200"/>
      <c r="L3" s="200"/>
      <c r="M3" s="200"/>
      <c r="N3" s="200"/>
      <c r="O3" s="200"/>
      <c r="P3" s="200"/>
      <c r="U3" s="175" t="s">
        <v>866</v>
      </c>
      <c r="Y3" s="183" t="e">
        <f>Report!$U$25</f>
        <v>#VALUE!</v>
      </c>
      <c r="Z3" s="175" t="s">
        <v>869</v>
      </c>
      <c r="AB3" s="183" t="e">
        <f>Report!Z25</f>
        <v>#VALUE!</v>
      </c>
      <c r="AC3" s="175" t="s">
        <v>869</v>
      </c>
      <c r="AE3" s="183" t="e">
        <f>Report!AA25</f>
        <v>#VALUE!</v>
      </c>
      <c r="AF3" s="175" t="s">
        <v>869</v>
      </c>
    </row>
    <row r="4" spans="2:35" ht="12.75" customHeight="1" x14ac:dyDescent="0.2">
      <c r="C4" s="200"/>
      <c r="D4" s="200"/>
      <c r="E4" s="200"/>
      <c r="F4" s="200"/>
      <c r="G4" s="200"/>
      <c r="H4" s="200"/>
      <c r="I4" s="200"/>
      <c r="J4" s="200"/>
      <c r="K4" s="200"/>
      <c r="L4" s="200"/>
      <c r="M4" s="200"/>
      <c r="N4" s="200"/>
      <c r="O4" s="200"/>
      <c r="P4" s="200"/>
      <c r="U4" s="175" t="s">
        <v>867</v>
      </c>
      <c r="Y4" s="183" t="e">
        <f>Report!$U$26</f>
        <v>#VALUE!</v>
      </c>
      <c r="Z4" s="175" t="s">
        <v>869</v>
      </c>
      <c r="AB4" s="183" t="e">
        <f>Report!Z26</f>
        <v>#VALUE!</v>
      </c>
      <c r="AC4" s="175" t="s">
        <v>869</v>
      </c>
      <c r="AE4" s="183" t="e">
        <f>Report!AA26</f>
        <v>#VALUE!</v>
      </c>
      <c r="AF4" s="175" t="s">
        <v>869</v>
      </c>
    </row>
    <row r="5" spans="2:35" x14ac:dyDescent="0.2">
      <c r="U5" s="175" t="s">
        <v>868</v>
      </c>
      <c r="Y5" s="183" t="e">
        <f>Report!$U$27</f>
        <v>#VALUE!</v>
      </c>
      <c r="Z5" s="175" t="s">
        <v>869</v>
      </c>
      <c r="AB5" s="183" t="e">
        <f>Report!Z27</f>
        <v>#VALUE!</v>
      </c>
      <c r="AC5" s="175" t="s">
        <v>869</v>
      </c>
      <c r="AE5" s="183" t="e">
        <f>Report!AA27</f>
        <v>#VALUE!</v>
      </c>
      <c r="AF5" s="175" t="s">
        <v>869</v>
      </c>
    </row>
    <row r="6" spans="2:35" x14ac:dyDescent="0.2">
      <c r="C6" s="205" t="s">
        <v>879</v>
      </c>
      <c r="D6" s="205"/>
      <c r="E6" s="205"/>
      <c r="F6" s="205"/>
      <c r="G6" s="205"/>
      <c r="H6" s="205"/>
      <c r="I6" s="205"/>
      <c r="J6" s="205"/>
      <c r="K6" s="205"/>
      <c r="L6" s="205"/>
      <c r="M6" s="205"/>
      <c r="N6" s="205"/>
      <c r="O6" s="205"/>
      <c r="P6" s="205"/>
      <c r="U6" s="175" t="s">
        <v>878</v>
      </c>
      <c r="Y6" s="180" t="str">
        <f>Report!$R$40</f>
        <v>0,0</v>
      </c>
      <c r="Z6" s="175" t="s">
        <v>856</v>
      </c>
      <c r="AB6" s="180" t="str">
        <f>Report!$S$40</f>
        <v>0,0</v>
      </c>
      <c r="AC6" s="175" t="s">
        <v>856</v>
      </c>
      <c r="AE6" s="180" t="str">
        <f>Report!$T$40</f>
        <v>0,0</v>
      </c>
      <c r="AF6" s="175" t="s">
        <v>856</v>
      </c>
    </row>
    <row r="7" spans="2:35" x14ac:dyDescent="0.2">
      <c r="U7" s="175" t="s">
        <v>842</v>
      </c>
      <c r="Y7" s="201" t="str">
        <f>Report!$S$51</f>
        <v>0</v>
      </c>
      <c r="Z7" s="201"/>
      <c r="AB7" s="201" t="str">
        <f>Report!$R$51</f>
        <v>0</v>
      </c>
      <c r="AC7" s="201"/>
      <c r="AE7" s="201" t="str">
        <f>Report!$P$51</f>
        <v>0</v>
      </c>
      <c r="AF7" s="201"/>
    </row>
    <row r="8" spans="2:35" x14ac:dyDescent="0.2">
      <c r="B8" s="176" t="s">
        <v>844</v>
      </c>
      <c r="E8" s="184" t="str">
        <f>list!$C$1</f>
        <v xml:space="preserve">X X 01-JAN-0000 X                                                               Startdate 04-AUG-2016 X X X                                                     </v>
      </c>
      <c r="K8" s="175" t="s">
        <v>615</v>
      </c>
      <c r="L8" s="206">
        <f>Report!$C$7</f>
        <v>0</v>
      </c>
      <c r="M8" s="201"/>
    </row>
    <row r="9" spans="2:35" x14ac:dyDescent="0.2">
      <c r="B9" s="176" t="s">
        <v>857</v>
      </c>
      <c r="E9" s="184">
        <f>list!$C$3</f>
        <v>0</v>
      </c>
      <c r="K9" s="175" t="s">
        <v>626</v>
      </c>
      <c r="L9" s="201">
        <f>Report!$G$5</f>
        <v>0</v>
      </c>
      <c r="M9" s="201"/>
      <c r="U9" s="175" t="s">
        <v>871</v>
      </c>
      <c r="W9" s="183" t="e">
        <f>PRODUCT(SUM(VALUE(Report!AA15),VALUE(Report!E99)),1/VALUE(Report!F67))</f>
        <v>#VALUE!</v>
      </c>
      <c r="X9" s="175" t="s">
        <v>869</v>
      </c>
      <c r="Y9" s="187" t="s">
        <v>870</v>
      </c>
      <c r="AG9" s="180" t="s">
        <v>843</v>
      </c>
      <c r="AH9" s="180" t="str">
        <f>list!$C$616</f>
        <v>0,0</v>
      </c>
      <c r="AI9" s="182" t="s">
        <v>856</v>
      </c>
    </row>
    <row r="11" spans="2:35" x14ac:dyDescent="0.2">
      <c r="B11" s="175" t="s">
        <v>618</v>
      </c>
      <c r="E11" s="182">
        <f>list!$C$9</f>
        <v>0</v>
      </c>
      <c r="T11" s="176" t="s">
        <v>649</v>
      </c>
    </row>
    <row r="12" spans="2:35" x14ac:dyDescent="0.2">
      <c r="B12" s="175" t="s">
        <v>629</v>
      </c>
      <c r="E12" s="182">
        <f>list!$C$8</f>
        <v>0</v>
      </c>
      <c r="K12" s="175" t="s">
        <v>630</v>
      </c>
      <c r="N12" s="182">
        <f>list!$C$16</f>
        <v>0</v>
      </c>
      <c r="Y12" s="204" t="s">
        <v>640</v>
      </c>
      <c r="Z12" s="204"/>
      <c r="AB12" s="204" t="s">
        <v>642</v>
      </c>
      <c r="AC12" s="204"/>
      <c r="AE12" s="204" t="s">
        <v>643</v>
      </c>
      <c r="AF12" s="204"/>
    </row>
    <row r="13" spans="2:35" x14ac:dyDescent="0.2">
      <c r="E13" s="182"/>
      <c r="N13" s="182"/>
      <c r="U13" s="175" t="s">
        <v>873</v>
      </c>
      <c r="Y13" s="180" t="str">
        <f>Report!R31</f>
        <v>0,0</v>
      </c>
      <c r="Z13" s="175" t="s">
        <v>877</v>
      </c>
      <c r="AB13" s="180" t="str">
        <f>Report!T31</f>
        <v>0,0</v>
      </c>
      <c r="AC13" s="175" t="s">
        <v>877</v>
      </c>
      <c r="AE13" s="180" t="str">
        <f>Report!U31</f>
        <v>0,0</v>
      </c>
      <c r="AF13" s="175" t="s">
        <v>877</v>
      </c>
    </row>
    <row r="14" spans="2:35" x14ac:dyDescent="0.2">
      <c r="B14" s="197" t="s">
        <v>880</v>
      </c>
      <c r="C14" s="198"/>
      <c r="D14" s="198"/>
      <c r="E14" s="198"/>
      <c r="F14" s="198"/>
      <c r="G14" s="198"/>
      <c r="H14" s="198"/>
      <c r="I14" s="198"/>
      <c r="J14" s="198"/>
      <c r="K14" s="198"/>
      <c r="L14" s="198"/>
      <c r="M14" s="198"/>
      <c r="N14" s="198"/>
      <c r="O14" s="198"/>
      <c r="P14" s="198"/>
      <c r="Q14" s="198"/>
      <c r="R14" s="198"/>
      <c r="U14" s="175" t="s">
        <v>874</v>
      </c>
      <c r="Y14" s="180" t="str">
        <f>Report!R32</f>
        <v>0,0</v>
      </c>
      <c r="Z14" s="175" t="s">
        <v>877</v>
      </c>
      <c r="AB14" s="180" t="str">
        <f>Report!T32</f>
        <v>0,0</v>
      </c>
      <c r="AC14" s="175" t="s">
        <v>877</v>
      </c>
      <c r="AE14" s="180" t="str">
        <f>Report!U32</f>
        <v>0,0</v>
      </c>
      <c r="AF14" s="175" t="s">
        <v>877</v>
      </c>
    </row>
    <row r="15" spans="2:35" x14ac:dyDescent="0.2">
      <c r="B15" s="198"/>
      <c r="C15" s="198"/>
      <c r="D15" s="198"/>
      <c r="E15" s="198"/>
      <c r="F15" s="198"/>
      <c r="G15" s="198"/>
      <c r="H15" s="198"/>
      <c r="I15" s="198"/>
      <c r="J15" s="198"/>
      <c r="K15" s="198"/>
      <c r="L15" s="198"/>
      <c r="M15" s="198"/>
      <c r="N15" s="198"/>
      <c r="O15" s="198"/>
      <c r="P15" s="198"/>
      <c r="Q15" s="198"/>
      <c r="R15" s="198"/>
      <c r="U15" s="175" t="s">
        <v>875</v>
      </c>
      <c r="Y15" s="180" t="str">
        <f>Report!R33</f>
        <v>0,0</v>
      </c>
      <c r="Z15" s="175" t="s">
        <v>856</v>
      </c>
      <c r="AB15" s="180" t="str">
        <f>Report!T33</f>
        <v>0,0</v>
      </c>
      <c r="AC15" s="175" t="s">
        <v>856</v>
      </c>
      <c r="AE15" s="180" t="str">
        <f>Report!U33</f>
        <v>0,0</v>
      </c>
      <c r="AF15" s="175" t="s">
        <v>856</v>
      </c>
    </row>
    <row r="16" spans="2:35" x14ac:dyDescent="0.2">
      <c r="E16" s="182"/>
      <c r="N16" s="182"/>
      <c r="U16" s="175" t="s">
        <v>876</v>
      </c>
      <c r="Y16" s="180" t="str">
        <f>Report!R34</f>
        <v>0,0</v>
      </c>
      <c r="Z16" s="175" t="s">
        <v>856</v>
      </c>
      <c r="AB16" s="180" t="str">
        <f>Report!T34</f>
        <v>0,0</v>
      </c>
      <c r="AC16" s="175" t="s">
        <v>856</v>
      </c>
      <c r="AE16" s="180" t="str">
        <f>Report!U34</f>
        <v>0,0</v>
      </c>
      <c r="AF16" s="175" t="s">
        <v>856</v>
      </c>
    </row>
    <row r="17" spans="2:18" x14ac:dyDescent="0.2">
      <c r="B17" s="197" t="s">
        <v>881</v>
      </c>
      <c r="C17" s="198"/>
      <c r="D17" s="198"/>
      <c r="E17" s="198"/>
      <c r="F17" s="198"/>
      <c r="G17" s="198"/>
      <c r="H17" s="198"/>
      <c r="I17" s="198"/>
      <c r="J17" s="198"/>
      <c r="K17" s="198"/>
      <c r="L17" s="198"/>
      <c r="M17" s="198"/>
      <c r="N17" s="198"/>
      <c r="O17" s="198"/>
      <c r="P17" s="198"/>
      <c r="Q17" s="198"/>
      <c r="R17" s="198"/>
    </row>
    <row r="18" spans="2:18" x14ac:dyDescent="0.2">
      <c r="B18" s="198"/>
      <c r="C18" s="198"/>
      <c r="D18" s="198"/>
      <c r="E18" s="198"/>
      <c r="F18" s="198"/>
      <c r="G18" s="198"/>
      <c r="H18" s="198"/>
      <c r="I18" s="198"/>
      <c r="J18" s="198"/>
      <c r="K18" s="198"/>
      <c r="L18" s="198"/>
      <c r="M18" s="198"/>
      <c r="N18" s="198"/>
      <c r="O18" s="198"/>
      <c r="P18" s="198"/>
      <c r="Q18" s="198"/>
      <c r="R18" s="198"/>
    </row>
    <row r="19" spans="2:18" x14ac:dyDescent="0.2">
      <c r="B19" s="198"/>
      <c r="C19" s="198"/>
      <c r="D19" s="198"/>
      <c r="E19" s="198"/>
      <c r="F19" s="198"/>
      <c r="G19" s="198"/>
      <c r="H19" s="198"/>
      <c r="I19" s="198"/>
      <c r="J19" s="198"/>
      <c r="K19" s="198"/>
      <c r="L19" s="198"/>
      <c r="M19" s="198"/>
      <c r="N19" s="198"/>
      <c r="O19" s="198"/>
      <c r="P19" s="198"/>
      <c r="Q19" s="198"/>
      <c r="R19" s="198"/>
    </row>
    <row r="20" spans="2:18" x14ac:dyDescent="0.2">
      <c r="B20" s="203"/>
      <c r="C20" s="203"/>
      <c r="D20" s="203"/>
      <c r="E20" s="203"/>
      <c r="F20" s="203"/>
      <c r="G20" s="203"/>
      <c r="H20" s="203"/>
      <c r="I20" s="203"/>
      <c r="J20" s="203"/>
      <c r="K20" s="203"/>
      <c r="L20" s="203"/>
      <c r="M20" s="203"/>
      <c r="N20" s="203"/>
      <c r="O20" s="203"/>
      <c r="P20" s="203"/>
      <c r="Q20" s="203"/>
      <c r="R20" s="203"/>
    </row>
    <row r="22" spans="2:18" x14ac:dyDescent="0.2">
      <c r="B22" s="175" t="s">
        <v>623</v>
      </c>
      <c r="F22" s="202" t="str">
        <f>Report!$C$17</f>
        <v>13:32:35</v>
      </c>
      <c r="G22" s="201"/>
      <c r="K22" s="175" t="s">
        <v>633</v>
      </c>
      <c r="N22" s="202" t="str">
        <f>Report!$G$17</f>
        <v>13:32:35</v>
      </c>
      <c r="O22" s="201"/>
    </row>
    <row r="23" spans="2:18" x14ac:dyDescent="0.2">
      <c r="B23" s="175" t="s">
        <v>624</v>
      </c>
      <c r="F23" s="201" t="str">
        <f>Report!$C$18</f>
        <v>103,0 min.</v>
      </c>
      <c r="G23" s="201"/>
      <c r="K23" s="175" t="s">
        <v>634</v>
      </c>
      <c r="N23" s="202" t="str">
        <f>Report!$G$18</f>
        <v>15:16:05</v>
      </c>
      <c r="O23" s="201"/>
    </row>
    <row r="25" spans="2:18" x14ac:dyDescent="0.2">
      <c r="B25" s="176" t="s">
        <v>709</v>
      </c>
    </row>
    <row r="26" spans="2:18" x14ac:dyDescent="0.2">
      <c r="C26" s="175" t="s">
        <v>711</v>
      </c>
      <c r="H26" s="180" t="str">
        <f>Report!$E$67</f>
        <v>74,0</v>
      </c>
      <c r="I26" s="175" t="s">
        <v>850</v>
      </c>
      <c r="K26" s="183" t="e">
        <f>Report!$F$67</f>
        <v>#VALUE!</v>
      </c>
      <c r="L26" s="175" t="s">
        <v>851</v>
      </c>
    </row>
    <row r="27" spans="2:18" x14ac:dyDescent="0.2">
      <c r="C27" s="175" t="s">
        <v>845</v>
      </c>
      <c r="H27" s="180" t="str">
        <f>Report!E69</f>
        <v>12,0</v>
      </c>
      <c r="I27" s="175" t="s">
        <v>850</v>
      </c>
      <c r="K27" s="183" t="e">
        <f>Report!F69</f>
        <v>#VALUE!</v>
      </c>
      <c r="L27" s="175" t="s">
        <v>851</v>
      </c>
      <c r="N27" s="180" t="str">
        <f>Report!H69</f>
        <v>16,2</v>
      </c>
      <c r="O27" s="175" t="s">
        <v>852</v>
      </c>
    </row>
    <row r="28" spans="2:18" x14ac:dyDescent="0.2">
      <c r="C28" s="175" t="s">
        <v>846</v>
      </c>
      <c r="H28" s="180" t="str">
        <f>Report!E70</f>
        <v>40,5</v>
      </c>
      <c r="I28" s="175" t="s">
        <v>850</v>
      </c>
      <c r="K28" s="183" t="e">
        <f>Report!F70</f>
        <v>#VALUE!</v>
      </c>
      <c r="L28" s="175" t="s">
        <v>851</v>
      </c>
      <c r="N28" s="180" t="str">
        <f>Report!H70</f>
        <v>54,7</v>
      </c>
      <c r="O28" s="175" t="s">
        <v>852</v>
      </c>
    </row>
    <row r="29" spans="2:18" x14ac:dyDescent="0.2">
      <c r="C29" s="175" t="s">
        <v>847</v>
      </c>
      <c r="H29" s="180" t="str">
        <f>Report!E71</f>
        <v>13,0</v>
      </c>
      <c r="I29" s="175" t="s">
        <v>850</v>
      </c>
      <c r="K29" s="183" t="e">
        <f>Report!F71</f>
        <v>#VALUE!</v>
      </c>
      <c r="L29" s="175" t="s">
        <v>851</v>
      </c>
      <c r="N29" s="180" t="str">
        <f>Report!H71</f>
        <v>17,6</v>
      </c>
      <c r="O29" s="175" t="s">
        <v>852</v>
      </c>
    </row>
    <row r="30" spans="2:18" x14ac:dyDescent="0.2">
      <c r="C30" s="175" t="s">
        <v>848</v>
      </c>
      <c r="H30" s="180" t="str">
        <f>Report!E72</f>
        <v>0,0</v>
      </c>
      <c r="I30" s="175" t="s">
        <v>850</v>
      </c>
      <c r="K30" s="183" t="e">
        <f>Report!F72</f>
        <v>#VALUE!</v>
      </c>
      <c r="L30" s="175" t="s">
        <v>851</v>
      </c>
      <c r="N30" s="180" t="str">
        <f>Report!H72</f>
        <v>0,0</v>
      </c>
      <c r="O30" s="175" t="s">
        <v>852</v>
      </c>
    </row>
    <row r="31" spans="2:18" x14ac:dyDescent="0.2">
      <c r="C31" s="175" t="s">
        <v>849</v>
      </c>
      <c r="H31" s="180" t="str">
        <f>Report!E73</f>
        <v>8,5</v>
      </c>
      <c r="I31" s="175" t="s">
        <v>850</v>
      </c>
      <c r="K31" s="183" t="e">
        <f>Report!F73</f>
        <v>#VALUE!</v>
      </c>
      <c r="L31" s="175" t="s">
        <v>851</v>
      </c>
      <c r="N31" s="180" t="str">
        <f>Report!H73</f>
        <v>11,5</v>
      </c>
      <c r="O31" s="175" t="s">
        <v>852</v>
      </c>
    </row>
    <row r="33" spans="2:36" x14ac:dyDescent="0.2">
      <c r="C33" s="175" t="s">
        <v>853</v>
      </c>
      <c r="F33" s="180" t="str">
        <f>Report!$C$61</f>
        <v>71,8</v>
      </c>
      <c r="G33" s="175" t="s">
        <v>856</v>
      </c>
      <c r="I33" s="175" t="s">
        <v>855</v>
      </c>
      <c r="K33" s="180" t="str">
        <f>Report!$C$63</f>
        <v>18,0</v>
      </c>
      <c r="L33" s="175" t="s">
        <v>850</v>
      </c>
      <c r="O33" s="180" t="s">
        <v>854</v>
      </c>
      <c r="P33" s="180" t="str">
        <f>Report!$G$87</f>
        <v>72,5</v>
      </c>
      <c r="Q33" s="175" t="s">
        <v>850</v>
      </c>
    </row>
    <row r="35" spans="2:36" x14ac:dyDescent="0.2">
      <c r="B35" s="176" t="s">
        <v>721</v>
      </c>
    </row>
    <row r="36" spans="2:36" x14ac:dyDescent="0.2">
      <c r="C36" s="175" t="s">
        <v>11</v>
      </c>
      <c r="D36" s="183" t="e">
        <f>Report!$F$79</f>
        <v>#VALUE!</v>
      </c>
      <c r="E36" s="175" t="s">
        <v>851</v>
      </c>
      <c r="G36" s="175" t="s">
        <v>12</v>
      </c>
      <c r="H36" s="183" t="e">
        <f>Report!$F$80</f>
        <v>#VALUE!</v>
      </c>
      <c r="I36" s="175" t="s">
        <v>851</v>
      </c>
      <c r="K36" s="175" t="s">
        <v>13</v>
      </c>
      <c r="L36" s="183" t="e">
        <f>Report!$F$81</f>
        <v>#VALUE!</v>
      </c>
      <c r="M36" s="175" t="s">
        <v>851</v>
      </c>
      <c r="O36" s="175" t="s">
        <v>14</v>
      </c>
      <c r="P36" s="183" t="e">
        <f>Report!$F$82</f>
        <v>#VALUE!</v>
      </c>
      <c r="Q36" s="175" t="s">
        <v>851</v>
      </c>
    </row>
    <row r="38" spans="2:36" x14ac:dyDescent="0.2">
      <c r="B38" s="176" t="s">
        <v>726</v>
      </c>
    </row>
    <row r="39" spans="2:36" x14ac:dyDescent="0.2">
      <c r="G39" s="177" t="s">
        <v>672</v>
      </c>
      <c r="I39" s="177" t="s">
        <v>673</v>
      </c>
      <c r="L39" s="177" t="s">
        <v>858</v>
      </c>
    </row>
    <row r="40" spans="2:36" x14ac:dyDescent="0.2">
      <c r="C40" s="175" t="s">
        <v>728</v>
      </c>
      <c r="G40" s="185" t="str">
        <f>Report!$E$96</f>
        <v>0</v>
      </c>
      <c r="H40" s="181"/>
      <c r="I40" s="186" t="str">
        <f>Report!$F$96</f>
        <v>0,0</v>
      </c>
      <c r="J40" s="181"/>
      <c r="K40" s="181"/>
      <c r="L40" s="186" t="e">
        <f>Report!$G$96</f>
        <v>#DIV/0!</v>
      </c>
      <c r="M40" s="181"/>
    </row>
    <row r="41" spans="2:36" x14ac:dyDescent="0.2">
      <c r="C41" s="175" t="s">
        <v>730</v>
      </c>
      <c r="G41" s="185" t="str">
        <f>Report!$E$98</f>
        <v>0</v>
      </c>
      <c r="H41" s="181"/>
      <c r="I41" s="186" t="str">
        <f>Report!$F$98</f>
        <v>0,0</v>
      </c>
      <c r="J41" s="181"/>
      <c r="K41" s="181"/>
      <c r="L41" s="186" t="e">
        <f>Report!$G$98</f>
        <v>#DIV/0!</v>
      </c>
      <c r="M41" s="181"/>
    </row>
    <row r="42" spans="2:36" x14ac:dyDescent="0.2">
      <c r="C42" s="175" t="s">
        <v>731</v>
      </c>
      <c r="G42" s="185" t="str">
        <f>Report!$E$99</f>
        <v>0</v>
      </c>
      <c r="H42" s="181"/>
      <c r="I42" s="186" t="str">
        <f>Report!$F$99</f>
        <v>0,0</v>
      </c>
      <c r="J42" s="181"/>
      <c r="K42" s="181"/>
      <c r="L42" s="186" t="e">
        <f>Report!$G$99</f>
        <v>#DIV/0!</v>
      </c>
      <c r="M42" s="181"/>
    </row>
    <row r="43" spans="2:36" x14ac:dyDescent="0.2">
      <c r="C43" s="175" t="s">
        <v>732</v>
      </c>
      <c r="G43" s="185" t="str">
        <f>Report!$E$100</f>
        <v>0</v>
      </c>
      <c r="H43" s="181"/>
      <c r="I43" s="186" t="str">
        <f>Report!$F$100</f>
        <v>0,0</v>
      </c>
      <c r="J43" s="181"/>
      <c r="K43" s="181"/>
      <c r="L43" s="186" t="e">
        <f>Report!$G$100</f>
        <v>#DIV/0!</v>
      </c>
      <c r="M43" s="181"/>
    </row>
    <row r="45" spans="2:36" x14ac:dyDescent="0.2">
      <c r="B45" s="176" t="s">
        <v>859</v>
      </c>
    </row>
    <row r="46" spans="2:36" x14ac:dyDescent="0.2">
      <c r="G46" s="177" t="s">
        <v>672</v>
      </c>
      <c r="I46" s="177" t="s">
        <v>673</v>
      </c>
    </row>
    <row r="47" spans="2:36" x14ac:dyDescent="0.2">
      <c r="C47" s="175" t="s">
        <v>860</v>
      </c>
      <c r="G47" s="181">
        <f>SUM(VALUE(Report!AH9),VALUE(Report!AH10))</f>
        <v>0</v>
      </c>
      <c r="H47" s="181"/>
      <c r="I47" s="186" t="e">
        <f>SUM(VALUE(Report!AI9),VALUE(Report!AI10))</f>
        <v>#VALUE!</v>
      </c>
      <c r="T47" s="197" t="s">
        <v>882</v>
      </c>
      <c r="U47" s="198"/>
      <c r="V47" s="198"/>
      <c r="W47" s="198"/>
      <c r="X47" s="198"/>
      <c r="Y47" s="198"/>
      <c r="Z47" s="198"/>
      <c r="AA47" s="198"/>
      <c r="AB47" s="198"/>
      <c r="AC47" s="198"/>
      <c r="AD47" s="198"/>
      <c r="AE47" s="198"/>
      <c r="AF47" s="198"/>
      <c r="AG47" s="198"/>
      <c r="AH47" s="198"/>
      <c r="AI47" s="198"/>
      <c r="AJ47" s="198"/>
    </row>
    <row r="48" spans="2:36" x14ac:dyDescent="0.2">
      <c r="C48" s="175" t="s">
        <v>861</v>
      </c>
      <c r="G48" s="185" t="str">
        <f>Report!$AH$10</f>
        <v>0</v>
      </c>
      <c r="H48" s="181"/>
      <c r="I48" s="186" t="str">
        <f>Report!$AI$10</f>
        <v>0,0</v>
      </c>
      <c r="T48" s="198"/>
      <c r="U48" s="198"/>
      <c r="V48" s="198"/>
      <c r="W48" s="198"/>
      <c r="X48" s="198"/>
      <c r="Y48" s="198"/>
      <c r="Z48" s="198"/>
      <c r="AA48" s="198"/>
      <c r="AB48" s="198"/>
      <c r="AC48" s="198"/>
      <c r="AD48" s="198"/>
      <c r="AE48" s="198"/>
      <c r="AF48" s="198"/>
      <c r="AG48" s="198"/>
      <c r="AH48" s="198"/>
      <c r="AI48" s="198"/>
      <c r="AJ48" s="198"/>
    </row>
    <row r="49" spans="2:36" x14ac:dyDescent="0.2">
      <c r="T49" s="198"/>
      <c r="U49" s="198"/>
      <c r="V49" s="198"/>
      <c r="W49" s="198"/>
      <c r="X49" s="198"/>
      <c r="Y49" s="198"/>
      <c r="Z49" s="198"/>
      <c r="AA49" s="198"/>
      <c r="AB49" s="198"/>
      <c r="AC49" s="198"/>
      <c r="AD49" s="198"/>
      <c r="AE49" s="198"/>
      <c r="AF49" s="198"/>
      <c r="AG49" s="198"/>
      <c r="AH49" s="198"/>
      <c r="AI49" s="198"/>
      <c r="AJ49" s="198"/>
    </row>
    <row r="50" spans="2:36" x14ac:dyDescent="0.2">
      <c r="B50" s="176" t="s">
        <v>734</v>
      </c>
      <c r="T50" s="198"/>
      <c r="U50" s="198"/>
      <c r="V50" s="198"/>
      <c r="W50" s="198"/>
      <c r="X50" s="198"/>
      <c r="Y50" s="198"/>
      <c r="Z50" s="198"/>
      <c r="AA50" s="198"/>
      <c r="AB50" s="198"/>
      <c r="AC50" s="198"/>
      <c r="AD50" s="198"/>
      <c r="AE50" s="198"/>
      <c r="AF50" s="198"/>
      <c r="AG50" s="198"/>
      <c r="AH50" s="198"/>
      <c r="AI50" s="198"/>
      <c r="AJ50" s="198"/>
    </row>
    <row r="51" spans="2:36" x14ac:dyDescent="0.2">
      <c r="G51" s="204" t="s">
        <v>660</v>
      </c>
      <c r="H51" s="204"/>
      <c r="J51" s="204" t="s">
        <v>608</v>
      </c>
      <c r="K51" s="204"/>
      <c r="M51" s="204" t="s">
        <v>661</v>
      </c>
      <c r="N51" s="204"/>
      <c r="T51" s="197" t="s">
        <v>883</v>
      </c>
      <c r="U51" s="198"/>
      <c r="V51" s="198"/>
      <c r="W51" s="198"/>
      <c r="X51" s="198"/>
      <c r="Y51" s="198"/>
      <c r="Z51" s="198"/>
      <c r="AA51" s="198"/>
      <c r="AB51" s="198"/>
      <c r="AC51" s="198"/>
      <c r="AD51" s="198"/>
      <c r="AE51" s="198"/>
      <c r="AF51" s="198"/>
      <c r="AG51" s="198"/>
      <c r="AH51" s="198"/>
      <c r="AI51" s="198"/>
      <c r="AJ51" s="198"/>
    </row>
    <row r="52" spans="2:36" x14ac:dyDescent="0.2">
      <c r="C52" s="178" t="s">
        <v>862</v>
      </c>
      <c r="G52" s="179" t="str">
        <f>Report!F104</f>
        <v>0,0</v>
      </c>
      <c r="H52" s="175" t="s">
        <v>865</v>
      </c>
      <c r="J52" s="179" t="str">
        <f>Report!E104</f>
        <v>0,0</v>
      </c>
      <c r="K52" s="175" t="s">
        <v>865</v>
      </c>
      <c r="M52" s="179" t="str">
        <f>Report!G104</f>
        <v>0,0</v>
      </c>
      <c r="N52" s="175" t="s">
        <v>865</v>
      </c>
      <c r="T52" s="198"/>
      <c r="U52" s="198"/>
      <c r="V52" s="198"/>
      <c r="W52" s="198"/>
      <c r="X52" s="198"/>
      <c r="Y52" s="198"/>
      <c r="Z52" s="198"/>
      <c r="AA52" s="198"/>
      <c r="AB52" s="198"/>
      <c r="AC52" s="198"/>
      <c r="AD52" s="198"/>
      <c r="AE52" s="198"/>
      <c r="AF52" s="198"/>
      <c r="AG52" s="198"/>
      <c r="AH52" s="198"/>
      <c r="AI52" s="198"/>
      <c r="AJ52" s="198"/>
    </row>
    <row r="53" spans="2:36" x14ac:dyDescent="0.2">
      <c r="C53" s="178" t="s">
        <v>863</v>
      </c>
      <c r="G53" s="179" t="str">
        <f>Report!F105</f>
        <v>0,0</v>
      </c>
      <c r="H53" s="175" t="s">
        <v>865</v>
      </c>
      <c r="J53" s="179" t="str">
        <f>Report!E105</f>
        <v>0,0</v>
      </c>
      <c r="K53" s="175" t="s">
        <v>865</v>
      </c>
      <c r="M53" s="179" t="str">
        <f>Report!G105</f>
        <v>0,0</v>
      </c>
      <c r="N53" s="175" t="s">
        <v>865</v>
      </c>
      <c r="T53" s="198"/>
      <c r="U53" s="198"/>
      <c r="V53" s="198"/>
      <c r="W53" s="198"/>
      <c r="X53" s="198"/>
      <c r="Y53" s="198"/>
      <c r="Z53" s="198"/>
      <c r="AA53" s="198"/>
      <c r="AB53" s="198"/>
      <c r="AC53" s="198"/>
      <c r="AD53" s="198"/>
      <c r="AE53" s="198"/>
      <c r="AF53" s="198"/>
      <c r="AG53" s="198"/>
      <c r="AH53" s="198"/>
      <c r="AI53" s="198"/>
      <c r="AJ53" s="198"/>
    </row>
    <row r="54" spans="2:36" x14ac:dyDescent="0.2">
      <c r="C54" s="178" t="s">
        <v>864</v>
      </c>
      <c r="G54" s="179" t="str">
        <f>Report!F106</f>
        <v>0,0</v>
      </c>
      <c r="H54" s="175" t="s">
        <v>865</v>
      </c>
      <c r="J54" s="179" t="str">
        <f>Report!E106</f>
        <v>0,0</v>
      </c>
      <c r="K54" s="175" t="s">
        <v>865</v>
      </c>
      <c r="M54" s="179" t="str">
        <f>Report!G106</f>
        <v>0,0</v>
      </c>
      <c r="N54" s="175" t="s">
        <v>865</v>
      </c>
    </row>
    <row r="55" spans="2:36" x14ac:dyDescent="0.2">
      <c r="T55" s="176"/>
    </row>
  </sheetData>
  <mergeCells count="27">
    <mergeCell ref="L9:M9"/>
    <mergeCell ref="F22:G22"/>
    <mergeCell ref="T47:AJ50"/>
    <mergeCell ref="AB2:AC2"/>
    <mergeCell ref="AE2:AF2"/>
    <mergeCell ref="Y12:Z12"/>
    <mergeCell ref="AB12:AC12"/>
    <mergeCell ref="AE12:AF12"/>
    <mergeCell ref="Y7:Z7"/>
    <mergeCell ref="AB7:AC7"/>
    <mergeCell ref="AE7:AF7"/>
    <mergeCell ref="T51:AJ53"/>
    <mergeCell ref="C1:P1"/>
    <mergeCell ref="C2:P2"/>
    <mergeCell ref="C3:P3"/>
    <mergeCell ref="F23:G23"/>
    <mergeCell ref="N22:O22"/>
    <mergeCell ref="N23:O23"/>
    <mergeCell ref="B14:R15"/>
    <mergeCell ref="B17:R20"/>
    <mergeCell ref="G51:H51"/>
    <mergeCell ref="J51:K51"/>
    <mergeCell ref="M51:N51"/>
    <mergeCell ref="Y2:Z2"/>
    <mergeCell ref="C4:P4"/>
    <mergeCell ref="C6:P6"/>
    <mergeCell ref="L8:M8"/>
  </mergeCells>
  <phoneticPr fontId="10" type="noConversion"/>
  <pageMargins left="0.5" right="0.5" top="0.5" bottom="0.5" header="0.5" footer="0.5"/>
  <pageSetup orientation="portrait" horizontalDpi="1200" verticalDpi="1200"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BB112"/>
  <sheetViews>
    <sheetView topLeftCell="A55" zoomScaleNormal="100" zoomScaleSheetLayoutView="100" workbookViewId="0">
      <selection activeCell="H61" sqref="H61"/>
    </sheetView>
  </sheetViews>
  <sheetFormatPr defaultRowHeight="12.75" x14ac:dyDescent="0.2"/>
  <cols>
    <col min="11" max="11" width="8.5703125" customWidth="1"/>
    <col min="12" max="26" width="5.5703125" customWidth="1"/>
    <col min="27" max="27" width="6.28515625" customWidth="1"/>
    <col min="28" max="28" width="1.140625" style="40" customWidth="1"/>
    <col min="29" max="29" width="8.7109375" customWidth="1"/>
    <col min="30" max="33" width="6" customWidth="1"/>
    <col min="34" max="34" width="6.5703125" customWidth="1"/>
    <col min="35" max="35" width="6.7109375" customWidth="1"/>
    <col min="36" max="36" width="6.5703125" customWidth="1"/>
    <col min="37" max="37" width="6.7109375" customWidth="1"/>
    <col min="38" max="39" width="6.42578125" customWidth="1"/>
    <col min="40" max="41" width="6" customWidth="1"/>
    <col min="42" max="42" width="6.28515625" customWidth="1"/>
    <col min="43" max="43" width="7.85546875" customWidth="1"/>
  </cols>
  <sheetData>
    <row r="1" spans="1:54" x14ac:dyDescent="0.2">
      <c r="A1" s="12" t="s">
        <v>795</v>
      </c>
      <c r="B1" s="118" t="str">
        <f>list!$C$1</f>
        <v xml:space="preserve">X X 01-JAN-0000 X                                                               Startdate 04-AUG-2016 X X X                                                     </v>
      </c>
      <c r="I1" s="13" t="s">
        <v>617</v>
      </c>
      <c r="J1" s="117" t="str">
        <f>list!$C$606</f>
        <v>08/04/16</v>
      </c>
      <c r="K1" s="12" t="s">
        <v>795</v>
      </c>
      <c r="L1" s="118" t="str">
        <f>list!$C$1</f>
        <v xml:space="preserve">X X 01-JAN-0000 X                                                               Startdate 04-AUG-2016 X X X                                                     </v>
      </c>
      <c r="S1" s="13"/>
      <c r="V1" s="117"/>
      <c r="W1" s="117"/>
      <c r="X1" s="117"/>
      <c r="Y1" s="117"/>
      <c r="Z1" s="13" t="s">
        <v>617</v>
      </c>
      <c r="AA1" s="117" t="str">
        <f>list!$C$606</f>
        <v>08/04/16</v>
      </c>
      <c r="AB1" s="137"/>
      <c r="AC1" s="12" t="s">
        <v>795</v>
      </c>
      <c r="AD1" s="118" t="str">
        <f>list!$C$1</f>
        <v xml:space="preserve">X X 01-JAN-0000 X                                                               Startdate 04-AUG-2016 X X X                                                     </v>
      </c>
      <c r="AP1" s="13" t="s">
        <v>617</v>
      </c>
      <c r="AQ1" s="117" t="str">
        <f>list!$C$606</f>
        <v>08/04/16</v>
      </c>
      <c r="AR1" s="12" t="s">
        <v>795</v>
      </c>
      <c r="AS1" s="118" t="str">
        <f>list!$C$1</f>
        <v xml:space="preserve">X X 01-JAN-0000 X                                                               Startdate 04-AUG-2016 X X X                                                     </v>
      </c>
      <c r="BA1" s="13" t="s">
        <v>617</v>
      </c>
      <c r="BB1" s="117" t="str">
        <f>list!$C$606</f>
        <v>08/04/16</v>
      </c>
    </row>
    <row r="2" spans="1:54" x14ac:dyDescent="0.2">
      <c r="A2" s="14" t="s">
        <v>614</v>
      </c>
      <c r="B2" s="118">
        <f>list!$C$3</f>
        <v>0</v>
      </c>
      <c r="K2" s="14" t="s">
        <v>614</v>
      </c>
      <c r="L2" s="118">
        <f>list!$C$3</f>
        <v>0</v>
      </c>
      <c r="AC2" s="14" t="s">
        <v>614</v>
      </c>
      <c r="AD2" s="118">
        <f>list!$C$3</f>
        <v>0</v>
      </c>
      <c r="AR2" s="14" t="s">
        <v>614</v>
      </c>
      <c r="AS2" s="118">
        <f>list!$C$3</f>
        <v>0</v>
      </c>
    </row>
    <row r="3" spans="1:54" x14ac:dyDescent="0.2">
      <c r="A3" s="15"/>
      <c r="B3" s="16"/>
      <c r="C3" s="16"/>
      <c r="D3" s="16"/>
      <c r="E3" s="16"/>
      <c r="F3" s="16"/>
      <c r="G3" s="16"/>
      <c r="H3" s="16"/>
      <c r="I3" s="16"/>
      <c r="J3" s="16"/>
      <c r="K3" s="15"/>
      <c r="L3" s="16"/>
      <c r="M3" s="16"/>
      <c r="N3" s="16"/>
      <c r="O3" s="16"/>
      <c r="P3" s="16"/>
      <c r="Q3" s="16"/>
      <c r="R3" s="16"/>
      <c r="S3" s="16"/>
      <c r="T3" s="16"/>
      <c r="U3" s="15"/>
      <c r="V3" s="15"/>
      <c r="W3" s="15"/>
      <c r="X3" s="15"/>
      <c r="Y3" s="15"/>
      <c r="Z3" s="15"/>
      <c r="AA3" s="15"/>
      <c r="AB3" s="131"/>
      <c r="AC3" s="16"/>
      <c r="AD3" s="16"/>
      <c r="AE3" s="16"/>
      <c r="AF3" s="16"/>
      <c r="AG3" s="16"/>
      <c r="AH3" s="16"/>
      <c r="AI3" s="16"/>
      <c r="AJ3" s="16"/>
      <c r="AK3" s="16"/>
      <c r="AL3" s="16"/>
      <c r="AM3" s="16"/>
      <c r="AN3" s="16"/>
      <c r="AO3" s="16"/>
      <c r="AP3" s="16"/>
      <c r="AQ3" s="16"/>
      <c r="AR3" s="16"/>
      <c r="AS3" s="16"/>
      <c r="AT3" s="16"/>
      <c r="AU3" s="16"/>
      <c r="AV3" s="16"/>
      <c r="AW3" s="16"/>
      <c r="AX3" s="16"/>
      <c r="AY3" s="16"/>
      <c r="AZ3" s="16"/>
      <c r="BA3" s="16"/>
      <c r="BB3" s="16"/>
    </row>
    <row r="4" spans="1:54" ht="13.5" thickBot="1" x14ac:dyDescent="0.25">
      <c r="A4" s="17" t="s">
        <v>612</v>
      </c>
    </row>
    <row r="5" spans="1:54" x14ac:dyDescent="0.2">
      <c r="B5" s="18" t="s">
        <v>613</v>
      </c>
      <c r="C5" s="6" t="str">
        <f>list!$C$1</f>
        <v xml:space="preserve">X X 01-JAN-0000 X                                                               Startdate 04-AUG-2016 X X X                                                     </v>
      </c>
      <c r="F5" s="19" t="s">
        <v>626</v>
      </c>
      <c r="G5" s="6">
        <f>list!$C$4</f>
        <v>0</v>
      </c>
      <c r="K5" s="135" t="s">
        <v>839</v>
      </c>
      <c r="L5" s="241" t="s">
        <v>799</v>
      </c>
      <c r="M5" s="241"/>
      <c r="N5" s="241"/>
      <c r="O5" s="241"/>
      <c r="P5" s="241"/>
      <c r="Q5" s="212" t="s">
        <v>660</v>
      </c>
      <c r="R5" s="212"/>
      <c r="S5" s="212"/>
      <c r="T5" s="212"/>
      <c r="U5" s="212"/>
      <c r="V5" s="212" t="s">
        <v>608</v>
      </c>
      <c r="W5" s="212"/>
      <c r="X5" s="212"/>
      <c r="Y5" s="212"/>
      <c r="Z5" s="212"/>
      <c r="AA5" s="133" t="s">
        <v>838</v>
      </c>
      <c r="AB5" s="110"/>
    </row>
    <row r="6" spans="1:54" ht="13.5" thickBot="1" x14ac:dyDescent="0.25">
      <c r="B6" s="20" t="s">
        <v>614</v>
      </c>
      <c r="C6" s="6">
        <f>list!$C$3</f>
        <v>0</v>
      </c>
      <c r="F6" s="19" t="s">
        <v>627</v>
      </c>
      <c r="G6" s="6">
        <f>list!$C$14</f>
        <v>0</v>
      </c>
      <c r="K6" s="132"/>
      <c r="L6" s="130" t="s">
        <v>13</v>
      </c>
      <c r="M6" s="127" t="s">
        <v>800</v>
      </c>
      <c r="N6" s="127" t="s">
        <v>14</v>
      </c>
      <c r="O6" s="127" t="s">
        <v>801</v>
      </c>
      <c r="P6" s="129" t="s">
        <v>661</v>
      </c>
      <c r="Q6" s="128" t="s">
        <v>13</v>
      </c>
      <c r="R6" s="127" t="s">
        <v>800</v>
      </c>
      <c r="S6" s="127" t="s">
        <v>14</v>
      </c>
      <c r="T6" s="127" t="s">
        <v>801</v>
      </c>
      <c r="U6" s="129" t="s">
        <v>661</v>
      </c>
      <c r="V6" s="128" t="s">
        <v>13</v>
      </c>
      <c r="W6" s="127" t="s">
        <v>800</v>
      </c>
      <c r="X6" s="127" t="s">
        <v>14</v>
      </c>
      <c r="Y6" s="127" t="s">
        <v>801</v>
      </c>
      <c r="Z6" s="129" t="s">
        <v>661</v>
      </c>
      <c r="AA6" s="134" t="s">
        <v>661</v>
      </c>
      <c r="AB6" s="110"/>
      <c r="AC6" s="21" t="s">
        <v>663</v>
      </c>
      <c r="AD6" s="23"/>
      <c r="AE6" s="23"/>
      <c r="AF6" s="23"/>
      <c r="AG6" s="23"/>
      <c r="AH6" s="115" t="s">
        <v>672</v>
      </c>
      <c r="AI6" s="115" t="s">
        <v>673</v>
      </c>
    </row>
    <row r="7" spans="1:54" ht="13.5" thickTop="1" x14ac:dyDescent="0.2">
      <c r="B7" s="25" t="s">
        <v>615</v>
      </c>
      <c r="C7" s="26">
        <f>list!$C$2</f>
        <v>0</v>
      </c>
      <c r="F7" s="19" t="s">
        <v>628</v>
      </c>
      <c r="G7" s="6">
        <f>list!$C$15</f>
        <v>0</v>
      </c>
      <c r="K7" s="27" t="s">
        <v>640</v>
      </c>
      <c r="L7" s="165" t="str">
        <f>list!$C$620</f>
        <v>0</v>
      </c>
      <c r="M7" s="140" t="str">
        <f>list!$C$626</f>
        <v>0</v>
      </c>
      <c r="N7" s="140" t="str">
        <f>list!$C$632</f>
        <v>0</v>
      </c>
      <c r="O7" s="140" t="str">
        <f>list!$C$638</f>
        <v>0</v>
      </c>
      <c r="P7" s="166">
        <f>L7+M7+N7+O7</f>
        <v>0</v>
      </c>
      <c r="Q7" s="139" t="str">
        <f>list!$C$147</f>
        <v>0</v>
      </c>
      <c r="R7" s="140" t="str">
        <f>list!$C$156</f>
        <v>0</v>
      </c>
      <c r="S7" s="140" t="str">
        <f>list!$C$165</f>
        <v>0</v>
      </c>
      <c r="T7" s="140" t="str">
        <f>list!$C$650</f>
        <v>0</v>
      </c>
      <c r="U7" s="166">
        <f>Q7+R7+S7+T7</f>
        <v>0</v>
      </c>
      <c r="V7" s="139" t="str">
        <f>list!$C$174</f>
        <v>0</v>
      </c>
      <c r="W7" s="153" t="str">
        <f>list!$C$183</f>
        <v>0</v>
      </c>
      <c r="X7" s="153" t="str">
        <f>list!$C$192</f>
        <v>0</v>
      </c>
      <c r="Y7" s="140" t="str">
        <f>list!$C$644</f>
        <v>0</v>
      </c>
      <c r="Z7" s="166">
        <f>V7+W7+X7+Y7</f>
        <v>0</v>
      </c>
      <c r="AA7" s="154">
        <f>P7+U7+Z7</f>
        <v>0</v>
      </c>
      <c r="AB7" s="110"/>
      <c r="AC7" s="27" t="s">
        <v>19</v>
      </c>
      <c r="AD7" s="23"/>
      <c r="AE7" s="23"/>
      <c r="AF7" s="23"/>
      <c r="AG7" s="23"/>
      <c r="AH7" s="28" t="str">
        <f>list!C456</f>
        <v>0</v>
      </c>
      <c r="AI7" s="30" t="str">
        <f>list!C471</f>
        <v>0,0</v>
      </c>
    </row>
    <row r="8" spans="1:54" x14ac:dyDescent="0.2">
      <c r="A8" s="15"/>
      <c r="B8" s="16"/>
      <c r="C8" s="16"/>
      <c r="D8" s="16"/>
      <c r="E8" s="16"/>
      <c r="F8" s="16"/>
      <c r="G8" s="16"/>
      <c r="H8" s="16"/>
      <c r="I8" s="16"/>
      <c r="J8" s="16"/>
      <c r="K8" s="27" t="s">
        <v>641</v>
      </c>
      <c r="L8" s="167" t="str">
        <f>list!$C$621</f>
        <v>0</v>
      </c>
      <c r="M8" s="32" t="str">
        <f>list!$C$627</f>
        <v>0</v>
      </c>
      <c r="N8" s="32" t="str">
        <f>list!$C$633</f>
        <v>0</v>
      </c>
      <c r="O8" s="32" t="str">
        <f>list!$C$639</f>
        <v>0</v>
      </c>
      <c r="P8" s="34">
        <f t="shared" ref="P8:P15" si="0">L8+M8+N8+O8</f>
        <v>0</v>
      </c>
      <c r="Q8" s="141" t="str">
        <f>list!$C$148</f>
        <v>0</v>
      </c>
      <c r="R8" s="32" t="str">
        <f>list!$C$157</f>
        <v>0</v>
      </c>
      <c r="S8" s="32" t="str">
        <f>list!$C$166</f>
        <v>0</v>
      </c>
      <c r="T8" s="32" t="str">
        <f>list!$C$651</f>
        <v>0</v>
      </c>
      <c r="U8" s="34">
        <f t="shared" ref="U8:U15" si="1">Q8+R8+S8+T8</f>
        <v>0</v>
      </c>
      <c r="V8" s="141" t="str">
        <f>list!$C$175</f>
        <v>0</v>
      </c>
      <c r="W8" s="32" t="str">
        <f>list!$C$184</f>
        <v>0</v>
      </c>
      <c r="X8" s="32" t="str">
        <f>list!$C$193</f>
        <v>0</v>
      </c>
      <c r="Y8" s="32" t="str">
        <f>list!$C$645</f>
        <v>0</v>
      </c>
      <c r="Z8" s="34">
        <f t="shared" ref="Z8:Z15" si="2">V8+W8+X8+Y8</f>
        <v>0</v>
      </c>
      <c r="AA8" s="142">
        <f t="shared" ref="AA8:AA15" si="3">P8+U8+Z8</f>
        <v>0</v>
      </c>
      <c r="AB8" s="110"/>
      <c r="AC8" s="27" t="s">
        <v>664</v>
      </c>
      <c r="AD8" s="23"/>
      <c r="AE8" s="23"/>
      <c r="AF8" s="23"/>
      <c r="AG8" s="23"/>
      <c r="AH8" s="31" t="str">
        <f>list!C457</f>
        <v>0</v>
      </c>
      <c r="AI8" s="35" t="str">
        <f>list!C472</f>
        <v>0,0</v>
      </c>
    </row>
    <row r="9" spans="1:54" x14ac:dyDescent="0.2">
      <c r="A9" s="17" t="s">
        <v>616</v>
      </c>
      <c r="K9" s="27" t="s">
        <v>642</v>
      </c>
      <c r="L9" s="167" t="str">
        <f>list!$C$622</f>
        <v>0</v>
      </c>
      <c r="M9" s="32" t="str">
        <f>list!$C$628</f>
        <v>0</v>
      </c>
      <c r="N9" s="32" t="str">
        <f>list!$C$634</f>
        <v>0</v>
      </c>
      <c r="O9" s="32" t="str">
        <f>list!$C$640</f>
        <v>0</v>
      </c>
      <c r="P9" s="34">
        <f t="shared" si="0"/>
        <v>0</v>
      </c>
      <c r="Q9" s="141" t="str">
        <f>list!$C$149</f>
        <v>0</v>
      </c>
      <c r="R9" s="32" t="str">
        <f>list!$C$158</f>
        <v>0</v>
      </c>
      <c r="S9" s="32" t="str">
        <f>list!$C$167</f>
        <v>0</v>
      </c>
      <c r="T9" s="32" t="str">
        <f>list!$C$652</f>
        <v>0</v>
      </c>
      <c r="U9" s="34">
        <f t="shared" si="1"/>
        <v>0</v>
      </c>
      <c r="V9" s="141" t="str">
        <f>list!$C$176</f>
        <v>0</v>
      </c>
      <c r="W9" s="32" t="str">
        <f>list!$C$185</f>
        <v>0</v>
      </c>
      <c r="X9" s="32" t="str">
        <f>list!$C$194</f>
        <v>0</v>
      </c>
      <c r="Y9" s="32" t="str">
        <f>list!$C$646</f>
        <v>0</v>
      </c>
      <c r="Z9" s="34">
        <f t="shared" si="2"/>
        <v>0</v>
      </c>
      <c r="AA9" s="142">
        <f t="shared" si="3"/>
        <v>0</v>
      </c>
      <c r="AB9" s="110"/>
      <c r="AC9" s="27" t="s">
        <v>665</v>
      </c>
      <c r="AD9" s="23"/>
      <c r="AE9" s="23"/>
      <c r="AF9" s="23"/>
      <c r="AG9" s="23"/>
      <c r="AH9" s="31" t="str">
        <f>list!C458</f>
        <v>0</v>
      </c>
      <c r="AI9" s="36" t="str">
        <f>list!C473</f>
        <v>0,0</v>
      </c>
    </row>
    <row r="10" spans="1:54" x14ac:dyDescent="0.2">
      <c r="B10" s="25" t="s">
        <v>617</v>
      </c>
      <c r="C10" s="26" t="str">
        <f>list!$C$606</f>
        <v>08/04/16</v>
      </c>
      <c r="F10" s="19" t="s">
        <v>629</v>
      </c>
      <c r="G10" s="6">
        <f>list!$C$8</f>
        <v>0</v>
      </c>
      <c r="K10" s="27" t="s">
        <v>643</v>
      </c>
      <c r="L10" s="167" t="str">
        <f>list!$C$623</f>
        <v>0</v>
      </c>
      <c r="M10" s="32" t="str">
        <f>list!$C$629</f>
        <v>0</v>
      </c>
      <c r="N10" s="32" t="str">
        <f>list!$C$635</f>
        <v>0</v>
      </c>
      <c r="O10" s="32" t="str">
        <f>list!$C$641</f>
        <v>0</v>
      </c>
      <c r="P10" s="34">
        <f t="shared" si="0"/>
        <v>0</v>
      </c>
      <c r="Q10" s="141" t="str">
        <f>list!$C$150</f>
        <v>0</v>
      </c>
      <c r="R10" s="32" t="str">
        <f>list!$C$159</f>
        <v>0</v>
      </c>
      <c r="S10" s="32" t="str">
        <f>list!$C$168</f>
        <v>0</v>
      </c>
      <c r="T10" s="32" t="str">
        <f>list!$C$653</f>
        <v>0</v>
      </c>
      <c r="U10" s="34">
        <f t="shared" si="1"/>
        <v>0</v>
      </c>
      <c r="V10" s="141" t="str">
        <f>list!$C$177</f>
        <v>0</v>
      </c>
      <c r="W10" s="32" t="str">
        <f>list!$C$186</f>
        <v>0</v>
      </c>
      <c r="X10" s="32" t="str">
        <f>list!$C$195</f>
        <v>0</v>
      </c>
      <c r="Y10" s="32" t="str">
        <f>list!$C$647</f>
        <v>0</v>
      </c>
      <c r="Z10" s="34">
        <f t="shared" si="2"/>
        <v>0</v>
      </c>
      <c r="AA10" s="142">
        <f t="shared" si="3"/>
        <v>0</v>
      </c>
      <c r="AB10" s="110"/>
      <c r="AC10" s="27" t="s">
        <v>666</v>
      </c>
      <c r="AD10" s="16"/>
      <c r="AE10" s="16"/>
      <c r="AF10" s="16"/>
      <c r="AG10" s="16"/>
      <c r="AH10" s="31" t="str">
        <f>list!C459</f>
        <v>0</v>
      </c>
      <c r="AI10" s="37" t="str">
        <f>list!C474</f>
        <v>0,0</v>
      </c>
    </row>
    <row r="11" spans="1:54" x14ac:dyDescent="0.2">
      <c r="B11" s="19" t="s">
        <v>618</v>
      </c>
      <c r="C11" s="6">
        <f>list!$C$9</f>
        <v>0</v>
      </c>
      <c r="F11" s="19" t="s">
        <v>630</v>
      </c>
      <c r="G11" s="6">
        <f>list!$C$16</f>
        <v>0</v>
      </c>
      <c r="K11" s="27" t="s">
        <v>644</v>
      </c>
      <c r="L11" s="167" t="str">
        <f>list!$C$624</f>
        <v>0</v>
      </c>
      <c r="M11" s="32" t="str">
        <f>list!$C$630</f>
        <v>0</v>
      </c>
      <c r="N11" s="32" t="str">
        <f>list!$C$636</f>
        <v>0</v>
      </c>
      <c r="O11" s="32" t="str">
        <f>list!$C$642</f>
        <v>0</v>
      </c>
      <c r="P11" s="34">
        <f t="shared" si="0"/>
        <v>0</v>
      </c>
      <c r="Q11" s="141" t="str">
        <f>list!$C$151</f>
        <v>0</v>
      </c>
      <c r="R11" s="32" t="str">
        <f>list!$C$160</f>
        <v>0</v>
      </c>
      <c r="S11" s="32" t="str">
        <f>list!$C$169</f>
        <v>0</v>
      </c>
      <c r="T11" s="32" t="str">
        <f>list!$C$654</f>
        <v>0</v>
      </c>
      <c r="U11" s="34">
        <f t="shared" si="1"/>
        <v>0</v>
      </c>
      <c r="V11" s="141" t="str">
        <f>list!$C$178</f>
        <v>0</v>
      </c>
      <c r="W11" s="32" t="str">
        <f>list!$C$187</f>
        <v>0</v>
      </c>
      <c r="X11" s="32" t="str">
        <f>list!$C$196</f>
        <v>0</v>
      </c>
      <c r="Y11" s="32" t="str">
        <f>list!$C$648</f>
        <v>0</v>
      </c>
      <c r="Z11" s="34">
        <f t="shared" si="2"/>
        <v>0</v>
      </c>
      <c r="AA11" s="142">
        <f t="shared" si="3"/>
        <v>0</v>
      </c>
      <c r="AB11" s="110"/>
      <c r="AC11" s="27" t="s">
        <v>21</v>
      </c>
      <c r="AD11" s="23"/>
      <c r="AE11" s="23"/>
      <c r="AF11" s="23"/>
      <c r="AG11" s="23"/>
      <c r="AH11" s="31" t="str">
        <f>list!C460</f>
        <v>0</v>
      </c>
      <c r="AI11" s="35" t="str">
        <f>list!C475</f>
        <v>0,0</v>
      </c>
    </row>
    <row r="12" spans="1:54" x14ac:dyDescent="0.2">
      <c r="B12" s="19" t="s">
        <v>619</v>
      </c>
      <c r="C12" s="6">
        <f>list!$C$12</f>
        <v>0</v>
      </c>
      <c r="F12" s="19" t="s">
        <v>631</v>
      </c>
      <c r="G12" s="6">
        <f>list!$C$10</f>
        <v>0</v>
      </c>
      <c r="K12" s="27" t="s">
        <v>645</v>
      </c>
      <c r="L12" s="167" t="str">
        <f>list!$C$625</f>
        <v>0</v>
      </c>
      <c r="M12" s="32" t="str">
        <f>list!$C$631</f>
        <v>0</v>
      </c>
      <c r="N12" s="32" t="str">
        <f>list!$C$637</f>
        <v>0</v>
      </c>
      <c r="O12" s="32" t="str">
        <f>list!$C$643</f>
        <v>0</v>
      </c>
      <c r="P12" s="34">
        <f t="shared" si="0"/>
        <v>0</v>
      </c>
      <c r="Q12" s="141" t="str">
        <f>list!$C$152</f>
        <v>0</v>
      </c>
      <c r="R12" s="32" t="str">
        <f>list!$C$161</f>
        <v>0</v>
      </c>
      <c r="S12" s="32" t="str">
        <f>list!$C$170</f>
        <v>0</v>
      </c>
      <c r="T12" s="32" t="str">
        <f>list!$C$655</f>
        <v>0</v>
      </c>
      <c r="U12" s="34">
        <f t="shared" si="1"/>
        <v>0</v>
      </c>
      <c r="V12" s="141" t="str">
        <f>list!$C$179</f>
        <v>0</v>
      </c>
      <c r="W12" s="32" t="str">
        <f>list!$C$188</f>
        <v>0</v>
      </c>
      <c r="X12" s="32" t="str">
        <f>list!$C$197</f>
        <v>0</v>
      </c>
      <c r="Y12" s="32" t="str">
        <f>list!$C$649</f>
        <v>0</v>
      </c>
      <c r="Z12" s="34">
        <f t="shared" si="2"/>
        <v>0</v>
      </c>
      <c r="AA12" s="142">
        <f t="shared" si="3"/>
        <v>0</v>
      </c>
      <c r="AB12" s="110"/>
      <c r="AC12" s="38" t="s">
        <v>667</v>
      </c>
      <c r="AD12" s="23"/>
      <c r="AE12" s="23"/>
      <c r="AF12" s="23"/>
      <c r="AG12" s="23"/>
      <c r="AH12" s="31" t="str">
        <f>list!C461</f>
        <v>0</v>
      </c>
      <c r="AI12" s="35" t="str">
        <f>list!C476</f>
        <v>0,0</v>
      </c>
    </row>
    <row r="13" spans="1:54" x14ac:dyDescent="0.2">
      <c r="B13" s="19" t="s">
        <v>620</v>
      </c>
      <c r="C13" s="39" t="str">
        <f>list!$C$17</f>
        <v>RR-RGN-007-3-Nap-scoringEDF.edf</v>
      </c>
      <c r="F13" s="19" t="s">
        <v>632</v>
      </c>
      <c r="G13" s="6">
        <f>list!$C$11</f>
        <v>0</v>
      </c>
      <c r="K13" s="27" t="s">
        <v>646</v>
      </c>
      <c r="L13" s="168">
        <f>L7+L8+L9</f>
        <v>0</v>
      </c>
      <c r="M13" s="32">
        <f>M7+M8+M9</f>
        <v>0</v>
      </c>
      <c r="N13" s="32">
        <f>N7+N8+N9</f>
        <v>0</v>
      </c>
      <c r="O13" s="32">
        <f>O7+O8+O9</f>
        <v>0</v>
      </c>
      <c r="P13" s="34">
        <f t="shared" si="0"/>
        <v>0</v>
      </c>
      <c r="Q13" s="141" t="str">
        <f>list!$C$153</f>
        <v>0</v>
      </c>
      <c r="R13" s="32" t="str">
        <f>list!$C$162</f>
        <v>0</v>
      </c>
      <c r="S13" s="32" t="str">
        <f>list!$C$171</f>
        <v>0</v>
      </c>
      <c r="T13" s="32">
        <f>T7+T8+T9</f>
        <v>0</v>
      </c>
      <c r="U13" s="34">
        <f t="shared" si="1"/>
        <v>0</v>
      </c>
      <c r="V13" s="141" t="str">
        <f>list!$C$180</f>
        <v>0</v>
      </c>
      <c r="W13" s="32" t="str">
        <f>list!$C$189</f>
        <v>0</v>
      </c>
      <c r="X13" s="32" t="str">
        <f>list!$C$198</f>
        <v>0</v>
      </c>
      <c r="Y13" s="32">
        <f>Y7+Y8+Y9</f>
        <v>0</v>
      </c>
      <c r="Z13" s="34">
        <f t="shared" si="2"/>
        <v>0</v>
      </c>
      <c r="AA13" s="142">
        <f t="shared" si="3"/>
        <v>0</v>
      </c>
      <c r="AB13" s="110"/>
      <c r="AC13" s="27" t="s">
        <v>668</v>
      </c>
      <c r="AD13" s="23"/>
      <c r="AE13" s="23"/>
      <c r="AF13" s="23"/>
      <c r="AG13" s="23"/>
      <c r="AH13" s="31" t="str">
        <f>list!C462</f>
        <v>0</v>
      </c>
      <c r="AI13" s="35" t="str">
        <f>list!C477</f>
        <v>0,0</v>
      </c>
    </row>
    <row r="14" spans="1:54" x14ac:dyDescent="0.2">
      <c r="B14" s="19" t="s">
        <v>621</v>
      </c>
      <c r="C14" s="39" t="str">
        <f>list!$C$18</f>
        <v>RR-RGN-007-3-Nap-scoringEDF.SCO</v>
      </c>
      <c r="K14" s="27" t="s">
        <v>647</v>
      </c>
      <c r="L14" s="168">
        <f>L10+L11+L12</f>
        <v>0</v>
      </c>
      <c r="M14" s="32">
        <f>M10+M11+M12</f>
        <v>0</v>
      </c>
      <c r="N14" s="32">
        <f>N10+N11+N12</f>
        <v>0</v>
      </c>
      <c r="O14" s="32">
        <f>O10+O11+O12</f>
        <v>0</v>
      </c>
      <c r="P14" s="34">
        <f t="shared" si="0"/>
        <v>0</v>
      </c>
      <c r="Q14" s="141" t="str">
        <f>list!$C$154</f>
        <v>0</v>
      </c>
      <c r="R14" s="32" t="str">
        <f>list!$C$163</f>
        <v>0</v>
      </c>
      <c r="S14" s="32" t="str">
        <f>list!$C$172</f>
        <v>0</v>
      </c>
      <c r="T14" s="32">
        <f>T10+T11+T12</f>
        <v>0</v>
      </c>
      <c r="U14" s="34">
        <f t="shared" si="1"/>
        <v>0</v>
      </c>
      <c r="V14" s="141" t="str">
        <f>list!$C$181</f>
        <v>0</v>
      </c>
      <c r="W14" s="32" t="str">
        <f>list!$C$190</f>
        <v>0</v>
      </c>
      <c r="X14" s="32" t="str">
        <f>list!$C$199</f>
        <v>0</v>
      </c>
      <c r="Y14" s="32">
        <f>Y10+Y11+Y12</f>
        <v>0</v>
      </c>
      <c r="Z14" s="34">
        <f t="shared" si="2"/>
        <v>0</v>
      </c>
      <c r="AA14" s="142">
        <f t="shared" si="3"/>
        <v>0</v>
      </c>
      <c r="AB14" s="110"/>
      <c r="AC14" s="27" t="s">
        <v>669</v>
      </c>
      <c r="AD14" s="23"/>
      <c r="AE14" s="23"/>
      <c r="AF14" s="23"/>
      <c r="AG14" s="23"/>
      <c r="AH14" s="31" t="str">
        <f>list!C463</f>
        <v>0</v>
      </c>
      <c r="AI14" s="35" t="str">
        <f>list!C478</f>
        <v>0,0</v>
      </c>
    </row>
    <row r="15" spans="1:54" ht="13.5" thickBot="1" x14ac:dyDescent="0.25">
      <c r="A15" s="15"/>
      <c r="B15" s="16"/>
      <c r="C15" s="16"/>
      <c r="D15" s="16"/>
      <c r="E15" s="16"/>
      <c r="F15" s="16"/>
      <c r="G15" s="16"/>
      <c r="H15" s="16"/>
      <c r="I15" s="16"/>
      <c r="J15" s="16"/>
      <c r="K15" s="27" t="s">
        <v>648</v>
      </c>
      <c r="L15" s="169">
        <f>L13+L14</f>
        <v>0</v>
      </c>
      <c r="M15" s="144">
        <f>M13+M14</f>
        <v>0</v>
      </c>
      <c r="N15" s="144">
        <f>N13+N14</f>
        <v>0</v>
      </c>
      <c r="O15" s="144">
        <f>O13+O14</f>
        <v>0</v>
      </c>
      <c r="P15" s="170">
        <f t="shared" si="0"/>
        <v>0</v>
      </c>
      <c r="Q15" s="143" t="str">
        <f>list!$C$155</f>
        <v>0</v>
      </c>
      <c r="R15" s="144" t="str">
        <f>list!$C$164</f>
        <v>0</v>
      </c>
      <c r="S15" s="144" t="str">
        <f>list!$C$173</f>
        <v>0</v>
      </c>
      <c r="T15" s="144">
        <f>T13+T14</f>
        <v>0</v>
      </c>
      <c r="U15" s="170">
        <f t="shared" si="1"/>
        <v>0</v>
      </c>
      <c r="V15" s="143" t="str">
        <f>list!$C$182</f>
        <v>0</v>
      </c>
      <c r="W15" s="144" t="str">
        <f>list!$C$191</f>
        <v>0</v>
      </c>
      <c r="X15" s="144" t="str">
        <f>list!$C$200</f>
        <v>0</v>
      </c>
      <c r="Y15" s="144">
        <f>Y13+Y14</f>
        <v>0</v>
      </c>
      <c r="Z15" s="170">
        <f t="shared" si="2"/>
        <v>0</v>
      </c>
      <c r="AA15" s="145">
        <f t="shared" si="3"/>
        <v>0</v>
      </c>
      <c r="AB15" s="110"/>
      <c r="AC15" s="27" t="s">
        <v>670</v>
      </c>
      <c r="AD15" s="23"/>
      <c r="AE15" s="23"/>
      <c r="AF15" s="23"/>
      <c r="AG15" s="23"/>
      <c r="AH15" s="31" t="str">
        <f>list!C464</f>
        <v>0</v>
      </c>
      <c r="AI15" s="35" t="str">
        <f>list!C479</f>
        <v>0,0</v>
      </c>
    </row>
    <row r="16" spans="1:54" ht="13.5" thickBot="1" x14ac:dyDescent="0.25">
      <c r="A16" s="17" t="s">
        <v>622</v>
      </c>
      <c r="AA16" s="40"/>
      <c r="AC16" s="27" t="s">
        <v>22</v>
      </c>
      <c r="AD16" s="23"/>
      <c r="AE16" s="23"/>
      <c r="AF16" s="23"/>
      <c r="AG16" s="23"/>
      <c r="AH16" s="31" t="str">
        <f>list!C465</f>
        <v>0</v>
      </c>
      <c r="AI16" s="35" t="str">
        <f>list!C480</f>
        <v>0,0</v>
      </c>
    </row>
    <row r="17" spans="1:47" x14ac:dyDescent="0.2">
      <c r="B17" s="41" t="s">
        <v>623</v>
      </c>
      <c r="C17" s="42" t="str">
        <f>list!$C$19</f>
        <v>13:32:35</v>
      </c>
      <c r="F17" s="19" t="s">
        <v>633</v>
      </c>
      <c r="G17" s="43" t="str">
        <f>list!$C$22</f>
        <v>13:32:35</v>
      </c>
      <c r="K17" s="135" t="s">
        <v>840</v>
      </c>
      <c r="L17" s="211" t="s">
        <v>799</v>
      </c>
      <c r="M17" s="211"/>
      <c r="N17" s="211"/>
      <c r="O17" s="211"/>
      <c r="P17" s="211"/>
      <c r="Q17" s="212" t="s">
        <v>660</v>
      </c>
      <c r="R17" s="212"/>
      <c r="S17" s="212"/>
      <c r="T17" s="212"/>
      <c r="U17" s="212"/>
      <c r="V17" s="212" t="s">
        <v>608</v>
      </c>
      <c r="W17" s="212"/>
      <c r="X17" s="212"/>
      <c r="Y17" s="212"/>
      <c r="Z17" s="212"/>
      <c r="AA17" s="133" t="s">
        <v>838</v>
      </c>
      <c r="AC17" s="27" t="s">
        <v>23</v>
      </c>
      <c r="AD17" s="23"/>
      <c r="AE17" s="23"/>
      <c r="AF17" s="23"/>
      <c r="AG17" s="23"/>
      <c r="AH17" s="31" t="str">
        <f>list!C466</f>
        <v>0</v>
      </c>
      <c r="AI17" s="35" t="str">
        <f>list!C481</f>
        <v>0,0</v>
      </c>
    </row>
    <row r="18" spans="1:47" ht="13.5" thickBot="1" x14ac:dyDescent="0.25">
      <c r="B18" s="19" t="s">
        <v>624</v>
      </c>
      <c r="C18" s="6" t="str">
        <f>list!$C$20</f>
        <v>103,0 min.</v>
      </c>
      <c r="F18" s="19" t="s">
        <v>634</v>
      </c>
      <c r="G18" s="43" t="str">
        <f>list!$C$23</f>
        <v>15:16:05</v>
      </c>
      <c r="K18" s="132"/>
      <c r="L18" s="130" t="s">
        <v>13</v>
      </c>
      <c r="M18" s="127" t="s">
        <v>800</v>
      </c>
      <c r="N18" s="127" t="s">
        <v>14</v>
      </c>
      <c r="O18" s="127" t="s">
        <v>801</v>
      </c>
      <c r="P18" s="129" t="s">
        <v>661</v>
      </c>
      <c r="Q18" s="128" t="s">
        <v>13</v>
      </c>
      <c r="R18" s="127" t="s">
        <v>800</v>
      </c>
      <c r="S18" s="127" t="s">
        <v>14</v>
      </c>
      <c r="T18" s="127" t="s">
        <v>801</v>
      </c>
      <c r="U18" s="129" t="s">
        <v>661</v>
      </c>
      <c r="V18" s="128" t="s">
        <v>13</v>
      </c>
      <c r="W18" s="127" t="s">
        <v>800</v>
      </c>
      <c r="X18" s="127" t="s">
        <v>14</v>
      </c>
      <c r="Y18" s="127" t="s">
        <v>801</v>
      </c>
      <c r="Z18" s="129" t="s">
        <v>661</v>
      </c>
      <c r="AA18" s="134" t="s">
        <v>661</v>
      </c>
      <c r="AC18" s="27" t="s">
        <v>24</v>
      </c>
      <c r="AD18" s="23"/>
      <c r="AE18" s="23"/>
      <c r="AF18" s="23"/>
      <c r="AG18" s="23"/>
      <c r="AH18" s="31" t="str">
        <f>list!C467</f>
        <v>0</v>
      </c>
      <c r="AI18" s="35" t="str">
        <f>list!C482</f>
        <v>0,0</v>
      </c>
    </row>
    <row r="19" spans="1:47" ht="13.5" thickTop="1" x14ac:dyDescent="0.2">
      <c r="B19" s="19" t="s">
        <v>625</v>
      </c>
      <c r="C19" s="1" t="str">
        <f>list!$C$21</f>
        <v>206</v>
      </c>
      <c r="K19" s="27" t="s">
        <v>640</v>
      </c>
      <c r="L19" s="146" t="e">
        <f>IF(VALUE(list!C661)=0,0,L7/list!C661)</f>
        <v>#VALUE!</v>
      </c>
      <c r="M19" s="45" t="e">
        <f>IF(VALUE(list!C662)=0,0,M7/list!C662)</f>
        <v>#VALUE!</v>
      </c>
      <c r="N19" s="45" t="e">
        <f>IF(VALUE(list!C660)=0,0,N7/list!C660)</f>
        <v>#VALUE!</v>
      </c>
      <c r="O19" s="45" t="e">
        <f>IF(VALUE(list!C659)=0,0,O7/list!C659)</f>
        <v>#VALUE!</v>
      </c>
      <c r="P19" s="171" t="e">
        <f>IF(VALUE(list!$C$658)=0,0,P7/VALUE(list!$C$658))</f>
        <v>#VALUE!</v>
      </c>
      <c r="Q19" s="126" t="str">
        <f>list!$C$228</f>
        <v>0,0</v>
      </c>
      <c r="R19" s="111" t="str">
        <f>list!$C$237</f>
        <v>0,0</v>
      </c>
      <c r="S19" s="111" t="str">
        <f>list!$C$246</f>
        <v>0,0</v>
      </c>
      <c r="T19" s="45" t="e">
        <f>IF(VALUE(list!C657)=0,0,T7/list!C657)</f>
        <v>#VALUE!</v>
      </c>
      <c r="U19" s="171" t="e">
        <f>IF(list!$E$1=0,0,U7/list!$E$1)</f>
        <v>#VALUE!</v>
      </c>
      <c r="V19" s="126" t="str">
        <f>list!$C$255</f>
        <v>0,0</v>
      </c>
      <c r="W19" s="111" t="str">
        <f>list!$C$264</f>
        <v>0,0</v>
      </c>
      <c r="X19" s="111" t="str">
        <f>list!$C$273</f>
        <v>0,0</v>
      </c>
      <c r="Y19" s="45" t="e">
        <f>IF(VALUE(list!C656)=0,0,Y7/list!C656)</f>
        <v>#VALUE!</v>
      </c>
      <c r="Z19" s="171" t="e">
        <f>IF(VALUE($F$73)=0,0,Z7/($F$73))</f>
        <v>#VALUE!</v>
      </c>
      <c r="AA19" s="147" t="e">
        <f>AA7/(TST/60)</f>
        <v>#VALUE!</v>
      </c>
      <c r="AC19" s="27" t="s">
        <v>25</v>
      </c>
      <c r="AD19" s="23"/>
      <c r="AE19" s="23"/>
      <c r="AF19" s="23"/>
      <c r="AG19" s="23"/>
      <c r="AH19" s="31" t="str">
        <f>list!C468</f>
        <v>0</v>
      </c>
      <c r="AI19" s="35" t="str">
        <f>list!C483</f>
        <v>0,0</v>
      </c>
    </row>
    <row r="20" spans="1:47" x14ac:dyDescent="0.2">
      <c r="A20" s="15"/>
      <c r="B20" s="16"/>
      <c r="C20" s="16"/>
      <c r="D20" s="16"/>
      <c r="E20" s="16"/>
      <c r="F20" s="16"/>
      <c r="G20" s="16"/>
      <c r="H20" s="16"/>
      <c r="I20" s="16"/>
      <c r="J20" s="16"/>
      <c r="K20" s="27" t="s">
        <v>641</v>
      </c>
      <c r="L20" s="148" t="e">
        <f>IF(VALUE(list!C661)=0,0,L8/list!C661)</f>
        <v>#VALUE!</v>
      </c>
      <c r="M20" s="35" t="e">
        <f>IF(VALUE(list!C662)=0,0,M8/list!C662)</f>
        <v>#VALUE!</v>
      </c>
      <c r="N20" s="35" t="e">
        <f>IF(VALUE(list!C660)=0,0,N8/list!C660)</f>
        <v>#VALUE!</v>
      </c>
      <c r="O20" s="35" t="e">
        <f>IF(VALUE(list!C659)=0,0,O8/list!C659)</f>
        <v>#VALUE!</v>
      </c>
      <c r="P20" s="149" t="e">
        <f>IF(VALUE(list!$C$658)=0,0,P8/VALUE(list!$C$658))</f>
        <v>#VALUE!</v>
      </c>
      <c r="Q20" s="148" t="str">
        <f>list!$C$229</f>
        <v>0,0</v>
      </c>
      <c r="R20" s="35" t="str">
        <f>list!$C$238</f>
        <v>0,0</v>
      </c>
      <c r="S20" s="35" t="str">
        <f>list!$C$247</f>
        <v>0,0</v>
      </c>
      <c r="T20" s="35" t="e">
        <f>IF(VALUE(list!C657)=0,0,T8/list!C657)</f>
        <v>#VALUE!</v>
      </c>
      <c r="U20" s="149" t="e">
        <f>IF(list!$E$1=0,0,U8/list!$E$1)</f>
        <v>#VALUE!</v>
      </c>
      <c r="V20" s="148" t="str">
        <f>list!$C$256</f>
        <v>0,0</v>
      </c>
      <c r="W20" s="35" t="str">
        <f>list!$C$265</f>
        <v>0,0</v>
      </c>
      <c r="X20" s="35" t="str">
        <f>list!$C$274</f>
        <v>0,0</v>
      </c>
      <c r="Y20" s="35" t="e">
        <f>IF(VALUE(list!C656)=0,0,Y8/list!C656)</f>
        <v>#VALUE!</v>
      </c>
      <c r="Z20" s="149" t="e">
        <f t="shared" ref="Z20:Z27" si="4">IF(VALUE($F$73)=0,0,Z8/($F$73))</f>
        <v>#VALUE!</v>
      </c>
      <c r="AA20" s="155" t="e">
        <f>AA8/(TST/60)</f>
        <v>#VALUE!</v>
      </c>
      <c r="AC20" s="27" t="s">
        <v>26</v>
      </c>
      <c r="AD20" s="23"/>
      <c r="AE20" s="23"/>
      <c r="AF20" s="23"/>
      <c r="AG20" s="23"/>
      <c r="AH20" s="31" t="str">
        <f>list!C469</f>
        <v>0</v>
      </c>
      <c r="AI20" s="35" t="str">
        <f>list!C484</f>
        <v>0,0</v>
      </c>
    </row>
    <row r="21" spans="1:47" x14ac:dyDescent="0.2">
      <c r="A21" s="17" t="s">
        <v>638</v>
      </c>
      <c r="K21" s="27" t="s">
        <v>642</v>
      </c>
      <c r="L21" s="148" t="e">
        <f>IF(VALUE(list!C661)=0,0,L9/list!C661)</f>
        <v>#VALUE!</v>
      </c>
      <c r="M21" s="35" t="e">
        <f>IF(VALUE(list!C662)=0,0,M9/list!C662)</f>
        <v>#VALUE!</v>
      </c>
      <c r="N21" s="35" t="e">
        <f>IF(VALUE(list!C660)=0,0,N9/list!C660)</f>
        <v>#VALUE!</v>
      </c>
      <c r="O21" s="35" t="e">
        <f>IF(VALUE(list!C659)=0,0,O9/list!C659)</f>
        <v>#VALUE!</v>
      </c>
      <c r="P21" s="149" t="e">
        <f>IF(VALUE(list!$C$658)=0,0,P9/VALUE(list!$C$658))</f>
        <v>#VALUE!</v>
      </c>
      <c r="Q21" s="148" t="str">
        <f>list!$C$230</f>
        <v>0,0</v>
      </c>
      <c r="R21" s="35" t="str">
        <f>list!$C$239</f>
        <v>0,0</v>
      </c>
      <c r="S21" s="35" t="str">
        <f>list!$C$248</f>
        <v>0,0</v>
      </c>
      <c r="T21" s="35" t="e">
        <f>IF(VALUE(list!C657)=0,0,T9/list!C657)</f>
        <v>#VALUE!</v>
      </c>
      <c r="U21" s="149" t="e">
        <f>IF(list!$E$1=0,0,U9/list!$E$1)</f>
        <v>#VALUE!</v>
      </c>
      <c r="V21" s="148" t="str">
        <f>list!$C$257</f>
        <v>0,0</v>
      </c>
      <c r="W21" s="35" t="str">
        <f>list!$C$266</f>
        <v>0,0</v>
      </c>
      <c r="X21" s="35" t="str">
        <f>list!$C$275</f>
        <v>0,0</v>
      </c>
      <c r="Y21" s="35" t="e">
        <f>IF(VALUE(list!C656)=0,0,Y9/list!C656)</f>
        <v>#VALUE!</v>
      </c>
      <c r="Z21" s="149" t="e">
        <f t="shared" si="4"/>
        <v>#VALUE!</v>
      </c>
      <c r="AA21" s="155" t="e">
        <f t="shared" ref="AA21:AA27" si="5">AA9/(TST/60)</f>
        <v>#VALUE!</v>
      </c>
      <c r="AC21" s="27" t="s">
        <v>671</v>
      </c>
      <c r="AD21" s="23"/>
      <c r="AE21" s="23"/>
      <c r="AF21" s="23"/>
      <c r="AG21" s="23"/>
      <c r="AH21" s="31" t="str">
        <f>list!C470</f>
        <v>0</v>
      </c>
      <c r="AI21" s="35" t="str">
        <f>list!C485</f>
        <v>0,0</v>
      </c>
    </row>
    <row r="22" spans="1:47" x14ac:dyDescent="0.2">
      <c r="K22" s="27" t="s">
        <v>643</v>
      </c>
      <c r="L22" s="148" t="e">
        <f>IF(VALUE(list!C661)=0,0,L10/list!C661)</f>
        <v>#VALUE!</v>
      </c>
      <c r="M22" s="35" t="e">
        <f>IF(VALUE(list!C662)=0,0,M10/list!C662)</f>
        <v>#VALUE!</v>
      </c>
      <c r="N22" s="35" t="e">
        <f>IF(VALUE(list!C660)=0,0,N10/list!C660)</f>
        <v>#VALUE!</v>
      </c>
      <c r="O22" s="35" t="e">
        <f>IF(VALUE(list!C659)=0,0,O10/list!C659)</f>
        <v>#VALUE!</v>
      </c>
      <c r="P22" s="149" t="e">
        <f>IF(VALUE(list!$C$658)=0,0,P10/VALUE(list!$C$658))</f>
        <v>#VALUE!</v>
      </c>
      <c r="Q22" s="148" t="str">
        <f>list!$C$231</f>
        <v>0,0</v>
      </c>
      <c r="R22" s="35" t="str">
        <f>list!$C$240</f>
        <v>0,0</v>
      </c>
      <c r="S22" s="35" t="str">
        <f>list!$C$249</f>
        <v>0,0</v>
      </c>
      <c r="T22" s="35" t="e">
        <f>IF(VALUE(list!C657)=0,0,T10/list!C657)</f>
        <v>#VALUE!</v>
      </c>
      <c r="U22" s="149" t="e">
        <f>IF(list!$E$1=0,0,U10/list!$E$1)</f>
        <v>#VALUE!</v>
      </c>
      <c r="V22" s="148" t="str">
        <f>list!$C$258</f>
        <v>0,0</v>
      </c>
      <c r="W22" s="35" t="str">
        <f>list!$C$267</f>
        <v>0,0</v>
      </c>
      <c r="X22" s="35" t="str">
        <f>list!$C$276</f>
        <v>0,0</v>
      </c>
      <c r="Y22" s="35" t="e">
        <f>IF(VALUE(list!C656)=0,0,Y10/list!C656)</f>
        <v>#VALUE!</v>
      </c>
      <c r="Z22" s="149" t="e">
        <f t="shared" si="4"/>
        <v>#VALUE!</v>
      </c>
      <c r="AA22" s="155" t="e">
        <f t="shared" si="5"/>
        <v>#VALUE!</v>
      </c>
    </row>
    <row r="23" spans="1:47" ht="13.5" thickBot="1" x14ac:dyDescent="0.25">
      <c r="A23" s="48" t="s">
        <v>635</v>
      </c>
      <c r="B23" s="49" t="s">
        <v>636</v>
      </c>
      <c r="C23" s="224" t="s">
        <v>637</v>
      </c>
      <c r="D23" s="225"/>
      <c r="E23" s="50" t="s">
        <v>635</v>
      </c>
      <c r="F23" s="49" t="s">
        <v>636</v>
      </c>
      <c r="G23" s="224" t="s">
        <v>637</v>
      </c>
      <c r="H23" s="224"/>
      <c r="K23" s="27" t="s">
        <v>644</v>
      </c>
      <c r="L23" s="148" t="e">
        <f>IF(VALUE(list!C661)=0,0,L11/list!C661)</f>
        <v>#VALUE!</v>
      </c>
      <c r="M23" s="35" t="e">
        <f>IF(VALUE(list!C662)=0,0,M11/list!C662)</f>
        <v>#VALUE!</v>
      </c>
      <c r="N23" s="35" t="e">
        <f>IF(VALUE(list!C660)=0,0,N11/list!C660)</f>
        <v>#VALUE!</v>
      </c>
      <c r="O23" s="35" t="e">
        <f>IF(VALUE(list!C659)=0,0,O11/list!C659)</f>
        <v>#VALUE!</v>
      </c>
      <c r="P23" s="149" t="e">
        <f>IF(VALUE(list!$C$658)=0,0,P11/VALUE(list!$C$658))</f>
        <v>#VALUE!</v>
      </c>
      <c r="Q23" s="148" t="str">
        <f>list!$C$232</f>
        <v>0,0</v>
      </c>
      <c r="R23" s="35" t="str">
        <f>list!$C$241</f>
        <v>0,0</v>
      </c>
      <c r="S23" s="35" t="str">
        <f>list!$C$250</f>
        <v>0,0</v>
      </c>
      <c r="T23" s="35" t="e">
        <f>IF(VALUE(list!C657)=0,0,T11/list!C657)</f>
        <v>#VALUE!</v>
      </c>
      <c r="U23" s="149" t="e">
        <f>IF(list!$E$1=0,0,U11/list!$E$1)</f>
        <v>#VALUE!</v>
      </c>
      <c r="V23" s="148" t="str">
        <f>list!$C$259</f>
        <v>0,0</v>
      </c>
      <c r="W23" s="35" t="str">
        <f>list!$C$268</f>
        <v>0,0</v>
      </c>
      <c r="X23" s="35" t="str">
        <f>list!$C$277</f>
        <v>0,0</v>
      </c>
      <c r="Y23" s="35" t="e">
        <f>IF(VALUE(list!C656)=0,0,Y11/list!C656)</f>
        <v>#VALUE!</v>
      </c>
      <c r="Z23" s="149" t="e">
        <f t="shared" si="4"/>
        <v>#VALUE!</v>
      </c>
      <c r="AA23" s="68" t="e">
        <f t="shared" si="5"/>
        <v>#VALUE!</v>
      </c>
      <c r="AC23" s="17" t="s">
        <v>674</v>
      </c>
      <c r="AG23" s="122">
        <v>1</v>
      </c>
      <c r="AH23" s="122">
        <v>1</v>
      </c>
      <c r="AI23" s="16"/>
    </row>
    <row r="24" spans="1:47" ht="13.5" thickTop="1" x14ac:dyDescent="0.2">
      <c r="A24" s="51" t="s">
        <v>926</v>
      </c>
      <c r="B24" s="52" t="s">
        <v>981</v>
      </c>
      <c r="C24" s="226" t="s">
        <v>982</v>
      </c>
      <c r="D24" s="227"/>
      <c r="E24" s="53" t="s">
        <v>798</v>
      </c>
      <c r="F24" s="52" t="s">
        <v>798</v>
      </c>
      <c r="G24" s="228" t="s">
        <v>798</v>
      </c>
      <c r="H24" s="228"/>
      <c r="K24" s="27" t="s">
        <v>645</v>
      </c>
      <c r="L24" s="148" t="e">
        <f>IF(VALUE(list!C661)=0,0,L12/list!C661)</f>
        <v>#VALUE!</v>
      </c>
      <c r="M24" s="35" t="e">
        <f>IF(VALUE(list!C662)=0,0,M12/list!C662)</f>
        <v>#VALUE!</v>
      </c>
      <c r="N24" s="35" t="e">
        <f>IF(VALUE(list!C660)=0,0,N12/list!C660)</f>
        <v>#VALUE!</v>
      </c>
      <c r="O24" s="35" t="e">
        <f>IF(VALUE(list!C659)=0,0,O12/list!C659)</f>
        <v>#VALUE!</v>
      </c>
      <c r="P24" s="149" t="e">
        <f>IF(VALUE(list!$C$658)=0,0,P12/VALUE(list!$C$658))</f>
        <v>#VALUE!</v>
      </c>
      <c r="Q24" s="148" t="str">
        <f>list!$C$233</f>
        <v>0,0</v>
      </c>
      <c r="R24" s="35" t="str">
        <f>list!$C$242</f>
        <v>0,0</v>
      </c>
      <c r="S24" s="35" t="str">
        <f>list!$C$251</f>
        <v>0,0</v>
      </c>
      <c r="T24" s="35" t="e">
        <f>IF(VALUE(list!C657)=0,0,T12/list!C657)</f>
        <v>#VALUE!</v>
      </c>
      <c r="U24" s="149" t="e">
        <f>IF(list!$E$1=0,0,U12/list!$E$1)</f>
        <v>#VALUE!</v>
      </c>
      <c r="V24" s="148" t="str">
        <f>list!$C$260</f>
        <v>0,0</v>
      </c>
      <c r="W24" s="35" t="str">
        <f>list!$C$269</f>
        <v>0,0</v>
      </c>
      <c r="X24" s="35" t="str">
        <f>list!$C$278</f>
        <v>0,0</v>
      </c>
      <c r="Y24" s="35" t="e">
        <f>IF(VALUE(list!C656)=0,0,Y12/list!C656)</f>
        <v>#VALUE!</v>
      </c>
      <c r="Z24" s="149" t="e">
        <f t="shared" si="4"/>
        <v>#VALUE!</v>
      </c>
      <c r="AA24" s="155" t="e">
        <f t="shared" si="5"/>
        <v>#VALUE!</v>
      </c>
      <c r="AC24" s="81" t="s">
        <v>675</v>
      </c>
      <c r="AD24" s="86" t="s">
        <v>676</v>
      </c>
      <c r="AE24" s="81" t="s">
        <v>677</v>
      </c>
      <c r="AF24" s="81" t="s">
        <v>608</v>
      </c>
      <c r="AG24" s="81" t="s">
        <v>678</v>
      </c>
      <c r="AH24" s="81" t="s">
        <v>679</v>
      </c>
      <c r="AI24" s="121" t="s">
        <v>595</v>
      </c>
      <c r="AJ24" s="81" t="s">
        <v>640</v>
      </c>
      <c r="AK24" s="81" t="s">
        <v>641</v>
      </c>
      <c r="AL24" s="81" t="s">
        <v>642</v>
      </c>
      <c r="AM24" s="81" t="s">
        <v>643</v>
      </c>
      <c r="AN24" s="81" t="s">
        <v>644</v>
      </c>
      <c r="AO24" s="81" t="s">
        <v>645</v>
      </c>
      <c r="AP24" s="81" t="s">
        <v>673</v>
      </c>
    </row>
    <row r="25" spans="1:47" x14ac:dyDescent="0.2">
      <c r="A25" s="54" t="s">
        <v>983</v>
      </c>
      <c r="B25" s="55" t="s">
        <v>981</v>
      </c>
      <c r="C25" s="207" t="s">
        <v>984</v>
      </c>
      <c r="D25" s="208"/>
      <c r="E25" s="56" t="s">
        <v>798</v>
      </c>
      <c r="F25" s="55" t="s">
        <v>798</v>
      </c>
      <c r="G25" s="209" t="s">
        <v>798</v>
      </c>
      <c r="H25" s="209"/>
      <c r="K25" s="27" t="s">
        <v>646</v>
      </c>
      <c r="L25" s="148" t="e">
        <f>IF(VALUE(list!C661)=0,0,L13/list!C661)</f>
        <v>#VALUE!</v>
      </c>
      <c r="M25" s="35" t="e">
        <f>IF(VALUE(list!C662)=0,0,M13/list!C662)</f>
        <v>#VALUE!</v>
      </c>
      <c r="N25" s="35" t="e">
        <f>IF(VALUE(list!C660)=0,0,N13/list!C660)</f>
        <v>#VALUE!</v>
      </c>
      <c r="O25" s="35" t="e">
        <f>IF(VALUE(list!C659)=0,0,O13/list!C659)</f>
        <v>#VALUE!</v>
      </c>
      <c r="P25" s="149" t="e">
        <f>IF(VALUE(list!$C$658)=0,0,P13/VALUE(list!$C$658))</f>
        <v>#VALUE!</v>
      </c>
      <c r="Q25" s="148" t="str">
        <f>list!$C$234</f>
        <v>0,0</v>
      </c>
      <c r="R25" s="35" t="str">
        <f>list!$C$243</f>
        <v>0,0</v>
      </c>
      <c r="S25" s="35" t="str">
        <f>list!$C$252</f>
        <v>0,0</v>
      </c>
      <c r="T25" s="35" t="e">
        <f>IF(VALUE(list!C657)=0,0,T13/list!C657)</f>
        <v>#VALUE!</v>
      </c>
      <c r="U25" s="149" t="e">
        <f>IF(list!$E$1=0,0,U13/list!$E$1)</f>
        <v>#VALUE!</v>
      </c>
      <c r="V25" s="148" t="str">
        <f>list!$C$261</f>
        <v>0,0</v>
      </c>
      <c r="W25" s="35" t="str">
        <f>list!$C$270</f>
        <v>0,0</v>
      </c>
      <c r="X25" s="35" t="str">
        <f>list!$C$279</f>
        <v>0,0</v>
      </c>
      <c r="Y25" s="35" t="e">
        <f>IF(VALUE(list!C656)=0,0,Y13/list!C656)</f>
        <v>#VALUE!</v>
      </c>
      <c r="Z25" s="149" t="e">
        <f t="shared" si="4"/>
        <v>#VALUE!</v>
      </c>
      <c r="AA25" s="155" t="e">
        <f t="shared" si="5"/>
        <v>#VALUE!</v>
      </c>
      <c r="AC25" s="121" t="s">
        <v>680</v>
      </c>
      <c r="AD25" s="193" t="s">
        <v>681</v>
      </c>
      <c r="AE25" s="121" t="s">
        <v>682</v>
      </c>
      <c r="AF25" s="121" t="s">
        <v>682</v>
      </c>
      <c r="AG25" s="121" t="s">
        <v>682</v>
      </c>
      <c r="AH25" s="121" t="s">
        <v>683</v>
      </c>
      <c r="AI25" s="121" t="s">
        <v>683</v>
      </c>
      <c r="AJ25" s="121" t="s">
        <v>684</v>
      </c>
      <c r="AK25" s="121" t="s">
        <v>684</v>
      </c>
      <c r="AL25" s="121" t="s">
        <v>684</v>
      </c>
      <c r="AM25" s="121" t="s">
        <v>684</v>
      </c>
      <c r="AN25" s="121" t="s">
        <v>684</v>
      </c>
      <c r="AO25" s="121" t="s">
        <v>684</v>
      </c>
      <c r="AP25" s="121" t="s">
        <v>685</v>
      </c>
    </row>
    <row r="26" spans="1:47" x14ac:dyDescent="0.2">
      <c r="A26" s="54" t="s">
        <v>985</v>
      </c>
      <c r="B26" s="55" t="s">
        <v>981</v>
      </c>
      <c r="C26" s="207" t="s">
        <v>986</v>
      </c>
      <c r="D26" s="208"/>
      <c r="E26" s="56" t="s">
        <v>798</v>
      </c>
      <c r="F26" s="55" t="s">
        <v>798</v>
      </c>
      <c r="G26" s="209" t="s">
        <v>798</v>
      </c>
      <c r="H26" s="209"/>
      <c r="K26" s="27" t="s">
        <v>647</v>
      </c>
      <c r="L26" s="148" t="e">
        <f>IF(VALUE(list!C661)=0,0,L14/list!C661)</f>
        <v>#VALUE!</v>
      </c>
      <c r="M26" s="35" t="e">
        <f>IF(VALUE(list!C662)=0,0,M14/list!C662)</f>
        <v>#VALUE!</v>
      </c>
      <c r="N26" s="35" t="e">
        <f>IF(VALUE(list!C660)=0,0,N14/list!C660)</f>
        <v>#VALUE!</v>
      </c>
      <c r="O26" s="35" t="e">
        <f>IF(VALUE(list!C659)=0,0,O14/list!C659)</f>
        <v>#VALUE!</v>
      </c>
      <c r="P26" s="149" t="e">
        <f>IF(VALUE(list!$C$658)=0,0,P14/VALUE(list!$C$658))</f>
        <v>#VALUE!</v>
      </c>
      <c r="Q26" s="148" t="str">
        <f>list!$C$235</f>
        <v>0,0</v>
      </c>
      <c r="R26" s="35" t="str">
        <f>list!$C$244</f>
        <v>0,0</v>
      </c>
      <c r="S26" s="35" t="str">
        <f>list!$C$253</f>
        <v>0,0</v>
      </c>
      <c r="T26" s="35" t="e">
        <f>IF(VALUE(list!C657)=0,0,T14/list!C657)</f>
        <v>#VALUE!</v>
      </c>
      <c r="U26" s="149" t="e">
        <f>IF(list!$E$1=0,0,U14/list!$E$1)</f>
        <v>#VALUE!</v>
      </c>
      <c r="V26" s="148" t="str">
        <f>list!$C$262</f>
        <v>0,0</v>
      </c>
      <c r="W26" s="35" t="str">
        <f>list!$C$271</f>
        <v>0,0</v>
      </c>
      <c r="X26" s="35" t="str">
        <f>list!$C$280</f>
        <v>0,0</v>
      </c>
      <c r="Y26" s="35" t="e">
        <f>IF(VALUE(list!C656)=0,0,Y14/list!C656)</f>
        <v>#VALUE!</v>
      </c>
      <c r="Z26" s="149" t="e">
        <f t="shared" si="4"/>
        <v>#VALUE!</v>
      </c>
      <c r="AA26" s="155" t="e">
        <f t="shared" si="5"/>
        <v>#VALUE!</v>
      </c>
      <c r="AC26" s="119">
        <v>0</v>
      </c>
      <c r="AD26" s="47" t="s">
        <v>929</v>
      </c>
      <c r="AE26" s="47" t="s">
        <v>925</v>
      </c>
      <c r="AF26" s="47" t="s">
        <v>944</v>
      </c>
      <c r="AG26" s="47" t="s">
        <v>943</v>
      </c>
      <c r="AH26" s="33">
        <v>0</v>
      </c>
      <c r="AI26" s="33">
        <v>0</v>
      </c>
      <c r="AJ26" s="33">
        <v>0</v>
      </c>
      <c r="AK26" s="33">
        <v>0</v>
      </c>
      <c r="AL26" s="33">
        <v>0</v>
      </c>
      <c r="AM26" s="33">
        <v>0</v>
      </c>
      <c r="AN26" s="33">
        <v>0</v>
      </c>
      <c r="AO26" s="33">
        <v>0</v>
      </c>
      <c r="AP26" s="35" t="s">
        <v>935</v>
      </c>
    </row>
    <row r="27" spans="1:47" ht="13.5" thickBot="1" x14ac:dyDescent="0.25">
      <c r="A27" s="54" t="s">
        <v>987</v>
      </c>
      <c r="B27" s="55" t="s">
        <v>981</v>
      </c>
      <c r="C27" s="207" t="s">
        <v>988</v>
      </c>
      <c r="D27" s="208"/>
      <c r="E27" s="56" t="s">
        <v>798</v>
      </c>
      <c r="F27" s="55" t="s">
        <v>798</v>
      </c>
      <c r="G27" s="209" t="s">
        <v>798</v>
      </c>
      <c r="H27" s="209"/>
      <c r="K27" s="27" t="s">
        <v>648</v>
      </c>
      <c r="L27" s="150" t="e">
        <f>IF(VALUE(list!C661)=0,0,L15/list!C661)</f>
        <v>#VALUE!</v>
      </c>
      <c r="M27" s="151" t="e">
        <f>IF(VALUE(list!C662)=0,0,M15/list!C662)</f>
        <v>#VALUE!</v>
      </c>
      <c r="N27" s="151" t="e">
        <f>IF(VALUE(list!C660)=0,0,N15/list!C660)</f>
        <v>#VALUE!</v>
      </c>
      <c r="O27" s="151" t="e">
        <f>IF(VALUE(list!C659)=0,0,O15/list!C659)</f>
        <v>#VALUE!</v>
      </c>
      <c r="P27" s="152" t="e">
        <f>IF(VALUE(list!$C$658)=0,0,P15/VALUE(list!$C$658))</f>
        <v>#VALUE!</v>
      </c>
      <c r="Q27" s="150" t="str">
        <f>list!$C$236</f>
        <v>0,0</v>
      </c>
      <c r="R27" s="151" t="str">
        <f>list!$C$245</f>
        <v>0,0</v>
      </c>
      <c r="S27" s="151" t="str">
        <f>list!$C$254</f>
        <v>0,0</v>
      </c>
      <c r="T27" s="151" t="e">
        <f>IF(VALUE(list!C657)=0,0,T15/list!C657)</f>
        <v>#VALUE!</v>
      </c>
      <c r="U27" s="152" t="e">
        <f>IF(list!$E$1=0,0,U15/list!$E$1)</f>
        <v>#VALUE!</v>
      </c>
      <c r="V27" s="150" t="str">
        <f>list!$C$263</f>
        <v>0,0</v>
      </c>
      <c r="W27" s="151" t="str">
        <f>list!$C$272</f>
        <v>0,0</v>
      </c>
      <c r="X27" s="151" t="str">
        <f>list!$C$281</f>
        <v>0,0</v>
      </c>
      <c r="Y27" s="151" t="e">
        <f>IF(VALUE(list!C656)=0,0,Y15/list!C656)</f>
        <v>#VALUE!</v>
      </c>
      <c r="Z27" s="152" t="e">
        <f t="shared" si="4"/>
        <v>#VALUE!</v>
      </c>
      <c r="AA27" s="156" t="e">
        <f t="shared" si="5"/>
        <v>#VALUE!</v>
      </c>
      <c r="AC27" s="78"/>
      <c r="AD27" s="76"/>
      <c r="AE27" s="76"/>
      <c r="AF27" s="76"/>
      <c r="AG27" s="76"/>
      <c r="AH27" s="79"/>
      <c r="AI27" s="79"/>
      <c r="AJ27" s="79"/>
      <c r="AK27" s="79"/>
      <c r="AL27" s="79"/>
      <c r="AM27" s="79"/>
      <c r="AN27" s="79"/>
      <c r="AO27" s="79"/>
      <c r="AP27" s="76"/>
      <c r="AQ27" s="76"/>
    </row>
    <row r="28" spans="1:47" x14ac:dyDescent="0.2">
      <c r="A28" s="54" t="s">
        <v>989</v>
      </c>
      <c r="B28" s="55" t="s">
        <v>981</v>
      </c>
      <c r="C28" s="207" t="s">
        <v>990</v>
      </c>
      <c r="D28" s="208"/>
      <c r="E28" s="56" t="s">
        <v>798</v>
      </c>
      <c r="F28" s="55" t="s">
        <v>798</v>
      </c>
      <c r="G28" s="209" t="s">
        <v>798</v>
      </c>
      <c r="H28" s="209"/>
      <c r="AC28" s="110"/>
      <c r="AD28" s="76"/>
      <c r="AE28" s="76"/>
      <c r="AF28" s="76"/>
      <c r="AG28" s="76"/>
      <c r="AH28" s="79"/>
      <c r="AI28" s="79"/>
      <c r="AJ28" s="79"/>
      <c r="AK28" s="79"/>
      <c r="AL28" s="79"/>
      <c r="AM28" s="79"/>
      <c r="AN28" s="79"/>
      <c r="AO28" s="79"/>
      <c r="AP28" s="76"/>
      <c r="AQ28" s="76"/>
    </row>
    <row r="29" spans="1:47" x14ac:dyDescent="0.2">
      <c r="A29" s="54" t="s">
        <v>991</v>
      </c>
      <c r="B29" s="55" t="s">
        <v>981</v>
      </c>
      <c r="C29" s="207" t="s">
        <v>992</v>
      </c>
      <c r="D29" s="208"/>
      <c r="E29" s="56" t="s">
        <v>798</v>
      </c>
      <c r="F29" s="55" t="s">
        <v>798</v>
      </c>
      <c r="G29" s="209" t="s">
        <v>798</v>
      </c>
      <c r="H29" s="209"/>
      <c r="AC29" s="1"/>
      <c r="AD29" s="60"/>
      <c r="AE29" s="60"/>
      <c r="AF29" s="60"/>
      <c r="AG29" s="76"/>
      <c r="AH29" s="79"/>
      <c r="AI29" s="79"/>
      <c r="AJ29" s="79"/>
      <c r="AK29" s="79"/>
      <c r="AL29" s="79"/>
      <c r="AM29" s="79"/>
      <c r="AN29" s="79"/>
      <c r="AO29" s="79"/>
      <c r="AP29" s="76"/>
      <c r="AQ29" s="79"/>
      <c r="AR29" s="79"/>
      <c r="AS29" s="79"/>
      <c r="AT29" s="79"/>
      <c r="AU29" s="76"/>
    </row>
    <row r="30" spans="1:47" ht="13.5" thickBot="1" x14ac:dyDescent="0.25">
      <c r="A30" s="54" t="s">
        <v>993</v>
      </c>
      <c r="B30" s="55" t="s">
        <v>981</v>
      </c>
      <c r="C30" s="207" t="s">
        <v>994</v>
      </c>
      <c r="D30" s="208"/>
      <c r="E30" s="56" t="s">
        <v>798</v>
      </c>
      <c r="F30" s="55" t="s">
        <v>798</v>
      </c>
      <c r="G30" s="209" t="s">
        <v>798</v>
      </c>
      <c r="H30" s="209"/>
      <c r="K30" s="21" t="s">
        <v>649</v>
      </c>
      <c r="L30" s="23"/>
      <c r="M30" s="24"/>
      <c r="N30" s="27"/>
      <c r="O30" s="23"/>
      <c r="P30" s="23"/>
      <c r="Q30" s="24"/>
      <c r="R30" s="22" t="s">
        <v>640</v>
      </c>
      <c r="S30" s="22" t="s">
        <v>641</v>
      </c>
      <c r="T30" s="22" t="s">
        <v>642</v>
      </c>
      <c r="U30" s="22" t="s">
        <v>643</v>
      </c>
      <c r="V30" s="22" t="s">
        <v>644</v>
      </c>
      <c r="W30" s="22" t="s">
        <v>645</v>
      </c>
      <c r="AC30" s="1"/>
      <c r="AD30" s="60"/>
      <c r="AE30" s="60"/>
      <c r="AF30" s="60"/>
      <c r="AG30" s="76"/>
      <c r="AH30" s="79"/>
      <c r="AI30" s="79"/>
      <c r="AJ30" s="79"/>
      <c r="AK30" s="79"/>
      <c r="AL30" s="79"/>
      <c r="AM30" s="79"/>
      <c r="AN30" s="79"/>
      <c r="AO30" s="79"/>
      <c r="AP30" s="76"/>
      <c r="AQ30" s="79"/>
      <c r="AR30" s="79"/>
      <c r="AS30" s="79"/>
      <c r="AT30" s="79"/>
      <c r="AU30" s="76"/>
    </row>
    <row r="31" spans="1:47" ht="13.5" thickTop="1" x14ac:dyDescent="0.2">
      <c r="A31" s="54" t="s">
        <v>995</v>
      </c>
      <c r="B31" s="55" t="s">
        <v>981</v>
      </c>
      <c r="C31" s="207" t="s">
        <v>996</v>
      </c>
      <c r="D31" s="208"/>
      <c r="E31" s="56" t="s">
        <v>798</v>
      </c>
      <c r="F31" s="55" t="s">
        <v>798</v>
      </c>
      <c r="G31" s="209" t="s">
        <v>798</v>
      </c>
      <c r="H31" s="209"/>
      <c r="K31" s="27" t="s">
        <v>650</v>
      </c>
      <c r="L31" s="23"/>
      <c r="M31" s="23"/>
      <c r="N31" s="16"/>
      <c r="O31" s="16"/>
      <c r="P31" s="16"/>
      <c r="Q31" s="16"/>
      <c r="R31" s="44" t="str">
        <f>list!C309</f>
        <v>0,0</v>
      </c>
      <c r="S31" s="45" t="str">
        <f>list!C313</f>
        <v>0,0</v>
      </c>
      <c r="T31" s="45" t="str">
        <f>list!C317</f>
        <v>0,0</v>
      </c>
      <c r="U31" s="45" t="str">
        <f>list!C321</f>
        <v>0,0</v>
      </c>
      <c r="V31" s="45" t="str">
        <f>list!C325</f>
        <v>0,0</v>
      </c>
      <c r="W31" s="45" t="str">
        <f>list!C329</f>
        <v>0,0</v>
      </c>
      <c r="AC31" s="1"/>
      <c r="AD31" s="60"/>
      <c r="AE31" s="60"/>
      <c r="AF31" s="60"/>
      <c r="AG31" s="76"/>
      <c r="AH31" s="79"/>
      <c r="AI31" s="79"/>
      <c r="AJ31" s="79"/>
      <c r="AK31" s="79"/>
      <c r="AL31" s="79"/>
      <c r="AM31" s="79"/>
      <c r="AN31" s="79"/>
      <c r="AO31" s="79"/>
      <c r="AP31" s="76"/>
      <c r="AQ31" s="79"/>
      <c r="AR31" s="79"/>
      <c r="AS31" s="79"/>
      <c r="AT31" s="79"/>
      <c r="AU31" s="76"/>
    </row>
    <row r="32" spans="1:47" x14ac:dyDescent="0.2">
      <c r="A32" s="54" t="s">
        <v>798</v>
      </c>
      <c r="B32" s="55" t="s">
        <v>798</v>
      </c>
      <c r="C32" s="207" t="s">
        <v>798</v>
      </c>
      <c r="D32" s="208"/>
      <c r="E32" s="56" t="s">
        <v>798</v>
      </c>
      <c r="F32" s="55" t="s">
        <v>798</v>
      </c>
      <c r="G32" s="209" t="s">
        <v>798</v>
      </c>
      <c r="H32" s="209"/>
      <c r="K32" s="27" t="s">
        <v>651</v>
      </c>
      <c r="L32" s="23"/>
      <c r="M32" s="23"/>
      <c r="N32" s="23"/>
      <c r="O32" s="23"/>
      <c r="P32" s="23"/>
      <c r="Q32" s="23"/>
      <c r="R32" s="46" t="str">
        <f>list!C310</f>
        <v>0,0</v>
      </c>
      <c r="S32" s="35" t="str">
        <f>list!C314</f>
        <v>0,0</v>
      </c>
      <c r="T32" s="35" t="str">
        <f>list!C318</f>
        <v>0,0</v>
      </c>
      <c r="U32" s="35" t="str">
        <f>list!C322</f>
        <v>0,0</v>
      </c>
      <c r="V32" s="35" t="str">
        <f>list!C326</f>
        <v>0,0</v>
      </c>
      <c r="W32" s="35" t="str">
        <f>list!C330</f>
        <v>0,0</v>
      </c>
      <c r="AC32" s="1"/>
      <c r="AD32" s="60"/>
      <c r="AE32" s="60"/>
      <c r="AF32" s="60"/>
      <c r="AG32" s="60"/>
      <c r="AH32" s="3"/>
      <c r="AI32" s="3"/>
      <c r="AJ32" s="3"/>
      <c r="AK32" s="3"/>
      <c r="AL32" s="3"/>
      <c r="AM32" s="3"/>
      <c r="AN32" s="3"/>
      <c r="AO32" s="3"/>
      <c r="AP32" s="60"/>
      <c r="AU32" s="76"/>
    </row>
    <row r="33" spans="1:47" x14ac:dyDescent="0.2">
      <c r="A33" s="54" t="s">
        <v>798</v>
      </c>
      <c r="B33" s="55" t="s">
        <v>798</v>
      </c>
      <c r="C33" s="207" t="s">
        <v>798</v>
      </c>
      <c r="D33" s="208"/>
      <c r="E33" s="56" t="s">
        <v>798</v>
      </c>
      <c r="F33" s="55" t="s">
        <v>798</v>
      </c>
      <c r="G33" s="209" t="s">
        <v>798</v>
      </c>
      <c r="H33" s="209"/>
      <c r="K33" s="27" t="s">
        <v>652</v>
      </c>
      <c r="L33" s="23"/>
      <c r="M33" s="23"/>
      <c r="N33" s="23"/>
      <c r="O33" s="23"/>
      <c r="P33" s="23"/>
      <c r="Q33" s="23"/>
      <c r="R33" s="46" t="str">
        <f>list!C311</f>
        <v>0,0</v>
      </c>
      <c r="S33" s="35" t="str">
        <f>list!C315</f>
        <v>0,0</v>
      </c>
      <c r="T33" s="35" t="str">
        <f>list!C319</f>
        <v>0,0</v>
      </c>
      <c r="U33" s="35" t="str">
        <f>list!C323</f>
        <v>0,0</v>
      </c>
      <c r="V33" s="35" t="str">
        <f>list!C327</f>
        <v>0,0</v>
      </c>
      <c r="W33" s="35" t="str">
        <f>list!C331</f>
        <v>0,0</v>
      </c>
      <c r="AC33" s="1"/>
      <c r="AD33" s="60"/>
      <c r="AE33" s="60"/>
      <c r="AF33" s="60"/>
      <c r="AG33" s="60"/>
      <c r="AH33" s="3"/>
      <c r="AI33" s="3"/>
      <c r="AJ33" s="3"/>
      <c r="AK33" s="3"/>
      <c r="AL33" s="3"/>
      <c r="AM33" s="3"/>
      <c r="AN33" s="3"/>
      <c r="AO33" s="3"/>
      <c r="AP33" s="60"/>
      <c r="AU33" s="76"/>
    </row>
    <row r="34" spans="1:47" x14ac:dyDescent="0.2">
      <c r="A34" s="54" t="s">
        <v>798</v>
      </c>
      <c r="B34" s="55" t="s">
        <v>798</v>
      </c>
      <c r="C34" s="207" t="s">
        <v>798</v>
      </c>
      <c r="D34" s="208"/>
      <c r="E34" s="56" t="s">
        <v>798</v>
      </c>
      <c r="F34" s="55" t="s">
        <v>798</v>
      </c>
      <c r="G34" s="209" t="s">
        <v>798</v>
      </c>
      <c r="H34" s="209"/>
      <c r="K34" s="27" t="s">
        <v>653</v>
      </c>
      <c r="L34" s="23"/>
      <c r="M34" s="23"/>
      <c r="N34" s="23"/>
      <c r="O34" s="23"/>
      <c r="P34" s="23"/>
      <c r="Q34" s="23"/>
      <c r="R34" s="46" t="str">
        <f>list!C312</f>
        <v>0,0</v>
      </c>
      <c r="S34" s="35" t="str">
        <f>list!C316</f>
        <v>0,0</v>
      </c>
      <c r="T34" s="35" t="str">
        <f>list!C320</f>
        <v>0,0</v>
      </c>
      <c r="U34" s="35" t="str">
        <f>list!C324</f>
        <v>0,0</v>
      </c>
      <c r="V34" s="35" t="str">
        <f>list!C328</f>
        <v>0,0</v>
      </c>
      <c r="W34" s="35" t="str">
        <f>list!C332</f>
        <v>0,0</v>
      </c>
      <c r="AC34" s="1"/>
      <c r="AD34" s="60"/>
      <c r="AE34" s="60"/>
      <c r="AF34" s="60"/>
      <c r="AG34" s="60"/>
      <c r="AH34" s="3"/>
      <c r="AI34" s="3"/>
      <c r="AJ34" s="3"/>
      <c r="AK34" s="3"/>
      <c r="AL34" s="3"/>
      <c r="AM34" s="3"/>
      <c r="AN34" s="3"/>
      <c r="AO34" s="3"/>
      <c r="AP34" s="60"/>
      <c r="AQ34" s="76"/>
    </row>
    <row r="35" spans="1:47" x14ac:dyDescent="0.2">
      <c r="A35" s="54" t="s">
        <v>798</v>
      </c>
      <c r="B35" s="55" t="s">
        <v>798</v>
      </c>
      <c r="C35" s="207" t="s">
        <v>798</v>
      </c>
      <c r="D35" s="208"/>
      <c r="E35" s="56" t="s">
        <v>798</v>
      </c>
      <c r="F35" s="55" t="s">
        <v>798</v>
      </c>
      <c r="G35" s="209" t="s">
        <v>798</v>
      </c>
      <c r="H35" s="209"/>
      <c r="AC35" s="1"/>
      <c r="AD35" s="60"/>
      <c r="AE35" s="60"/>
      <c r="AF35" s="60"/>
      <c r="AG35" s="60"/>
      <c r="AH35" s="3"/>
      <c r="AI35" s="3"/>
      <c r="AJ35" s="3"/>
      <c r="AK35" s="3"/>
      <c r="AL35" s="3"/>
      <c r="AM35" s="3"/>
      <c r="AN35" s="3"/>
      <c r="AO35" s="3"/>
      <c r="AP35" s="60"/>
      <c r="AS35" s="76"/>
    </row>
    <row r="36" spans="1:47" ht="13.5" thickBot="1" x14ac:dyDescent="0.25">
      <c r="A36" s="54" t="s">
        <v>798</v>
      </c>
      <c r="B36" s="55" t="s">
        <v>798</v>
      </c>
      <c r="C36" s="207" t="s">
        <v>798</v>
      </c>
      <c r="D36" s="208"/>
      <c r="E36" s="56" t="s">
        <v>798</v>
      </c>
      <c r="F36" s="55" t="s">
        <v>798</v>
      </c>
      <c r="G36" s="209" t="s">
        <v>798</v>
      </c>
      <c r="H36" s="209"/>
      <c r="K36" s="21" t="s">
        <v>654</v>
      </c>
      <c r="L36" s="57"/>
      <c r="M36" s="57"/>
      <c r="N36" s="57"/>
      <c r="O36" s="57"/>
      <c r="P36" s="57"/>
      <c r="Q36" s="57"/>
      <c r="R36" s="115" t="s">
        <v>660</v>
      </c>
      <c r="S36" s="115" t="s">
        <v>608</v>
      </c>
      <c r="T36" s="115" t="s">
        <v>661</v>
      </c>
      <c r="AC36" s="1"/>
      <c r="AD36" s="60"/>
      <c r="AE36" s="60"/>
      <c r="AF36" s="60"/>
      <c r="AG36" s="60"/>
      <c r="AH36" s="3"/>
      <c r="AI36" s="3"/>
      <c r="AJ36" s="3"/>
      <c r="AK36" s="3"/>
      <c r="AL36" s="3"/>
      <c r="AM36" s="3"/>
      <c r="AN36" s="3"/>
      <c r="AO36" s="3"/>
      <c r="AP36" s="60"/>
      <c r="AS36" s="76"/>
    </row>
    <row r="37" spans="1:47" ht="13.5" thickTop="1" x14ac:dyDescent="0.2">
      <c r="A37" s="54" t="s">
        <v>798</v>
      </c>
      <c r="B37" s="55" t="s">
        <v>798</v>
      </c>
      <c r="C37" s="207" t="s">
        <v>798</v>
      </c>
      <c r="D37" s="208"/>
      <c r="E37" s="56" t="s">
        <v>798</v>
      </c>
      <c r="F37" s="55" t="s">
        <v>798</v>
      </c>
      <c r="G37" s="209" t="s">
        <v>798</v>
      </c>
      <c r="H37" s="209"/>
      <c r="K37" s="27" t="s">
        <v>797</v>
      </c>
      <c r="L37" s="23"/>
      <c r="M37" s="23"/>
      <c r="N37" s="23"/>
      <c r="O37" s="23"/>
      <c r="P37" s="23"/>
      <c r="Q37" s="23"/>
      <c r="R37" s="44" t="str">
        <f>list!C119</f>
        <v>0,0</v>
      </c>
      <c r="S37" s="35" t="str">
        <f>list!C123</f>
        <v>0,0</v>
      </c>
      <c r="T37" s="35" t="str">
        <f>list!C127</f>
        <v>0,0</v>
      </c>
      <c r="AC37" s="1"/>
      <c r="AD37" s="60"/>
      <c r="AE37" s="60"/>
      <c r="AF37" s="60"/>
      <c r="AG37" s="60"/>
      <c r="AH37" s="3"/>
      <c r="AI37" s="3"/>
      <c r="AJ37" s="3"/>
      <c r="AK37" s="3"/>
      <c r="AL37" s="3"/>
      <c r="AM37" s="3"/>
      <c r="AN37" s="3"/>
      <c r="AO37" s="3"/>
      <c r="AP37" s="60"/>
      <c r="AS37" s="76"/>
    </row>
    <row r="38" spans="1:47" x14ac:dyDescent="0.2">
      <c r="A38" s="54" t="s">
        <v>798</v>
      </c>
      <c r="B38" s="55" t="s">
        <v>798</v>
      </c>
      <c r="C38" s="207" t="s">
        <v>798</v>
      </c>
      <c r="D38" s="208"/>
      <c r="E38" s="56" t="s">
        <v>798</v>
      </c>
      <c r="F38" s="55" t="s">
        <v>798</v>
      </c>
      <c r="G38" s="209" t="s">
        <v>798</v>
      </c>
      <c r="H38" s="209"/>
      <c r="K38" s="27" t="s">
        <v>655</v>
      </c>
      <c r="L38" s="23"/>
      <c r="M38" s="23"/>
      <c r="N38" s="23"/>
      <c r="O38" s="23"/>
      <c r="P38" s="23"/>
      <c r="Q38" s="23"/>
      <c r="R38" s="46" t="str">
        <f>list!C120</f>
        <v>0,0</v>
      </c>
      <c r="S38" s="35" t="str">
        <f>list!C124</f>
        <v>0,0</v>
      </c>
      <c r="T38" s="35" t="str">
        <f>list!C128</f>
        <v>0,0</v>
      </c>
      <c r="AC38" s="1"/>
      <c r="AD38" s="60"/>
      <c r="AE38" s="60"/>
      <c r="AF38" s="60"/>
      <c r="AG38" s="60"/>
      <c r="AH38" s="3"/>
      <c r="AI38" s="3"/>
      <c r="AJ38" s="3"/>
      <c r="AK38" s="3"/>
      <c r="AL38" s="3"/>
      <c r="AM38" s="3"/>
      <c r="AN38" s="3"/>
      <c r="AO38" s="3"/>
      <c r="AP38" s="60"/>
      <c r="AS38" s="76"/>
    </row>
    <row r="39" spans="1:47" x14ac:dyDescent="0.2">
      <c r="A39" s="54" t="s">
        <v>18</v>
      </c>
      <c r="B39" s="55" t="s">
        <v>798</v>
      </c>
      <c r="C39" s="207" t="s">
        <v>798</v>
      </c>
      <c r="D39" s="208"/>
      <c r="E39" s="56" t="s">
        <v>18</v>
      </c>
      <c r="F39" s="55" t="s">
        <v>798</v>
      </c>
      <c r="G39" s="209" t="s">
        <v>798</v>
      </c>
      <c r="H39" s="209"/>
      <c r="K39" s="27" t="s">
        <v>656</v>
      </c>
      <c r="L39" s="23"/>
      <c r="M39" s="23"/>
      <c r="N39" s="23"/>
      <c r="O39" s="23"/>
      <c r="P39" s="23"/>
      <c r="Q39" s="23"/>
      <c r="R39" s="46" t="str">
        <f>list!C121</f>
        <v>0,0</v>
      </c>
      <c r="S39" s="35" t="str">
        <f>list!C125</f>
        <v>0,0</v>
      </c>
      <c r="T39" s="35" t="str">
        <f>list!C129</f>
        <v>0,0</v>
      </c>
      <c r="AC39" s="1"/>
      <c r="AD39" s="60"/>
      <c r="AE39" s="60"/>
      <c r="AF39" s="60"/>
      <c r="AG39" s="60"/>
      <c r="AH39" s="3"/>
      <c r="AI39" s="3"/>
      <c r="AJ39" s="3"/>
      <c r="AK39" s="3"/>
      <c r="AL39" s="3"/>
      <c r="AM39" s="3"/>
      <c r="AN39" s="3"/>
      <c r="AO39" s="3"/>
      <c r="AP39" s="60"/>
      <c r="AS39" s="76"/>
    </row>
    <row r="40" spans="1:47" x14ac:dyDescent="0.2">
      <c r="A40" s="54"/>
      <c r="B40" s="55"/>
      <c r="C40" s="207"/>
      <c r="D40" s="208"/>
      <c r="E40" s="56"/>
      <c r="F40" s="55"/>
      <c r="G40" s="209"/>
      <c r="H40" s="209"/>
      <c r="K40" s="27" t="s">
        <v>657</v>
      </c>
      <c r="L40" s="23"/>
      <c r="M40" s="23"/>
      <c r="N40" s="23"/>
      <c r="O40" s="23"/>
      <c r="P40" s="23"/>
      <c r="Q40" s="23"/>
      <c r="R40" s="46" t="str">
        <f>list!C122</f>
        <v>0,0</v>
      </c>
      <c r="S40" s="35" t="str">
        <f>list!C126</f>
        <v>0,0</v>
      </c>
      <c r="T40" s="35" t="str">
        <f>list!C130</f>
        <v>0,0</v>
      </c>
      <c r="AC40" s="1"/>
      <c r="AD40" s="60"/>
      <c r="AE40" s="60"/>
      <c r="AF40" s="60"/>
      <c r="AG40" s="60"/>
      <c r="AH40" s="3"/>
      <c r="AI40" s="3"/>
      <c r="AJ40" s="3"/>
      <c r="AK40" s="3"/>
      <c r="AL40" s="3"/>
      <c r="AM40" s="3"/>
      <c r="AN40" s="3"/>
      <c r="AO40" s="3"/>
      <c r="AP40" s="60"/>
      <c r="AQ40" s="76"/>
    </row>
    <row r="41" spans="1:47" x14ac:dyDescent="0.2">
      <c r="A41" s="54"/>
      <c r="B41" s="55"/>
      <c r="C41" s="207"/>
      <c r="D41" s="208"/>
      <c r="E41" s="56"/>
      <c r="F41" s="55"/>
      <c r="G41" s="209"/>
      <c r="H41" s="209"/>
      <c r="AC41" s="1"/>
      <c r="AD41" s="60"/>
      <c r="AE41" s="60"/>
      <c r="AF41" s="60"/>
      <c r="AG41" s="60"/>
      <c r="AH41" s="3"/>
      <c r="AI41" s="3"/>
      <c r="AJ41" s="3"/>
      <c r="AK41" s="3"/>
      <c r="AL41" s="3"/>
      <c r="AM41" s="3"/>
      <c r="AN41" s="3"/>
      <c r="AO41" s="3"/>
      <c r="AP41" s="60"/>
      <c r="AQ41" s="76"/>
    </row>
    <row r="42" spans="1:47" ht="13.5" thickBot="1" x14ac:dyDescent="0.25">
      <c r="K42" s="21" t="s">
        <v>658</v>
      </c>
      <c r="L42" s="23"/>
      <c r="M42" s="23"/>
      <c r="N42" s="23"/>
      <c r="O42" s="24"/>
      <c r="P42" s="115" t="s">
        <v>661</v>
      </c>
      <c r="Q42" s="115" t="s">
        <v>662</v>
      </c>
      <c r="R42" s="115" t="s">
        <v>608</v>
      </c>
      <c r="S42" s="115" t="s">
        <v>660</v>
      </c>
      <c r="X42" s="174" t="s">
        <v>843</v>
      </c>
      <c r="Y42" s="172" t="str">
        <f>list!$C$616&amp;"%"</f>
        <v>0,0%</v>
      </c>
      <c r="AC42" s="1"/>
      <c r="AD42" s="60"/>
      <c r="AE42" s="60"/>
      <c r="AF42" s="60"/>
      <c r="AG42" s="60"/>
      <c r="AH42" s="3"/>
      <c r="AI42" s="3"/>
      <c r="AJ42" s="3"/>
      <c r="AK42" s="3"/>
      <c r="AL42" s="3"/>
      <c r="AM42" s="3"/>
      <c r="AN42" s="3"/>
      <c r="AO42" s="3"/>
      <c r="AP42" s="60"/>
      <c r="AQ42" s="76"/>
    </row>
    <row r="43" spans="1:47" ht="13.5" thickTop="1" x14ac:dyDescent="0.2">
      <c r="A43" s="17" t="s">
        <v>639</v>
      </c>
      <c r="K43" s="27" t="s">
        <v>659</v>
      </c>
      <c r="L43" s="23"/>
      <c r="M43" s="23"/>
      <c r="N43" s="23"/>
      <c r="O43" s="16"/>
      <c r="P43" s="44" t="str">
        <f>list!C411</f>
        <v>0</v>
      </c>
      <c r="Q43" s="45" t="str">
        <f>list!C422</f>
        <v>0</v>
      </c>
      <c r="R43" s="45" t="str">
        <f>list!C433</f>
        <v>0</v>
      </c>
      <c r="S43" s="45" t="str">
        <f>list!C444</f>
        <v>0</v>
      </c>
      <c r="AC43" s="1"/>
      <c r="AD43" s="60"/>
      <c r="AE43" s="60"/>
      <c r="AF43" s="60"/>
      <c r="AG43" s="60"/>
      <c r="AH43" s="3"/>
      <c r="AI43" s="3"/>
      <c r="AJ43" s="3"/>
      <c r="AK43" s="3"/>
      <c r="AL43" s="3"/>
      <c r="AM43" s="3"/>
      <c r="AN43" s="3"/>
      <c r="AO43" s="3"/>
      <c r="AP43" s="60"/>
      <c r="AQ43" s="76"/>
    </row>
    <row r="44" spans="1:47" x14ac:dyDescent="0.2">
      <c r="A44" s="231" t="str">
        <f>list!$C$13</f>
        <v xml:space="preserve">_x000D_
</v>
      </c>
      <c r="B44" s="231"/>
      <c r="C44" s="231"/>
      <c r="D44" s="231"/>
      <c r="E44" s="231"/>
      <c r="F44" s="231"/>
      <c r="G44" s="231"/>
      <c r="H44" s="231"/>
      <c r="I44" s="231"/>
      <c r="J44" s="58"/>
      <c r="K44" s="27" t="s">
        <v>750</v>
      </c>
      <c r="L44" s="23"/>
      <c r="M44" s="23"/>
      <c r="N44" s="23"/>
      <c r="O44" s="23"/>
      <c r="P44" s="46" t="str">
        <f>list!C412</f>
        <v>0</v>
      </c>
      <c r="Q44" s="35" t="str">
        <f>list!C423</f>
        <v>0</v>
      </c>
      <c r="R44" s="35" t="str">
        <f>list!C434</f>
        <v>0</v>
      </c>
      <c r="S44" s="35" t="str">
        <f>list!C445</f>
        <v>0</v>
      </c>
      <c r="AC44" s="1"/>
      <c r="AD44" s="60"/>
      <c r="AE44" s="60"/>
      <c r="AF44" s="60"/>
      <c r="AG44" s="60"/>
      <c r="AH44" s="3"/>
      <c r="AI44" s="3"/>
      <c r="AJ44" s="3"/>
      <c r="AK44" s="3"/>
      <c r="AL44" s="3"/>
      <c r="AM44" s="3"/>
      <c r="AN44" s="3"/>
      <c r="AO44" s="3"/>
      <c r="AP44" s="60"/>
      <c r="AQ44" s="76"/>
    </row>
    <row r="45" spans="1:47" x14ac:dyDescent="0.2">
      <c r="A45" s="231"/>
      <c r="B45" s="231"/>
      <c r="C45" s="231"/>
      <c r="D45" s="231"/>
      <c r="E45" s="231"/>
      <c r="F45" s="231"/>
      <c r="G45" s="231"/>
      <c r="H45" s="231"/>
      <c r="I45" s="231"/>
      <c r="J45" s="58"/>
      <c r="K45" s="27" t="s">
        <v>752</v>
      </c>
      <c r="L45" s="23"/>
      <c r="M45" s="23"/>
      <c r="N45" s="23"/>
      <c r="O45" s="23"/>
      <c r="P45" s="46" t="str">
        <f>list!C413</f>
        <v>0</v>
      </c>
      <c r="Q45" s="35" t="str">
        <f>list!C424</f>
        <v>0</v>
      </c>
      <c r="R45" s="35" t="str">
        <f>list!C435</f>
        <v>0</v>
      </c>
      <c r="S45" s="35" t="str">
        <f>list!C446</f>
        <v>0</v>
      </c>
      <c r="AC45" s="1"/>
      <c r="AD45" s="60"/>
      <c r="AE45" s="60"/>
      <c r="AF45" s="60"/>
      <c r="AG45" s="60"/>
      <c r="AH45" s="3"/>
      <c r="AI45" s="3"/>
      <c r="AJ45" s="3"/>
      <c r="AK45" s="3"/>
      <c r="AL45" s="3"/>
      <c r="AM45" s="3"/>
      <c r="AN45" s="3"/>
      <c r="AO45" s="3"/>
      <c r="AP45" s="60"/>
      <c r="AQ45" s="76"/>
    </row>
    <row r="46" spans="1:47" x14ac:dyDescent="0.2">
      <c r="A46" s="231"/>
      <c r="B46" s="231"/>
      <c r="C46" s="231"/>
      <c r="D46" s="231"/>
      <c r="E46" s="231"/>
      <c r="F46" s="231"/>
      <c r="G46" s="231"/>
      <c r="H46" s="231"/>
      <c r="I46" s="231"/>
      <c r="J46" s="58"/>
      <c r="K46" s="27" t="s">
        <v>751</v>
      </c>
      <c r="L46" s="23"/>
      <c r="M46" s="23"/>
      <c r="N46" s="23"/>
      <c r="O46" s="23"/>
      <c r="P46" s="46" t="str">
        <f>list!C414</f>
        <v>0</v>
      </c>
      <c r="Q46" s="35" t="str">
        <f>list!C425</f>
        <v>0</v>
      </c>
      <c r="R46" s="35" t="str">
        <f>list!C436</f>
        <v>0</v>
      </c>
      <c r="S46" s="35" t="str">
        <f>list!C447</f>
        <v>0</v>
      </c>
      <c r="AC46" s="1"/>
      <c r="AD46" s="60"/>
      <c r="AE46" s="60"/>
      <c r="AF46" s="60"/>
      <c r="AG46" s="60"/>
      <c r="AH46" s="3"/>
      <c r="AI46" s="3"/>
      <c r="AJ46" s="3"/>
      <c r="AK46" s="3"/>
      <c r="AL46" s="3"/>
      <c r="AM46" s="3"/>
      <c r="AN46" s="3"/>
      <c r="AO46" s="3"/>
      <c r="AP46" s="60"/>
    </row>
    <row r="47" spans="1:47" x14ac:dyDescent="0.2">
      <c r="A47" s="231"/>
      <c r="B47" s="231"/>
      <c r="C47" s="231"/>
      <c r="D47" s="231"/>
      <c r="E47" s="231"/>
      <c r="F47" s="231"/>
      <c r="G47" s="231"/>
      <c r="H47" s="231"/>
      <c r="I47" s="231"/>
      <c r="J47" s="58"/>
      <c r="K47" s="27" t="s">
        <v>753</v>
      </c>
      <c r="L47" s="23"/>
      <c r="M47" s="23"/>
      <c r="N47" s="23"/>
      <c r="O47" s="23"/>
      <c r="P47" s="46" t="str">
        <f>list!C415</f>
        <v>0</v>
      </c>
      <c r="Q47" s="35" t="str">
        <f>list!C426</f>
        <v>0</v>
      </c>
      <c r="R47" s="35" t="str">
        <f>list!C437</f>
        <v>0</v>
      </c>
      <c r="S47" s="35" t="str">
        <f>list!C448</f>
        <v>0</v>
      </c>
      <c r="AC47" s="1"/>
      <c r="AD47" s="60"/>
      <c r="AE47" s="60"/>
      <c r="AF47" s="60"/>
      <c r="AG47" s="60"/>
      <c r="AH47" s="3"/>
      <c r="AI47" s="3"/>
      <c r="AJ47" s="3"/>
      <c r="AK47" s="3"/>
      <c r="AL47" s="3"/>
      <c r="AM47" s="3"/>
      <c r="AN47" s="3"/>
      <c r="AO47" s="3"/>
      <c r="AP47" s="60"/>
    </row>
    <row r="48" spans="1:47" x14ac:dyDescent="0.2">
      <c r="A48" s="231"/>
      <c r="B48" s="231"/>
      <c r="C48" s="231"/>
      <c r="D48" s="231"/>
      <c r="E48" s="231"/>
      <c r="F48" s="231"/>
      <c r="G48" s="231"/>
      <c r="H48" s="231"/>
      <c r="I48" s="231"/>
      <c r="J48" s="58"/>
      <c r="K48" s="27" t="s">
        <v>794</v>
      </c>
      <c r="L48" s="23"/>
      <c r="M48" s="23"/>
      <c r="N48" s="23"/>
      <c r="O48" s="23"/>
      <c r="P48" s="46" t="str">
        <f>list!$C$416</f>
        <v>0</v>
      </c>
      <c r="Q48" s="35" t="str">
        <f>list!$C$416</f>
        <v>0</v>
      </c>
      <c r="R48" s="35" t="str">
        <f>list!$C$438</f>
        <v>0</v>
      </c>
      <c r="S48" s="35" t="str">
        <f>list!$C$449</f>
        <v>0</v>
      </c>
      <c r="AC48" s="1"/>
      <c r="AD48" s="60"/>
      <c r="AE48" s="60"/>
      <c r="AF48" s="60"/>
      <c r="AG48" s="60"/>
      <c r="AH48" s="3"/>
      <c r="AI48" s="3"/>
      <c r="AJ48" s="3"/>
      <c r="AK48" s="3"/>
      <c r="AL48" s="3"/>
      <c r="AM48" s="3"/>
      <c r="AN48" s="3"/>
      <c r="AO48" s="3"/>
      <c r="AP48" s="60"/>
    </row>
    <row r="49" spans="1:54" x14ac:dyDescent="0.2">
      <c r="A49" s="231"/>
      <c r="B49" s="231"/>
      <c r="C49" s="231"/>
      <c r="D49" s="231"/>
      <c r="E49" s="231"/>
      <c r="F49" s="231"/>
      <c r="G49" s="231"/>
      <c r="H49" s="231"/>
      <c r="I49" s="231"/>
      <c r="J49" s="58"/>
      <c r="AC49" s="1"/>
      <c r="AD49" s="60"/>
      <c r="AE49" s="60"/>
      <c r="AF49" s="60"/>
      <c r="AG49" s="60"/>
      <c r="AH49" s="3"/>
      <c r="AI49" s="3"/>
      <c r="AJ49" s="3"/>
      <c r="AK49" s="3"/>
      <c r="AL49" s="3"/>
      <c r="AM49" s="3"/>
      <c r="AN49" s="3"/>
      <c r="AO49" s="3"/>
      <c r="AP49" s="60"/>
    </row>
    <row r="50" spans="1:54" ht="13.5" thickBot="1" x14ac:dyDescent="0.25">
      <c r="A50" s="203"/>
      <c r="B50" s="203"/>
      <c r="C50" s="203"/>
      <c r="D50" s="203"/>
      <c r="E50" s="203"/>
      <c r="F50" s="203"/>
      <c r="G50" s="203"/>
      <c r="H50" s="203"/>
      <c r="I50" s="203"/>
      <c r="J50" s="58"/>
      <c r="K50" s="21" t="s">
        <v>841</v>
      </c>
      <c r="L50" s="23"/>
      <c r="M50" s="23"/>
      <c r="N50" s="23"/>
      <c r="O50" s="24"/>
      <c r="P50" s="115" t="s">
        <v>661</v>
      </c>
      <c r="Q50" s="115" t="s">
        <v>662</v>
      </c>
      <c r="R50" s="115" t="s">
        <v>608</v>
      </c>
      <c r="S50" s="115" t="s">
        <v>660</v>
      </c>
      <c r="AC50" s="1"/>
      <c r="AD50" s="60"/>
      <c r="AE50" s="60"/>
      <c r="AF50" s="60"/>
      <c r="AG50" s="60"/>
      <c r="AH50" s="3"/>
      <c r="AI50" s="3"/>
      <c r="AJ50" s="3"/>
      <c r="AK50" s="3"/>
      <c r="AL50" s="3"/>
      <c r="AM50" s="3"/>
      <c r="AN50" s="3"/>
      <c r="AO50" s="3"/>
      <c r="AP50" s="60"/>
    </row>
    <row r="51" spans="1:54" ht="13.5" thickTop="1" x14ac:dyDescent="0.2">
      <c r="A51" s="203"/>
      <c r="B51" s="203"/>
      <c r="C51" s="203"/>
      <c r="D51" s="203"/>
      <c r="E51" s="203"/>
      <c r="F51" s="203"/>
      <c r="G51" s="203"/>
      <c r="H51" s="203"/>
      <c r="I51" s="203"/>
      <c r="J51" s="58"/>
      <c r="K51" s="27" t="s">
        <v>842</v>
      </c>
      <c r="L51" s="23"/>
      <c r="M51" s="23"/>
      <c r="N51" s="23"/>
      <c r="O51" s="16"/>
      <c r="P51" s="44" t="str">
        <f>list!$C$611</f>
        <v>0</v>
      </c>
      <c r="Q51" s="45" t="str">
        <f>list!$C$609</f>
        <v>0</v>
      </c>
      <c r="R51" s="45" t="str">
        <f>list!$C$608</f>
        <v>0</v>
      </c>
      <c r="S51" s="45" t="str">
        <f>list!$C$607</f>
        <v>0</v>
      </c>
      <c r="AC51" s="1"/>
      <c r="AD51" s="60"/>
      <c r="AE51" s="60"/>
      <c r="AF51" s="60"/>
      <c r="AG51" s="60"/>
      <c r="AH51" s="3"/>
      <c r="AI51" s="3"/>
      <c r="AJ51" s="3"/>
      <c r="AK51" s="3"/>
      <c r="AL51" s="3"/>
      <c r="AM51" s="3"/>
      <c r="AN51" s="3"/>
      <c r="AO51" s="3"/>
      <c r="AP51" s="60"/>
    </row>
    <row r="52" spans="1:54" x14ac:dyDescent="0.2">
      <c r="A52" s="58"/>
      <c r="B52" s="58"/>
      <c r="C52" s="58"/>
      <c r="D52" s="58"/>
      <c r="E52" s="58"/>
      <c r="F52" s="58"/>
      <c r="G52" s="58"/>
      <c r="H52" s="58"/>
      <c r="I52" s="58"/>
      <c r="J52" s="58"/>
      <c r="AC52" s="1"/>
      <c r="AD52" s="60"/>
      <c r="AE52" s="60"/>
      <c r="AF52" s="60"/>
      <c r="AG52" s="60"/>
      <c r="AH52" s="3"/>
      <c r="AI52" s="3"/>
      <c r="AJ52" s="3"/>
      <c r="AK52" s="3"/>
      <c r="AL52" s="3"/>
      <c r="AM52" s="3"/>
      <c r="AN52" s="3"/>
      <c r="AO52" s="3"/>
      <c r="AP52" s="60"/>
    </row>
    <row r="53" spans="1:54" x14ac:dyDescent="0.2">
      <c r="A53" s="58"/>
      <c r="B53" s="58"/>
      <c r="C53" s="58"/>
      <c r="D53" s="58"/>
      <c r="E53" s="58"/>
      <c r="F53" s="58"/>
      <c r="G53" s="58"/>
      <c r="H53" s="58"/>
      <c r="I53" s="58"/>
      <c r="J53" s="58"/>
      <c r="AC53" s="1"/>
      <c r="AD53" s="60"/>
      <c r="AE53" s="60"/>
      <c r="AF53" s="60"/>
      <c r="AG53" s="60"/>
      <c r="AH53" s="3"/>
      <c r="AI53" s="3"/>
      <c r="AJ53" s="3"/>
      <c r="AK53" s="3"/>
      <c r="AL53" s="3"/>
      <c r="AM53" s="3"/>
      <c r="AN53" s="3"/>
      <c r="AO53" s="3"/>
      <c r="AP53" s="60"/>
    </row>
    <row r="54" spans="1:54" x14ac:dyDescent="0.2">
      <c r="A54" s="15"/>
      <c r="B54" s="16"/>
      <c r="C54" s="16"/>
      <c r="D54" s="16"/>
      <c r="E54" s="16"/>
      <c r="F54" s="16"/>
      <c r="G54" s="16"/>
      <c r="H54" s="16"/>
      <c r="I54" s="16"/>
      <c r="J54" s="16"/>
      <c r="K54" s="15"/>
      <c r="L54" s="16"/>
      <c r="M54" s="16"/>
      <c r="N54" s="16"/>
      <c r="O54" s="16"/>
      <c r="P54" s="16"/>
      <c r="Q54" s="16"/>
      <c r="R54" s="16"/>
      <c r="S54" s="16"/>
      <c r="T54" s="16"/>
      <c r="U54" s="15"/>
      <c r="V54" s="15"/>
      <c r="W54" s="15"/>
      <c r="X54" s="15"/>
      <c r="Y54" s="15"/>
      <c r="Z54" s="15"/>
      <c r="AA54" s="15"/>
      <c r="AB54" s="131"/>
      <c r="AC54" s="157"/>
      <c r="AD54" s="158"/>
      <c r="AE54" s="158"/>
      <c r="AF54" s="158"/>
      <c r="AG54" s="158"/>
      <c r="AH54" s="159"/>
      <c r="AI54" s="159"/>
      <c r="AJ54" s="159"/>
      <c r="AK54" s="159"/>
      <c r="AL54" s="159"/>
      <c r="AM54" s="159"/>
      <c r="AN54" s="159"/>
      <c r="AO54" s="159"/>
      <c r="AP54" s="158"/>
      <c r="AQ54" s="16"/>
      <c r="AR54" s="16"/>
      <c r="AS54" s="16"/>
      <c r="AT54" s="16"/>
      <c r="AU54" s="16"/>
      <c r="AV54" s="16"/>
      <c r="AW54" s="16"/>
      <c r="AX54" s="16"/>
      <c r="AY54" s="16"/>
      <c r="AZ54" s="16"/>
      <c r="BA54" s="16"/>
      <c r="BB54" s="16"/>
    </row>
    <row r="55" spans="1:54" x14ac:dyDescent="0.2">
      <c r="A55" s="59" t="s">
        <v>796</v>
      </c>
      <c r="E55" s="210" t="s">
        <v>770</v>
      </c>
      <c r="F55" s="210"/>
      <c r="I55" s="13"/>
      <c r="J55" s="13"/>
      <c r="K55" s="210" t="s">
        <v>773</v>
      </c>
      <c r="L55" s="210"/>
      <c r="M55" s="210"/>
      <c r="N55" s="210"/>
      <c r="O55" s="210"/>
      <c r="P55" s="210"/>
      <c r="Q55" s="210"/>
      <c r="R55" s="210"/>
      <c r="S55" s="210"/>
      <c r="T55" s="210"/>
      <c r="U55" s="210"/>
      <c r="V55" s="210"/>
      <c r="W55" s="210"/>
      <c r="X55" s="210"/>
      <c r="Y55" s="210"/>
      <c r="Z55" s="210"/>
      <c r="AA55" s="210"/>
      <c r="AB55" s="136"/>
      <c r="AG55" s="80"/>
      <c r="AH55" s="80"/>
      <c r="AI55" s="80"/>
      <c r="AJ55" s="80" t="s">
        <v>774</v>
      </c>
      <c r="AK55" s="80"/>
      <c r="AL55" s="80"/>
      <c r="AP55" s="13"/>
      <c r="AV55" s="210" t="s">
        <v>776</v>
      </c>
      <c r="AW55" s="210"/>
      <c r="AX55" s="210"/>
    </row>
    <row r="56" spans="1:54" x14ac:dyDescent="0.2">
      <c r="A56" s="59"/>
      <c r="E56" s="1"/>
      <c r="K56" s="59"/>
      <c r="O56" s="1"/>
      <c r="U56" s="59"/>
      <c r="V56" s="59"/>
      <c r="W56" s="59"/>
      <c r="X56" s="59"/>
      <c r="Y56" s="59"/>
      <c r="Z56" s="59"/>
      <c r="AA56" s="59"/>
      <c r="AB56" s="136"/>
    </row>
    <row r="57" spans="1:54" x14ac:dyDescent="0.2">
      <c r="A57" s="12" t="s">
        <v>795</v>
      </c>
      <c r="B57" s="118" t="str">
        <f>list!$C$1</f>
        <v xml:space="preserve">X X 01-JAN-0000 X                                                               Startdate 04-AUG-2016 X X X                                                     </v>
      </c>
      <c r="I57" s="13" t="s">
        <v>617</v>
      </c>
      <c r="J57" s="117" t="str">
        <f>list!$C$606</f>
        <v>08/04/16</v>
      </c>
      <c r="K57" s="12" t="s">
        <v>795</v>
      </c>
      <c r="L57" s="118" t="str">
        <f>list!$C$1</f>
        <v xml:space="preserve">X X 01-JAN-0000 X                                                               Startdate 04-AUG-2016 X X X                                                     </v>
      </c>
      <c r="S57" s="13"/>
      <c r="V57" s="117"/>
      <c r="W57" s="117"/>
      <c r="X57" s="117"/>
      <c r="Y57" s="117"/>
      <c r="Z57" s="13" t="s">
        <v>617</v>
      </c>
      <c r="AA57" s="117" t="str">
        <f>list!$C$606</f>
        <v>08/04/16</v>
      </c>
      <c r="AB57" s="137"/>
      <c r="AC57" s="12" t="s">
        <v>795</v>
      </c>
      <c r="AD57" s="118" t="str">
        <f>list!$C$1</f>
        <v xml:space="preserve">X X 01-JAN-0000 X                                                               Startdate 04-AUG-2016 X X X                                                     </v>
      </c>
      <c r="AP57" s="13" t="s">
        <v>617</v>
      </c>
      <c r="AQ57" s="117" t="str">
        <f>list!$C$606</f>
        <v>08/04/16</v>
      </c>
      <c r="AR57" s="12" t="s">
        <v>795</v>
      </c>
      <c r="AS57" s="118" t="str">
        <f>list!$C$1</f>
        <v xml:space="preserve">X X 01-JAN-0000 X                                                               Startdate 04-AUG-2016 X X X                                                     </v>
      </c>
      <c r="BA57" s="13" t="s">
        <v>617</v>
      </c>
      <c r="BB57" s="117" t="str">
        <f>list!$C$606</f>
        <v>08/04/16</v>
      </c>
    </row>
    <row r="58" spans="1:54" x14ac:dyDescent="0.2">
      <c r="A58" s="14" t="s">
        <v>614</v>
      </c>
      <c r="B58" s="118">
        <f>list!$C$3</f>
        <v>0</v>
      </c>
      <c r="K58" s="14" t="s">
        <v>614</v>
      </c>
      <c r="L58" s="118">
        <f>list!$C$3</f>
        <v>0</v>
      </c>
      <c r="U58" s="14"/>
      <c r="V58" s="14"/>
      <c r="W58" s="14"/>
      <c r="X58" s="14"/>
      <c r="Y58" s="14"/>
      <c r="Z58" s="14"/>
      <c r="AA58" s="14"/>
      <c r="AB58" s="138"/>
      <c r="AC58" s="14" t="s">
        <v>614</v>
      </c>
      <c r="AD58" s="118">
        <f>list!$C$3</f>
        <v>0</v>
      </c>
      <c r="AR58" s="14" t="s">
        <v>614</v>
      </c>
      <c r="AS58" s="118">
        <f>list!$C$3</f>
        <v>0</v>
      </c>
    </row>
    <row r="59" spans="1:54" x14ac:dyDescent="0.2">
      <c r="A59" s="15"/>
      <c r="B59" s="16"/>
      <c r="C59" s="16"/>
      <c r="D59" s="16"/>
      <c r="E59" s="16"/>
      <c r="F59" s="16"/>
      <c r="G59" s="16"/>
      <c r="H59" s="16"/>
      <c r="I59" s="16"/>
      <c r="J59" s="16"/>
      <c r="K59" s="15"/>
      <c r="L59" s="16"/>
      <c r="M59" s="16"/>
      <c r="N59" s="16"/>
      <c r="O59" s="16"/>
      <c r="P59" s="16"/>
      <c r="Q59" s="16"/>
      <c r="R59" s="16"/>
      <c r="S59" s="16"/>
      <c r="T59" s="16"/>
      <c r="U59" s="15"/>
      <c r="V59" s="15"/>
      <c r="W59" s="15"/>
      <c r="X59" s="15"/>
      <c r="Y59" s="15"/>
      <c r="Z59" s="15"/>
      <c r="AA59" s="15"/>
      <c r="AB59" s="131"/>
      <c r="AC59" s="16"/>
      <c r="AD59" s="16"/>
      <c r="AE59" s="16"/>
      <c r="AF59" s="16"/>
      <c r="AG59" s="16"/>
      <c r="AH59" s="16"/>
      <c r="AI59" s="16"/>
      <c r="AJ59" s="16"/>
      <c r="AK59" s="16"/>
      <c r="AL59" s="16"/>
      <c r="AM59" s="16"/>
      <c r="AN59" s="16"/>
      <c r="AO59" s="16"/>
      <c r="AP59" s="16"/>
      <c r="AQ59" s="16"/>
      <c r="AR59" s="16"/>
      <c r="AS59" s="16"/>
      <c r="AT59" s="16"/>
      <c r="AU59" s="16"/>
      <c r="AV59" s="16"/>
      <c r="AW59" s="16"/>
      <c r="AX59" s="16"/>
      <c r="AY59" s="16"/>
      <c r="AZ59" s="16"/>
      <c r="BA59" s="16"/>
      <c r="BB59" s="16"/>
    </row>
    <row r="61" spans="1:54" x14ac:dyDescent="0.2">
      <c r="B61" s="20" t="s">
        <v>755</v>
      </c>
      <c r="C61" s="4" t="str">
        <f>list!$C$25</f>
        <v>71,8</v>
      </c>
      <c r="G61" s="20" t="s">
        <v>758</v>
      </c>
      <c r="H61" s="1" t="str">
        <f>list!$C$27</f>
        <v>35</v>
      </c>
    </row>
    <row r="62" spans="1:54" x14ac:dyDescent="0.2">
      <c r="B62" s="20" t="s">
        <v>756</v>
      </c>
      <c r="C62" s="1" t="str">
        <f>list!$C$26</f>
        <v>1</v>
      </c>
      <c r="G62" s="20" t="s">
        <v>759</v>
      </c>
      <c r="H62" s="60" t="str">
        <f>list!$C$28</f>
        <v>10,5</v>
      </c>
      <c r="K62" s="17" t="s">
        <v>749</v>
      </c>
      <c r="U62" s="40"/>
      <c r="V62" s="40"/>
      <c r="W62" s="40"/>
      <c r="X62" s="40"/>
      <c r="Y62" s="40"/>
      <c r="Z62" s="40"/>
      <c r="AA62" s="40"/>
    </row>
    <row r="63" spans="1:54" ht="13.5" thickBot="1" x14ac:dyDescent="0.25">
      <c r="B63" s="20" t="s">
        <v>757</v>
      </c>
      <c r="C63" s="1" t="str">
        <f>list!$C$131</f>
        <v>18,0</v>
      </c>
      <c r="H63" s="61"/>
      <c r="K63" s="213"/>
      <c r="L63" s="214"/>
      <c r="M63" s="214"/>
      <c r="N63" s="214"/>
      <c r="O63" s="214"/>
      <c r="P63" s="214"/>
      <c r="Q63" s="214"/>
      <c r="R63" s="214"/>
      <c r="S63" s="214"/>
      <c r="T63" s="214"/>
      <c r="U63" s="214"/>
      <c r="V63" s="214"/>
      <c r="W63" s="214"/>
      <c r="X63" s="214"/>
      <c r="Y63" s="214"/>
      <c r="Z63" s="214"/>
      <c r="AA63" s="215"/>
      <c r="AB63" s="125"/>
      <c r="AC63" s="21" t="s">
        <v>686</v>
      </c>
      <c r="AD63" s="82"/>
      <c r="AE63" s="238" t="s">
        <v>702</v>
      </c>
      <c r="AF63" s="238"/>
      <c r="AG63" s="238" t="s">
        <v>703</v>
      </c>
      <c r="AH63" s="238"/>
      <c r="AI63" s="238" t="s">
        <v>704</v>
      </c>
      <c r="AJ63" s="238"/>
      <c r="AK63" s="238" t="s">
        <v>705</v>
      </c>
      <c r="AL63" s="238"/>
      <c r="AM63" s="238" t="s">
        <v>706</v>
      </c>
      <c r="AN63" s="238"/>
      <c r="AO63" s="238" t="s">
        <v>707</v>
      </c>
      <c r="AP63" s="238"/>
      <c r="AQ63" s="64" t="s">
        <v>708</v>
      </c>
    </row>
    <row r="64" spans="1:54" ht="13.5" thickTop="1" x14ac:dyDescent="0.2">
      <c r="I64" s="16"/>
      <c r="K64" s="216"/>
      <c r="L64" s="217"/>
      <c r="M64" s="217"/>
      <c r="N64" s="217"/>
      <c r="O64" s="217"/>
      <c r="P64" s="217"/>
      <c r="Q64" s="217"/>
      <c r="R64" s="217"/>
      <c r="S64" s="217"/>
      <c r="T64" s="217"/>
      <c r="U64" s="217"/>
      <c r="V64" s="217"/>
      <c r="W64" s="217"/>
      <c r="X64" s="217"/>
      <c r="Y64" s="217"/>
      <c r="Z64" s="217"/>
      <c r="AA64" s="218"/>
      <c r="AB64" s="125"/>
      <c r="AC64" s="85" t="s">
        <v>687</v>
      </c>
      <c r="AD64" s="82"/>
      <c r="AE64" s="239">
        <f>list!C487</f>
        <v>0</v>
      </c>
      <c r="AF64" s="239"/>
      <c r="AG64" s="239">
        <f>list!C502</f>
        <v>0</v>
      </c>
      <c r="AH64" s="239"/>
      <c r="AI64" s="239">
        <f>list!C517</f>
        <v>0</v>
      </c>
      <c r="AJ64" s="239"/>
      <c r="AK64" s="239">
        <f>list!C532</f>
        <v>0</v>
      </c>
      <c r="AL64" s="239"/>
      <c r="AM64" s="239">
        <f>list!C547</f>
        <v>0</v>
      </c>
      <c r="AN64" s="239"/>
      <c r="AO64" s="239">
        <f>list!C562</f>
        <v>0</v>
      </c>
      <c r="AP64" s="239"/>
      <c r="AQ64" s="84">
        <f>list!C577</f>
        <v>0</v>
      </c>
    </row>
    <row r="65" spans="1:43" ht="13.5" thickBot="1" x14ac:dyDescent="0.25">
      <c r="A65" s="21" t="s">
        <v>709</v>
      </c>
      <c r="B65" s="62"/>
      <c r="C65" s="62"/>
      <c r="D65" s="63"/>
      <c r="E65" s="64" t="s">
        <v>738</v>
      </c>
      <c r="F65" s="64" t="s">
        <v>739</v>
      </c>
      <c r="G65" s="64" t="s">
        <v>740</v>
      </c>
      <c r="H65" s="64" t="s">
        <v>741</v>
      </c>
      <c r="I65" s="64" t="s">
        <v>742</v>
      </c>
      <c r="K65" s="216"/>
      <c r="L65" s="217"/>
      <c r="M65" s="217"/>
      <c r="N65" s="217"/>
      <c r="O65" s="217"/>
      <c r="P65" s="217"/>
      <c r="Q65" s="217"/>
      <c r="R65" s="217"/>
      <c r="S65" s="217"/>
      <c r="T65" s="217"/>
      <c r="U65" s="217"/>
      <c r="V65" s="217"/>
      <c r="W65" s="217"/>
      <c r="X65" s="217"/>
      <c r="Y65" s="217"/>
      <c r="Z65" s="217"/>
      <c r="AA65" s="218"/>
      <c r="AB65" s="125"/>
      <c r="AC65" s="85" t="s">
        <v>688</v>
      </c>
      <c r="AD65" s="82"/>
      <c r="AE65" s="240">
        <f>list!C488</f>
        <v>0</v>
      </c>
      <c r="AF65" s="240"/>
      <c r="AG65" s="240">
        <f>list!C503</f>
        <v>0</v>
      </c>
      <c r="AH65" s="240"/>
      <c r="AI65" s="240">
        <f>list!C518</f>
        <v>0</v>
      </c>
      <c r="AJ65" s="240"/>
      <c r="AK65" s="240">
        <f>list!C533</f>
        <v>0</v>
      </c>
      <c r="AL65" s="240"/>
      <c r="AM65" s="240">
        <f>list!C548</f>
        <v>0</v>
      </c>
      <c r="AN65" s="240"/>
      <c r="AO65" s="240">
        <f>list!C563</f>
        <v>0</v>
      </c>
      <c r="AP65" s="240"/>
      <c r="AQ65" s="83">
        <f>list!C578</f>
        <v>0</v>
      </c>
    </row>
    <row r="66" spans="1:43" ht="13.5" thickTop="1" x14ac:dyDescent="0.2">
      <c r="A66" s="27" t="s">
        <v>710</v>
      </c>
      <c r="B66" s="23"/>
      <c r="C66" s="23"/>
      <c r="D66" s="23"/>
      <c r="E66" s="44" t="str">
        <f>list!C29</f>
        <v>103,0</v>
      </c>
      <c r="F66" s="30" t="e">
        <f t="shared" ref="F66:F76" si="6">E66/60</f>
        <v>#VALUE!</v>
      </c>
      <c r="G66" s="45" t="str">
        <f>list!C40</f>
        <v>100,0</v>
      </c>
      <c r="H66" s="45" t="str">
        <f>list!C51</f>
        <v>N/A</v>
      </c>
      <c r="I66" s="37" t="str">
        <f>list!C62</f>
        <v>N/A</v>
      </c>
      <c r="K66" s="216"/>
      <c r="L66" s="217"/>
      <c r="M66" s="217"/>
      <c r="N66" s="217"/>
      <c r="O66" s="217"/>
      <c r="P66" s="217"/>
      <c r="Q66" s="217"/>
      <c r="R66" s="217"/>
      <c r="S66" s="217"/>
      <c r="T66" s="217"/>
      <c r="U66" s="217"/>
      <c r="V66" s="217"/>
      <c r="W66" s="217"/>
      <c r="X66" s="217"/>
      <c r="Y66" s="217"/>
      <c r="Z66" s="217"/>
      <c r="AA66" s="218"/>
      <c r="AB66" s="125"/>
      <c r="AC66" s="85" t="s">
        <v>689</v>
      </c>
      <c r="AD66" s="82"/>
      <c r="AE66" s="236">
        <f>list!C489</f>
        <v>0</v>
      </c>
      <c r="AF66" s="236"/>
      <c r="AG66" s="236">
        <f>list!C504</f>
        <v>0</v>
      </c>
      <c r="AH66" s="236"/>
      <c r="AI66" s="236">
        <f>list!C519</f>
        <v>0</v>
      </c>
      <c r="AJ66" s="236"/>
      <c r="AK66" s="236">
        <f>list!C534</f>
        <v>0</v>
      </c>
      <c r="AL66" s="236"/>
      <c r="AM66" s="236">
        <f>list!C549</f>
        <v>0</v>
      </c>
      <c r="AN66" s="236"/>
      <c r="AO66" s="236">
        <f>list!C564</f>
        <v>0</v>
      </c>
      <c r="AP66" s="236"/>
      <c r="AQ66" s="83">
        <f>list!C579</f>
        <v>0</v>
      </c>
    </row>
    <row r="67" spans="1:43" x14ac:dyDescent="0.2">
      <c r="A67" s="27" t="s">
        <v>711</v>
      </c>
      <c r="B67" s="23"/>
      <c r="C67" s="23"/>
      <c r="D67" s="23"/>
      <c r="E67" s="46" t="str">
        <f>list!C30</f>
        <v>74,0</v>
      </c>
      <c r="F67" s="30" t="e">
        <f t="shared" si="6"/>
        <v>#VALUE!</v>
      </c>
      <c r="G67" s="65" t="str">
        <f>list!C41</f>
        <v>71,8</v>
      </c>
      <c r="H67" s="65" t="str">
        <f>list!C52</f>
        <v>100,0</v>
      </c>
      <c r="I67" s="35" t="str">
        <f>list!C63</f>
        <v>89,2</v>
      </c>
      <c r="K67" s="216"/>
      <c r="L67" s="217"/>
      <c r="M67" s="217"/>
      <c r="N67" s="217"/>
      <c r="O67" s="217"/>
      <c r="P67" s="217"/>
      <c r="Q67" s="217"/>
      <c r="R67" s="217"/>
      <c r="S67" s="217"/>
      <c r="T67" s="217"/>
      <c r="U67" s="217"/>
      <c r="V67" s="217"/>
      <c r="W67" s="217"/>
      <c r="X67" s="217"/>
      <c r="Y67" s="217"/>
      <c r="Z67" s="217"/>
      <c r="AA67" s="218"/>
      <c r="AB67" s="125"/>
      <c r="AC67" s="85" t="s">
        <v>690</v>
      </c>
      <c r="AD67" s="82"/>
      <c r="AE67" s="236">
        <f>list!C490</f>
        <v>0</v>
      </c>
      <c r="AF67" s="236"/>
      <c r="AG67" s="236">
        <f>list!C505</f>
        <v>0</v>
      </c>
      <c r="AH67" s="236"/>
      <c r="AI67" s="236">
        <f>list!C520</f>
        <v>0</v>
      </c>
      <c r="AJ67" s="236"/>
      <c r="AK67" s="236">
        <f>list!C535</f>
        <v>0</v>
      </c>
      <c r="AL67" s="236"/>
      <c r="AM67" s="236">
        <f>list!C550</f>
        <v>0</v>
      </c>
      <c r="AN67" s="236"/>
      <c r="AO67" s="236">
        <f>list!C565</f>
        <v>0</v>
      </c>
      <c r="AP67" s="236"/>
      <c r="AQ67" s="83">
        <f>list!C580</f>
        <v>0</v>
      </c>
    </row>
    <row r="68" spans="1:43" ht="13.5" thickBot="1" x14ac:dyDescent="0.25">
      <c r="A68" s="27" t="s">
        <v>712</v>
      </c>
      <c r="B68" s="23"/>
      <c r="C68" s="23"/>
      <c r="D68" s="23"/>
      <c r="E68" s="46" t="str">
        <f>list!C31</f>
        <v>83,0</v>
      </c>
      <c r="F68" s="30" t="e">
        <f t="shared" si="6"/>
        <v>#VALUE!</v>
      </c>
      <c r="G68" s="65" t="str">
        <f>list!C42</f>
        <v>80,6</v>
      </c>
      <c r="H68" s="65" t="str">
        <f>list!C53</f>
        <v>N/A</v>
      </c>
      <c r="I68" s="66" t="str">
        <f>list!C64</f>
        <v>100,0</v>
      </c>
      <c r="K68" s="216"/>
      <c r="L68" s="217"/>
      <c r="M68" s="217"/>
      <c r="N68" s="217"/>
      <c r="O68" s="217"/>
      <c r="P68" s="217"/>
      <c r="Q68" s="217"/>
      <c r="R68" s="217"/>
      <c r="S68" s="217"/>
      <c r="T68" s="217"/>
      <c r="U68" s="217"/>
      <c r="V68" s="217"/>
      <c r="W68" s="217"/>
      <c r="X68" s="217"/>
      <c r="Y68" s="217"/>
      <c r="Z68" s="217"/>
      <c r="AA68" s="218"/>
      <c r="AB68" s="125"/>
      <c r="AC68" s="85" t="s">
        <v>691</v>
      </c>
      <c r="AD68" s="82"/>
      <c r="AE68" s="236">
        <f>list!C491</f>
        <v>0</v>
      </c>
      <c r="AF68" s="236"/>
      <c r="AG68" s="236">
        <f>list!C506</f>
        <v>0</v>
      </c>
      <c r="AH68" s="236"/>
      <c r="AI68" s="236">
        <f>list!C521</f>
        <v>0</v>
      </c>
      <c r="AJ68" s="236"/>
      <c r="AK68" s="236">
        <f>list!C536</f>
        <v>0</v>
      </c>
      <c r="AL68" s="236"/>
      <c r="AM68" s="236">
        <f>list!C551</f>
        <v>0</v>
      </c>
      <c r="AN68" s="236"/>
      <c r="AO68" s="236">
        <f>list!C566</f>
        <v>0</v>
      </c>
      <c r="AP68" s="236"/>
      <c r="AQ68" s="83">
        <f>list!C581</f>
        <v>0</v>
      </c>
    </row>
    <row r="69" spans="1:43" x14ac:dyDescent="0.2">
      <c r="A69" s="27" t="s">
        <v>713</v>
      </c>
      <c r="B69" s="23"/>
      <c r="C69" s="23"/>
      <c r="D69" s="23"/>
      <c r="E69" s="46" t="str">
        <f>list!C32</f>
        <v>12,0</v>
      </c>
      <c r="F69" s="112" t="e">
        <f t="shared" si="6"/>
        <v>#VALUE!</v>
      </c>
      <c r="G69" s="67" t="str">
        <f>list!C43</f>
        <v>11,7</v>
      </c>
      <c r="H69" s="113" t="str">
        <f>list!C54</f>
        <v>16,2</v>
      </c>
      <c r="I69" s="67" t="str">
        <f>list!C65</f>
        <v>14,5</v>
      </c>
      <c r="K69" s="216"/>
      <c r="L69" s="217"/>
      <c r="M69" s="217"/>
      <c r="N69" s="217"/>
      <c r="O69" s="217"/>
      <c r="P69" s="217"/>
      <c r="Q69" s="217"/>
      <c r="R69" s="217"/>
      <c r="S69" s="217"/>
      <c r="T69" s="217"/>
      <c r="U69" s="217"/>
      <c r="V69" s="217"/>
      <c r="W69" s="217"/>
      <c r="X69" s="217"/>
      <c r="Y69" s="217"/>
      <c r="Z69" s="217"/>
      <c r="AA69" s="218"/>
      <c r="AB69" s="125"/>
      <c r="AC69" s="85" t="s">
        <v>692</v>
      </c>
      <c r="AD69" s="82"/>
      <c r="AE69" s="236">
        <f>list!C492</f>
        <v>0</v>
      </c>
      <c r="AF69" s="236"/>
      <c r="AG69" s="236">
        <f>list!C507</f>
        <v>0</v>
      </c>
      <c r="AH69" s="236"/>
      <c r="AI69" s="236">
        <f>list!C522</f>
        <v>0</v>
      </c>
      <c r="AJ69" s="236"/>
      <c r="AK69" s="236">
        <f>list!C537</f>
        <v>0</v>
      </c>
      <c r="AL69" s="236"/>
      <c r="AM69" s="236">
        <f>list!C552</f>
        <v>0</v>
      </c>
      <c r="AN69" s="236"/>
      <c r="AO69" s="236">
        <f>list!C567</f>
        <v>0</v>
      </c>
      <c r="AP69" s="236"/>
      <c r="AQ69" s="83">
        <f>list!C582</f>
        <v>0</v>
      </c>
    </row>
    <row r="70" spans="1:43" x14ac:dyDescent="0.2">
      <c r="A70" s="27" t="s">
        <v>714</v>
      </c>
      <c r="B70" s="23"/>
      <c r="C70" s="23"/>
      <c r="D70" s="23"/>
      <c r="E70" s="46" t="str">
        <f>list!C33</f>
        <v>40,5</v>
      </c>
      <c r="F70" s="112" t="e">
        <f t="shared" si="6"/>
        <v>#VALUE!</v>
      </c>
      <c r="G70" s="68" t="str">
        <f>list!C44</f>
        <v>39,3</v>
      </c>
      <c r="H70" s="114" t="str">
        <f>list!C55</f>
        <v>54,7</v>
      </c>
      <c r="I70" s="68" t="str">
        <f>list!C66</f>
        <v>48,8</v>
      </c>
      <c r="K70" s="216"/>
      <c r="L70" s="217"/>
      <c r="M70" s="217"/>
      <c r="N70" s="217"/>
      <c r="O70" s="217"/>
      <c r="P70" s="217"/>
      <c r="Q70" s="217"/>
      <c r="R70" s="217"/>
      <c r="S70" s="217"/>
      <c r="T70" s="217"/>
      <c r="U70" s="217"/>
      <c r="V70" s="217"/>
      <c r="W70" s="217"/>
      <c r="X70" s="217"/>
      <c r="Y70" s="217"/>
      <c r="Z70" s="217"/>
      <c r="AA70" s="218"/>
      <c r="AB70" s="125"/>
      <c r="AC70" s="85" t="s">
        <v>693</v>
      </c>
      <c r="AD70" s="82"/>
      <c r="AE70" s="236">
        <f>list!C493</f>
        <v>0</v>
      </c>
      <c r="AF70" s="236"/>
      <c r="AG70" s="236">
        <f>list!C508</f>
        <v>0</v>
      </c>
      <c r="AH70" s="236"/>
      <c r="AI70" s="236">
        <f>list!C523</f>
        <v>0</v>
      </c>
      <c r="AJ70" s="236"/>
      <c r="AK70" s="236">
        <f>list!C538</f>
        <v>0</v>
      </c>
      <c r="AL70" s="236"/>
      <c r="AM70" s="236">
        <f>list!C553</f>
        <v>0</v>
      </c>
      <c r="AN70" s="236"/>
      <c r="AO70" s="236">
        <f>list!C568</f>
        <v>0</v>
      </c>
      <c r="AP70" s="236"/>
      <c r="AQ70" s="83">
        <f>list!C583</f>
        <v>0</v>
      </c>
    </row>
    <row r="71" spans="1:43" x14ac:dyDescent="0.2">
      <c r="A71" s="27" t="s">
        <v>715</v>
      </c>
      <c r="B71" s="23"/>
      <c r="C71" s="23"/>
      <c r="D71" s="23"/>
      <c r="E71" s="46" t="str">
        <f>list!C34</f>
        <v>13,0</v>
      </c>
      <c r="F71" s="112" t="e">
        <f t="shared" si="6"/>
        <v>#VALUE!</v>
      </c>
      <c r="G71" s="68" t="str">
        <f>list!C45</f>
        <v>12,6</v>
      </c>
      <c r="H71" s="114" t="str">
        <f>list!C56</f>
        <v>17,6</v>
      </c>
      <c r="I71" s="68" t="str">
        <f>list!C67</f>
        <v>15,7</v>
      </c>
      <c r="K71" s="216"/>
      <c r="L71" s="217"/>
      <c r="M71" s="217"/>
      <c r="N71" s="217"/>
      <c r="O71" s="217"/>
      <c r="P71" s="217"/>
      <c r="Q71" s="217"/>
      <c r="R71" s="217"/>
      <c r="S71" s="217"/>
      <c r="T71" s="217"/>
      <c r="U71" s="217"/>
      <c r="V71" s="217"/>
      <c r="W71" s="217"/>
      <c r="X71" s="217"/>
      <c r="Y71" s="217"/>
      <c r="Z71" s="217"/>
      <c r="AA71" s="218"/>
      <c r="AB71" s="125"/>
      <c r="AC71" s="85" t="s">
        <v>694</v>
      </c>
      <c r="AD71" s="82"/>
      <c r="AE71" s="236">
        <f>list!C494</f>
        <v>0</v>
      </c>
      <c r="AF71" s="236"/>
      <c r="AG71" s="236">
        <f>list!C509</f>
        <v>0</v>
      </c>
      <c r="AH71" s="236"/>
      <c r="AI71" s="236">
        <f>list!C524</f>
        <v>0</v>
      </c>
      <c r="AJ71" s="236"/>
      <c r="AK71" s="236">
        <f>list!C539</f>
        <v>0</v>
      </c>
      <c r="AL71" s="236"/>
      <c r="AM71" s="236">
        <f>list!C554</f>
        <v>0</v>
      </c>
      <c r="AN71" s="236"/>
      <c r="AO71" s="236">
        <f>list!C569</f>
        <v>0</v>
      </c>
      <c r="AP71" s="236"/>
      <c r="AQ71" s="83">
        <f>list!C584</f>
        <v>0</v>
      </c>
    </row>
    <row r="72" spans="1:43" x14ac:dyDescent="0.2">
      <c r="A72" s="27" t="s">
        <v>716</v>
      </c>
      <c r="B72" s="23"/>
      <c r="C72" s="23"/>
      <c r="D72" s="23"/>
      <c r="E72" s="46" t="str">
        <f>list!C35</f>
        <v>0,0</v>
      </c>
      <c r="F72" s="112" t="e">
        <f t="shared" si="6"/>
        <v>#VALUE!</v>
      </c>
      <c r="G72" s="68" t="str">
        <f>list!C46</f>
        <v>0,0</v>
      </c>
      <c r="H72" s="114" t="str">
        <f>list!C57</f>
        <v>0,0</v>
      </c>
      <c r="I72" s="68" t="str">
        <f>list!C68</f>
        <v>0,0</v>
      </c>
      <c r="K72" s="216"/>
      <c r="L72" s="217"/>
      <c r="M72" s="217"/>
      <c r="N72" s="217"/>
      <c r="O72" s="217"/>
      <c r="P72" s="217"/>
      <c r="Q72" s="217"/>
      <c r="R72" s="217"/>
      <c r="S72" s="217"/>
      <c r="T72" s="217"/>
      <c r="U72" s="217"/>
      <c r="V72" s="217"/>
      <c r="W72" s="217"/>
      <c r="X72" s="217"/>
      <c r="Y72" s="217"/>
      <c r="Z72" s="217"/>
      <c r="AA72" s="218"/>
      <c r="AB72" s="125"/>
      <c r="AC72" s="85" t="s">
        <v>695</v>
      </c>
      <c r="AD72" s="82"/>
      <c r="AE72" s="236">
        <f>list!C495</f>
        <v>0</v>
      </c>
      <c r="AF72" s="236"/>
      <c r="AG72" s="236">
        <f>list!C510</f>
        <v>0</v>
      </c>
      <c r="AH72" s="236"/>
      <c r="AI72" s="236">
        <f>list!C525</f>
        <v>0</v>
      </c>
      <c r="AJ72" s="236"/>
      <c r="AK72" s="236">
        <f>list!C540</f>
        <v>0</v>
      </c>
      <c r="AL72" s="236"/>
      <c r="AM72" s="236">
        <f>list!C555</f>
        <v>0</v>
      </c>
      <c r="AN72" s="236"/>
      <c r="AO72" s="236">
        <f>list!C570</f>
        <v>0</v>
      </c>
      <c r="AP72" s="236"/>
      <c r="AQ72" s="83">
        <f>list!C585</f>
        <v>0</v>
      </c>
    </row>
    <row r="73" spans="1:43" ht="13.5" thickBot="1" x14ac:dyDescent="0.25">
      <c r="A73" s="27" t="s">
        <v>717</v>
      </c>
      <c r="B73" s="23"/>
      <c r="C73" s="23"/>
      <c r="D73" s="23"/>
      <c r="E73" s="46" t="str">
        <f>list!C36</f>
        <v>8,5</v>
      </c>
      <c r="F73" s="112" t="e">
        <f t="shared" si="6"/>
        <v>#VALUE!</v>
      </c>
      <c r="G73" s="68" t="str">
        <f>list!C47</f>
        <v>8,3</v>
      </c>
      <c r="H73" s="116" t="str">
        <f>list!C58</f>
        <v>11,5</v>
      </c>
      <c r="I73" s="69" t="str">
        <f>list!C69</f>
        <v>10,2</v>
      </c>
      <c r="K73" s="216"/>
      <c r="L73" s="217"/>
      <c r="M73" s="217"/>
      <c r="N73" s="217"/>
      <c r="O73" s="217"/>
      <c r="P73" s="217"/>
      <c r="Q73" s="217"/>
      <c r="R73" s="217"/>
      <c r="S73" s="217"/>
      <c r="T73" s="217"/>
      <c r="U73" s="217"/>
      <c r="V73" s="217"/>
      <c r="W73" s="217"/>
      <c r="X73" s="217"/>
      <c r="Y73" s="217"/>
      <c r="Z73" s="217"/>
      <c r="AA73" s="218"/>
      <c r="AB73" s="125"/>
      <c r="AC73" s="85" t="s">
        <v>696</v>
      </c>
      <c r="AD73" s="82"/>
      <c r="AE73" s="236">
        <f>list!C496</f>
        <v>0</v>
      </c>
      <c r="AF73" s="236"/>
      <c r="AG73" s="236">
        <f>list!C511</f>
        <v>0</v>
      </c>
      <c r="AH73" s="236"/>
      <c r="AI73" s="236">
        <f>list!C526</f>
        <v>0</v>
      </c>
      <c r="AJ73" s="236"/>
      <c r="AK73" s="236">
        <f>list!C541</f>
        <v>0</v>
      </c>
      <c r="AL73" s="236"/>
      <c r="AM73" s="236">
        <f>list!C556</f>
        <v>0</v>
      </c>
      <c r="AN73" s="236"/>
      <c r="AO73" s="236">
        <f>list!C571</f>
        <v>0</v>
      </c>
      <c r="AP73" s="236"/>
      <c r="AQ73" s="83">
        <f>list!C586</f>
        <v>0</v>
      </c>
    </row>
    <row r="74" spans="1:43" x14ac:dyDescent="0.2">
      <c r="A74" s="27" t="s">
        <v>718</v>
      </c>
      <c r="B74" s="23"/>
      <c r="C74" s="23"/>
      <c r="D74" s="23"/>
      <c r="E74" s="46" t="str">
        <f>list!C37</f>
        <v>29,0</v>
      </c>
      <c r="F74" s="112" t="e">
        <f t="shared" si="6"/>
        <v>#VALUE!</v>
      </c>
      <c r="G74" s="68" t="str">
        <f>list!C48</f>
        <v>28,2</v>
      </c>
      <c r="H74" s="37" t="str">
        <f>list!C59</f>
        <v>N/A</v>
      </c>
      <c r="I74" s="37" t="str">
        <f>list!C70</f>
        <v>10,8</v>
      </c>
      <c r="K74" s="216"/>
      <c r="L74" s="217"/>
      <c r="M74" s="217"/>
      <c r="N74" s="217"/>
      <c r="O74" s="217"/>
      <c r="P74" s="217"/>
      <c r="Q74" s="217"/>
      <c r="R74" s="217"/>
      <c r="S74" s="217"/>
      <c r="T74" s="217"/>
      <c r="U74" s="217"/>
      <c r="V74" s="217"/>
      <c r="W74" s="217"/>
      <c r="X74" s="217"/>
      <c r="Y74" s="217"/>
      <c r="Z74" s="217"/>
      <c r="AA74" s="218"/>
      <c r="AB74" s="125"/>
      <c r="AC74" s="85" t="s">
        <v>697</v>
      </c>
      <c r="AD74" s="82"/>
      <c r="AE74" s="236">
        <f>list!C497</f>
        <v>0</v>
      </c>
      <c r="AF74" s="236"/>
      <c r="AG74" s="236">
        <f>list!C512</f>
        <v>0</v>
      </c>
      <c r="AH74" s="236"/>
      <c r="AI74" s="236">
        <f>list!C527</f>
        <v>0</v>
      </c>
      <c r="AJ74" s="236"/>
      <c r="AK74" s="236">
        <f>list!C542</f>
        <v>0</v>
      </c>
      <c r="AL74" s="236"/>
      <c r="AM74" s="236">
        <f>list!C557</f>
        <v>0</v>
      </c>
      <c r="AN74" s="236"/>
      <c r="AO74" s="236">
        <f>list!C572</f>
        <v>0</v>
      </c>
      <c r="AP74" s="236"/>
      <c r="AQ74" s="83">
        <f>list!C587</f>
        <v>0</v>
      </c>
    </row>
    <row r="75" spans="1:43" ht="13.5" thickBot="1" x14ac:dyDescent="0.25">
      <c r="A75" s="27" t="s">
        <v>719</v>
      </c>
      <c r="B75" s="23"/>
      <c r="C75" s="23"/>
      <c r="D75" s="23"/>
      <c r="E75" s="46" t="str">
        <f>list!C38</f>
        <v>0,0</v>
      </c>
      <c r="F75" s="112" t="e">
        <f t="shared" si="6"/>
        <v>#VALUE!</v>
      </c>
      <c r="G75" s="69" t="str">
        <f>list!C49</f>
        <v>0,0</v>
      </c>
      <c r="H75" s="36" t="str">
        <f>list!C60</f>
        <v>N/A</v>
      </c>
      <c r="I75" s="36" t="str">
        <f>list!C71</f>
        <v>0,0</v>
      </c>
      <c r="K75" s="216"/>
      <c r="L75" s="217"/>
      <c r="M75" s="217"/>
      <c r="N75" s="217"/>
      <c r="O75" s="217"/>
      <c r="P75" s="217"/>
      <c r="Q75" s="217"/>
      <c r="R75" s="217"/>
      <c r="S75" s="217"/>
      <c r="T75" s="217"/>
      <c r="U75" s="217"/>
      <c r="V75" s="217"/>
      <c r="W75" s="217"/>
      <c r="X75" s="217"/>
      <c r="Y75" s="217"/>
      <c r="Z75" s="217"/>
      <c r="AA75" s="218"/>
      <c r="AB75" s="125"/>
      <c r="AC75" s="85" t="s">
        <v>886</v>
      </c>
      <c r="AD75" s="82"/>
      <c r="AE75" s="236">
        <f>list!$C$664</f>
        <v>0</v>
      </c>
      <c r="AF75" s="236"/>
      <c r="AG75" s="236">
        <f>list!$C$665</f>
        <v>0</v>
      </c>
      <c r="AH75" s="236"/>
      <c r="AI75" s="236">
        <f>list!$C$666</f>
        <v>0</v>
      </c>
      <c r="AJ75" s="236"/>
      <c r="AK75" s="236">
        <f>list!$C$667</f>
        <v>0</v>
      </c>
      <c r="AL75" s="236"/>
      <c r="AM75" s="236">
        <f>list!$C$668</f>
        <v>0</v>
      </c>
      <c r="AN75" s="236"/>
      <c r="AO75" s="236">
        <f>list!$C$669</f>
        <v>0</v>
      </c>
      <c r="AP75" s="236"/>
      <c r="AQ75" s="83">
        <f>list!$C$670</f>
        <v>0</v>
      </c>
    </row>
    <row r="76" spans="1:43" x14ac:dyDescent="0.2">
      <c r="A76" s="27" t="s">
        <v>720</v>
      </c>
      <c r="B76" s="23"/>
      <c r="C76" s="23"/>
      <c r="D76" s="23"/>
      <c r="E76" s="46" t="str">
        <f>list!C39</f>
        <v>11,0</v>
      </c>
      <c r="F76" s="30" t="e">
        <f t="shared" si="6"/>
        <v>#VALUE!</v>
      </c>
      <c r="G76" s="30" t="str">
        <f>list!C50</f>
        <v>10,7</v>
      </c>
      <c r="H76" s="35" t="str">
        <f>list!C61</f>
        <v>N/A</v>
      </c>
      <c r="I76" s="36" t="str">
        <f>list!C72</f>
        <v>N/A</v>
      </c>
      <c r="K76" s="216"/>
      <c r="L76" s="217"/>
      <c r="M76" s="217"/>
      <c r="N76" s="217"/>
      <c r="O76" s="217"/>
      <c r="P76" s="217"/>
      <c r="Q76" s="217"/>
      <c r="R76" s="217"/>
      <c r="S76" s="217"/>
      <c r="T76" s="217"/>
      <c r="U76" s="217"/>
      <c r="V76" s="217"/>
      <c r="W76" s="217"/>
      <c r="X76" s="217"/>
      <c r="Y76" s="217"/>
      <c r="Z76" s="217"/>
      <c r="AA76" s="218"/>
      <c r="AB76" s="125"/>
      <c r="AC76" s="85" t="s">
        <v>698</v>
      </c>
      <c r="AD76" s="82"/>
      <c r="AE76" s="237">
        <f>list!$C$498</f>
        <v>0</v>
      </c>
      <c r="AF76" s="237"/>
      <c r="AG76" s="237">
        <f>list!$C$513</f>
        <v>0</v>
      </c>
      <c r="AH76" s="237"/>
      <c r="AI76" s="237">
        <f>list!$C$528</f>
        <v>0</v>
      </c>
      <c r="AJ76" s="237"/>
      <c r="AK76" s="237">
        <f>list!$C$543</f>
        <v>0</v>
      </c>
      <c r="AL76" s="237"/>
      <c r="AM76" s="237">
        <f>list!$C$558</f>
        <v>0</v>
      </c>
      <c r="AN76" s="237"/>
      <c r="AO76" s="237">
        <f>list!$C$573</f>
        <v>0</v>
      </c>
      <c r="AP76" s="237"/>
      <c r="AQ76" s="188">
        <f>list!$C$588</f>
        <v>0</v>
      </c>
    </row>
    <row r="77" spans="1:43" x14ac:dyDescent="0.2">
      <c r="I77" s="23"/>
      <c r="K77" s="219"/>
      <c r="L77" s="203"/>
      <c r="M77" s="203"/>
      <c r="N77" s="203"/>
      <c r="O77" s="203"/>
      <c r="P77" s="203"/>
      <c r="Q77" s="203"/>
      <c r="R77" s="203"/>
      <c r="S77" s="203"/>
      <c r="T77" s="203"/>
      <c r="U77" s="203"/>
      <c r="V77" s="203"/>
      <c r="W77" s="203"/>
      <c r="X77" s="203"/>
      <c r="Y77" s="203"/>
      <c r="Z77" s="203"/>
      <c r="AA77" s="220"/>
      <c r="AB77" s="125"/>
      <c r="AC77" s="85" t="s">
        <v>699</v>
      </c>
      <c r="AD77" s="82"/>
      <c r="AE77" s="237">
        <f>list!$C$499</f>
        <v>0</v>
      </c>
      <c r="AF77" s="237"/>
      <c r="AG77" s="237">
        <f>list!$C$514</f>
        <v>0</v>
      </c>
      <c r="AH77" s="237"/>
      <c r="AI77" s="237">
        <f>list!$C$529</f>
        <v>0</v>
      </c>
      <c r="AJ77" s="237"/>
      <c r="AK77" s="237">
        <f>list!$C$544</f>
        <v>0</v>
      </c>
      <c r="AL77" s="237"/>
      <c r="AM77" s="237">
        <f>list!$C$559</f>
        <v>0</v>
      </c>
      <c r="AN77" s="237"/>
      <c r="AO77" s="237">
        <f>list!$C$574</f>
        <v>0</v>
      </c>
      <c r="AP77" s="237"/>
      <c r="AQ77" s="188">
        <f>list!$C$589</f>
        <v>0</v>
      </c>
    </row>
    <row r="78" spans="1:43" ht="13.5" thickBot="1" x14ac:dyDescent="0.25">
      <c r="A78" s="21" t="s">
        <v>721</v>
      </c>
      <c r="B78" s="57"/>
      <c r="C78" s="57"/>
      <c r="D78" s="70"/>
      <c r="E78" s="22" t="s">
        <v>738</v>
      </c>
      <c r="F78" s="22" t="s">
        <v>739</v>
      </c>
      <c r="G78" s="22" t="s">
        <v>740</v>
      </c>
      <c r="H78" s="22" t="s">
        <v>741</v>
      </c>
      <c r="I78" s="22" t="s">
        <v>742</v>
      </c>
      <c r="K78" s="219"/>
      <c r="L78" s="203"/>
      <c r="M78" s="203"/>
      <c r="N78" s="203"/>
      <c r="O78" s="203"/>
      <c r="P78" s="203"/>
      <c r="Q78" s="203"/>
      <c r="R78" s="203"/>
      <c r="S78" s="203"/>
      <c r="T78" s="203"/>
      <c r="U78" s="203"/>
      <c r="V78" s="203"/>
      <c r="W78" s="203"/>
      <c r="X78" s="203"/>
      <c r="Y78" s="203"/>
      <c r="Z78" s="203"/>
      <c r="AA78" s="220"/>
      <c r="AB78" s="125"/>
      <c r="AC78" s="85" t="s">
        <v>700</v>
      </c>
      <c r="AD78" s="82"/>
      <c r="AE78" s="237">
        <f>list!$C$500</f>
        <v>0</v>
      </c>
      <c r="AF78" s="237"/>
      <c r="AG78" s="237">
        <f>list!$C$515</f>
        <v>0</v>
      </c>
      <c r="AH78" s="237"/>
      <c r="AI78" s="237">
        <f>list!$C$530</f>
        <v>0</v>
      </c>
      <c r="AJ78" s="237"/>
      <c r="AK78" s="237">
        <f>list!$C$545</f>
        <v>0</v>
      </c>
      <c r="AL78" s="237"/>
      <c r="AM78" s="237">
        <f>list!$C$560</f>
        <v>0</v>
      </c>
      <c r="AN78" s="237"/>
      <c r="AO78" s="237">
        <f>list!$C$575</f>
        <v>0</v>
      </c>
      <c r="AP78" s="237"/>
      <c r="AQ78" s="188">
        <f>list!$C$590</f>
        <v>0</v>
      </c>
    </row>
    <row r="79" spans="1:43" ht="13.5" thickTop="1" x14ac:dyDescent="0.2">
      <c r="A79" s="27" t="s">
        <v>11</v>
      </c>
      <c r="B79" s="23"/>
      <c r="C79" s="23"/>
      <c r="D79" s="23"/>
      <c r="E79" s="44" t="str">
        <f>list!C73</f>
        <v>0,0</v>
      </c>
      <c r="F79" s="111" t="e">
        <f>E79/60</f>
        <v>#VALUE!</v>
      </c>
      <c r="G79" s="45" t="str">
        <f>list!C77</f>
        <v>0,0</v>
      </c>
      <c r="H79" s="45" t="str">
        <f>list!C81</f>
        <v>0,0</v>
      </c>
      <c r="I79" s="45" t="str">
        <f>list!C85</f>
        <v>0,0</v>
      </c>
      <c r="K79" s="219"/>
      <c r="L79" s="203"/>
      <c r="M79" s="203"/>
      <c r="N79" s="203"/>
      <c r="O79" s="203"/>
      <c r="P79" s="203"/>
      <c r="Q79" s="203"/>
      <c r="R79" s="203"/>
      <c r="S79" s="203"/>
      <c r="T79" s="203"/>
      <c r="U79" s="203"/>
      <c r="V79" s="203"/>
      <c r="W79" s="203"/>
      <c r="X79" s="203"/>
      <c r="Y79" s="203"/>
      <c r="Z79" s="203"/>
      <c r="AA79" s="220"/>
      <c r="AB79" s="125"/>
      <c r="AC79" s="85" t="s">
        <v>701</v>
      </c>
      <c r="AD79" s="82"/>
      <c r="AE79" s="237">
        <f>list!$C$501</f>
        <v>0</v>
      </c>
      <c r="AF79" s="237"/>
      <c r="AG79" s="237">
        <f>list!$C$516</f>
        <v>0</v>
      </c>
      <c r="AH79" s="237"/>
      <c r="AI79" s="237">
        <f>list!$C$531</f>
        <v>0</v>
      </c>
      <c r="AJ79" s="237"/>
      <c r="AK79" s="237">
        <f>list!$C$546</f>
        <v>0</v>
      </c>
      <c r="AL79" s="237"/>
      <c r="AM79" s="237">
        <f>list!$C$561</f>
        <v>0</v>
      </c>
      <c r="AN79" s="237"/>
      <c r="AO79" s="237">
        <f>list!$C$576</f>
        <v>0</v>
      </c>
      <c r="AP79" s="237"/>
      <c r="AQ79" s="188">
        <f>list!$C$591</f>
        <v>0</v>
      </c>
    </row>
    <row r="80" spans="1:43" x14ac:dyDescent="0.2">
      <c r="A80" s="27" t="s">
        <v>12</v>
      </c>
      <c r="B80" s="23"/>
      <c r="C80" s="23"/>
      <c r="D80" s="23"/>
      <c r="E80" s="46" t="str">
        <f>list!C74</f>
        <v>0,0</v>
      </c>
      <c r="F80" s="35" t="e">
        <f>E80/60</f>
        <v>#VALUE!</v>
      </c>
      <c r="G80" s="35" t="str">
        <f>list!C78</f>
        <v>0,0</v>
      </c>
      <c r="H80" s="35" t="str">
        <f>list!C82</f>
        <v>0,0</v>
      </c>
      <c r="I80" s="35" t="str">
        <f>list!C86</f>
        <v>0,0</v>
      </c>
      <c r="K80" s="219"/>
      <c r="L80" s="203"/>
      <c r="M80" s="203"/>
      <c r="N80" s="203"/>
      <c r="O80" s="203"/>
      <c r="P80" s="203"/>
      <c r="Q80" s="203"/>
      <c r="R80" s="203"/>
      <c r="S80" s="203"/>
      <c r="T80" s="203"/>
      <c r="U80" s="203"/>
      <c r="V80" s="203"/>
      <c r="W80" s="203"/>
      <c r="X80" s="203"/>
      <c r="Y80" s="203"/>
      <c r="Z80" s="203"/>
      <c r="AA80" s="220"/>
      <c r="AB80" s="125"/>
    </row>
    <row r="81" spans="1:28" x14ac:dyDescent="0.2">
      <c r="A81" s="27" t="s">
        <v>13</v>
      </c>
      <c r="B81" s="23"/>
      <c r="C81" s="23"/>
      <c r="D81" s="23"/>
      <c r="E81" s="46" t="str">
        <f>list!C75</f>
        <v>0,0</v>
      </c>
      <c r="F81" s="35" t="e">
        <f>E81/60</f>
        <v>#VALUE!</v>
      </c>
      <c r="G81" s="35" t="str">
        <f>list!C79</f>
        <v>0,0</v>
      </c>
      <c r="H81" s="35" t="str">
        <f>list!C83</f>
        <v>0,0</v>
      </c>
      <c r="I81" s="35" t="str">
        <f>list!C87</f>
        <v>0,0</v>
      </c>
      <c r="K81" s="219"/>
      <c r="L81" s="203"/>
      <c r="M81" s="203"/>
      <c r="N81" s="203"/>
      <c r="O81" s="203"/>
      <c r="P81" s="203"/>
      <c r="Q81" s="203"/>
      <c r="R81" s="203"/>
      <c r="S81" s="203"/>
      <c r="T81" s="203"/>
      <c r="U81" s="203"/>
      <c r="V81" s="203"/>
      <c r="W81" s="203"/>
      <c r="X81" s="203"/>
      <c r="Y81" s="203"/>
      <c r="Z81" s="203"/>
      <c r="AA81" s="220"/>
      <c r="AB81" s="125"/>
    </row>
    <row r="82" spans="1:28" x14ac:dyDescent="0.2">
      <c r="A82" s="38" t="s">
        <v>14</v>
      </c>
      <c r="B82" s="16"/>
      <c r="C82" s="16"/>
      <c r="D82" s="16"/>
      <c r="E82" s="46" t="str">
        <f>list!C76</f>
        <v>0,0</v>
      </c>
      <c r="F82" s="30" t="e">
        <f>E82/60</f>
        <v>#VALUE!</v>
      </c>
      <c r="G82" s="35" t="str">
        <f>list!C80</f>
        <v>0,0</v>
      </c>
      <c r="H82" s="35" t="str">
        <f>list!C84</f>
        <v>0,0</v>
      </c>
      <c r="I82" s="35" t="str">
        <f>list!C88</f>
        <v>0,0</v>
      </c>
      <c r="K82" s="219"/>
      <c r="L82" s="203"/>
      <c r="M82" s="203"/>
      <c r="N82" s="203"/>
      <c r="O82" s="203"/>
      <c r="P82" s="203"/>
      <c r="Q82" s="203"/>
      <c r="R82" s="203"/>
      <c r="S82" s="203"/>
      <c r="T82" s="203"/>
      <c r="U82" s="203"/>
      <c r="V82" s="203"/>
      <c r="W82" s="203"/>
      <c r="X82" s="203"/>
      <c r="Y82" s="203"/>
      <c r="Z82" s="203"/>
      <c r="AA82" s="220"/>
      <c r="AB82" s="125"/>
    </row>
    <row r="83" spans="1:28" x14ac:dyDescent="0.2">
      <c r="K83" s="219"/>
      <c r="L83" s="203"/>
      <c r="M83" s="203"/>
      <c r="N83" s="203"/>
      <c r="O83" s="203"/>
      <c r="P83" s="203"/>
      <c r="Q83" s="203"/>
      <c r="R83" s="203"/>
      <c r="S83" s="203"/>
      <c r="T83" s="203"/>
      <c r="U83" s="203"/>
      <c r="V83" s="203"/>
      <c r="W83" s="203"/>
      <c r="X83" s="203"/>
      <c r="Y83" s="203"/>
      <c r="Z83" s="203"/>
      <c r="AA83" s="220"/>
      <c r="AB83" s="125"/>
    </row>
    <row r="84" spans="1:28" ht="13.5" thickBot="1" x14ac:dyDescent="0.25">
      <c r="A84" s="21" t="s">
        <v>722</v>
      </c>
      <c r="B84" s="57"/>
      <c r="C84" s="57"/>
      <c r="D84" s="57"/>
      <c r="E84" s="22" t="s">
        <v>743</v>
      </c>
      <c r="F84" s="22" t="s">
        <v>744</v>
      </c>
      <c r="G84" s="22" t="s">
        <v>745</v>
      </c>
      <c r="H84" s="22" t="s">
        <v>746</v>
      </c>
      <c r="K84" s="219"/>
      <c r="L84" s="203"/>
      <c r="M84" s="203"/>
      <c r="N84" s="203"/>
      <c r="O84" s="203"/>
      <c r="P84" s="203"/>
      <c r="Q84" s="203"/>
      <c r="R84" s="203"/>
      <c r="S84" s="203"/>
      <c r="T84" s="203"/>
      <c r="U84" s="203"/>
      <c r="V84" s="203"/>
      <c r="W84" s="203"/>
      <c r="X84" s="203"/>
      <c r="Y84" s="203"/>
      <c r="Z84" s="203"/>
      <c r="AA84" s="220"/>
      <c r="AB84" s="125"/>
    </row>
    <row r="85" spans="1:28" ht="13.5" thickTop="1" x14ac:dyDescent="0.2">
      <c r="A85" s="27" t="s">
        <v>723</v>
      </c>
      <c r="B85" s="23"/>
      <c r="C85" s="23"/>
      <c r="D85" s="23"/>
      <c r="E85" s="44" t="str">
        <f>list!C89</f>
        <v>18,0</v>
      </c>
      <c r="F85" s="111" t="e">
        <f>E85/60</f>
        <v>#VALUE!</v>
      </c>
      <c r="G85" s="71" t="str">
        <f>list!C97</f>
        <v>0,0</v>
      </c>
      <c r="H85" s="30" t="e">
        <f>G85/60</f>
        <v>#VALUE!</v>
      </c>
      <c r="K85" s="219"/>
      <c r="L85" s="203"/>
      <c r="M85" s="203"/>
      <c r="N85" s="203"/>
      <c r="O85" s="203"/>
      <c r="P85" s="203"/>
      <c r="Q85" s="203"/>
      <c r="R85" s="203"/>
      <c r="S85" s="203"/>
      <c r="T85" s="203"/>
      <c r="U85" s="203"/>
      <c r="V85" s="203"/>
      <c r="W85" s="203"/>
      <c r="X85" s="203"/>
      <c r="Y85" s="203"/>
      <c r="Z85" s="203"/>
      <c r="AA85" s="220"/>
      <c r="AB85" s="125"/>
    </row>
    <row r="86" spans="1:28" x14ac:dyDescent="0.2">
      <c r="A86" s="27" t="s">
        <v>724</v>
      </c>
      <c r="B86" s="23"/>
      <c r="C86" s="23"/>
      <c r="D86" s="23"/>
      <c r="E86" s="46" t="str">
        <f>list!C90</f>
        <v>18,0</v>
      </c>
      <c r="F86" s="35" t="e">
        <f t="shared" ref="F86:F92" si="7">E86/60</f>
        <v>#VALUE!</v>
      </c>
      <c r="G86" s="36" t="str">
        <f>list!C98</f>
        <v>0,0</v>
      </c>
      <c r="H86" s="30" t="e">
        <f t="shared" ref="H86:H92" si="8">G86/60</f>
        <v>#VALUE!</v>
      </c>
      <c r="K86" s="219"/>
      <c r="L86" s="203"/>
      <c r="M86" s="203"/>
      <c r="N86" s="203"/>
      <c r="O86" s="203"/>
      <c r="P86" s="203"/>
      <c r="Q86" s="203"/>
      <c r="R86" s="203"/>
      <c r="S86" s="203"/>
      <c r="T86" s="203"/>
      <c r="U86" s="203"/>
      <c r="V86" s="203"/>
      <c r="W86" s="203"/>
      <c r="X86" s="203"/>
      <c r="Y86" s="203"/>
      <c r="Z86" s="203"/>
      <c r="AA86" s="220"/>
      <c r="AB86" s="125"/>
    </row>
    <row r="87" spans="1:28" x14ac:dyDescent="0.2">
      <c r="A87" s="27" t="s">
        <v>697</v>
      </c>
      <c r="B87" s="23"/>
      <c r="C87" s="23"/>
      <c r="D87" s="23"/>
      <c r="E87" s="46" t="str">
        <f>list!C91</f>
        <v>90,5</v>
      </c>
      <c r="F87" s="35" t="e">
        <f t="shared" si="7"/>
        <v>#VALUE!</v>
      </c>
      <c r="G87" s="36" t="str">
        <f>list!C99</f>
        <v>72,5</v>
      </c>
      <c r="H87" s="30" t="e">
        <f t="shared" si="8"/>
        <v>#VALUE!</v>
      </c>
      <c r="K87" s="219"/>
      <c r="L87" s="203"/>
      <c r="M87" s="203"/>
      <c r="N87" s="203"/>
      <c r="O87" s="203"/>
      <c r="P87" s="203"/>
      <c r="Q87" s="203"/>
      <c r="R87" s="203"/>
      <c r="S87" s="203"/>
      <c r="T87" s="203"/>
      <c r="U87" s="203"/>
      <c r="V87" s="203"/>
      <c r="W87" s="203"/>
      <c r="X87" s="203"/>
      <c r="Y87" s="203"/>
      <c r="Z87" s="203"/>
      <c r="AA87" s="220"/>
      <c r="AB87" s="125"/>
    </row>
    <row r="88" spans="1:28" x14ac:dyDescent="0.2">
      <c r="A88" s="27" t="s">
        <v>698</v>
      </c>
      <c r="B88" s="23"/>
      <c r="C88" s="23"/>
      <c r="D88" s="23"/>
      <c r="E88" s="46" t="str">
        <f>list!C92</f>
        <v>18,0</v>
      </c>
      <c r="F88" s="35" t="e">
        <f t="shared" si="7"/>
        <v>#VALUE!</v>
      </c>
      <c r="G88" s="36" t="str">
        <f>list!C100</f>
        <v>0,0</v>
      </c>
      <c r="H88" s="30" t="e">
        <f t="shared" si="8"/>
        <v>#VALUE!</v>
      </c>
      <c r="K88" s="219"/>
      <c r="L88" s="203"/>
      <c r="M88" s="203"/>
      <c r="N88" s="203"/>
      <c r="O88" s="203"/>
      <c r="P88" s="203"/>
      <c r="Q88" s="203"/>
      <c r="R88" s="203"/>
      <c r="S88" s="203"/>
      <c r="T88" s="203"/>
      <c r="U88" s="203"/>
      <c r="V88" s="203"/>
      <c r="W88" s="203"/>
      <c r="X88" s="203"/>
      <c r="Y88" s="203"/>
      <c r="Z88" s="203"/>
      <c r="AA88" s="220"/>
      <c r="AB88" s="125"/>
    </row>
    <row r="89" spans="1:28" x14ac:dyDescent="0.2">
      <c r="A89" s="27" t="s">
        <v>699</v>
      </c>
      <c r="B89" s="23"/>
      <c r="C89" s="23"/>
      <c r="D89" s="29"/>
      <c r="E89" s="36" t="str">
        <f>list!C93</f>
        <v>18,5</v>
      </c>
      <c r="F89" s="35" t="e">
        <f t="shared" si="7"/>
        <v>#VALUE!</v>
      </c>
      <c r="G89" s="35" t="str">
        <f>list!C101</f>
        <v>0,5</v>
      </c>
      <c r="H89" s="30" t="e">
        <f t="shared" si="8"/>
        <v>#VALUE!</v>
      </c>
      <c r="K89" s="219"/>
      <c r="L89" s="203"/>
      <c r="M89" s="203"/>
      <c r="N89" s="203"/>
      <c r="O89" s="203"/>
      <c r="P89" s="203"/>
      <c r="Q89" s="203"/>
      <c r="R89" s="203"/>
      <c r="S89" s="203"/>
      <c r="T89" s="203"/>
      <c r="U89" s="203"/>
      <c r="V89" s="203"/>
      <c r="W89" s="203"/>
      <c r="X89" s="203"/>
      <c r="Y89" s="203"/>
      <c r="Z89" s="203"/>
      <c r="AA89" s="220"/>
      <c r="AB89" s="125"/>
    </row>
    <row r="90" spans="1:28" x14ac:dyDescent="0.2">
      <c r="A90" s="27" t="s">
        <v>700</v>
      </c>
      <c r="B90" s="23"/>
      <c r="C90" s="23"/>
      <c r="D90" s="29"/>
      <c r="E90" s="36" t="str">
        <f>list!C94</f>
        <v>34,5</v>
      </c>
      <c r="F90" s="35" t="e">
        <f t="shared" si="7"/>
        <v>#VALUE!</v>
      </c>
      <c r="G90" s="35" t="str">
        <f>list!C102</f>
        <v>16,5</v>
      </c>
      <c r="H90" s="30" t="e">
        <f t="shared" si="8"/>
        <v>#VALUE!</v>
      </c>
      <c r="K90" s="219"/>
      <c r="L90" s="203"/>
      <c r="M90" s="203"/>
      <c r="N90" s="203"/>
      <c r="O90" s="203"/>
      <c r="P90" s="203"/>
      <c r="Q90" s="203"/>
      <c r="R90" s="203"/>
      <c r="S90" s="203"/>
      <c r="T90" s="203"/>
      <c r="U90" s="203"/>
      <c r="V90" s="203"/>
      <c r="W90" s="203"/>
      <c r="X90" s="203"/>
      <c r="Y90" s="203"/>
      <c r="Z90" s="203"/>
      <c r="AA90" s="220"/>
      <c r="AB90" s="125"/>
    </row>
    <row r="91" spans="1:28" x14ac:dyDescent="0.2">
      <c r="A91" s="27" t="s">
        <v>701</v>
      </c>
      <c r="B91" s="23"/>
      <c r="C91" s="23"/>
      <c r="D91" s="29"/>
      <c r="E91" s="36" t="str">
        <f>list!C95</f>
        <v>-1,0</v>
      </c>
      <c r="F91" s="35" t="e">
        <f t="shared" si="7"/>
        <v>#VALUE!</v>
      </c>
      <c r="G91" s="35" t="str">
        <f>list!C103</f>
        <v>-1,0</v>
      </c>
      <c r="H91" s="30" t="e">
        <f t="shared" si="8"/>
        <v>#VALUE!</v>
      </c>
      <c r="K91" s="219"/>
      <c r="L91" s="203"/>
      <c r="M91" s="203"/>
      <c r="N91" s="203"/>
      <c r="O91" s="203"/>
      <c r="P91" s="203"/>
      <c r="Q91" s="203"/>
      <c r="R91" s="203"/>
      <c r="S91" s="203"/>
      <c r="T91" s="203"/>
      <c r="U91" s="203"/>
      <c r="V91" s="203"/>
      <c r="W91" s="203"/>
      <c r="X91" s="203"/>
      <c r="Y91" s="203"/>
      <c r="Z91" s="203"/>
      <c r="AA91" s="220"/>
      <c r="AB91" s="125"/>
    </row>
    <row r="92" spans="1:28" x14ac:dyDescent="0.2">
      <c r="A92" s="27" t="s">
        <v>725</v>
      </c>
      <c r="B92" s="23"/>
      <c r="C92" s="23"/>
      <c r="D92" s="29"/>
      <c r="E92" s="36" t="str">
        <f>list!C96</f>
        <v>34,5</v>
      </c>
      <c r="F92" s="30" t="e">
        <f t="shared" si="7"/>
        <v>#VALUE!</v>
      </c>
      <c r="G92" s="35" t="str">
        <f>list!C104</f>
        <v>16,5</v>
      </c>
      <c r="H92" s="30" t="e">
        <f t="shared" si="8"/>
        <v>#VALUE!</v>
      </c>
      <c r="K92" s="219"/>
      <c r="L92" s="203"/>
      <c r="M92" s="203"/>
      <c r="N92" s="203"/>
      <c r="O92" s="203"/>
      <c r="P92" s="203"/>
      <c r="Q92" s="203"/>
      <c r="R92" s="203"/>
      <c r="S92" s="203"/>
      <c r="T92" s="203"/>
      <c r="U92" s="203"/>
      <c r="V92" s="203"/>
      <c r="W92" s="203"/>
      <c r="X92" s="203"/>
      <c r="Y92" s="203"/>
      <c r="Z92" s="203"/>
      <c r="AA92" s="220"/>
      <c r="AB92" s="125"/>
    </row>
    <row r="93" spans="1:28" x14ac:dyDescent="0.2">
      <c r="K93" s="219"/>
      <c r="L93" s="203"/>
      <c r="M93" s="203"/>
      <c r="N93" s="203"/>
      <c r="O93" s="203"/>
      <c r="P93" s="203"/>
      <c r="Q93" s="203"/>
      <c r="R93" s="203"/>
      <c r="S93" s="203"/>
      <c r="T93" s="203"/>
      <c r="U93" s="203"/>
      <c r="V93" s="203"/>
      <c r="W93" s="203"/>
      <c r="X93" s="203"/>
      <c r="Y93" s="203"/>
      <c r="Z93" s="203"/>
      <c r="AA93" s="220"/>
      <c r="AB93" s="125"/>
    </row>
    <row r="94" spans="1:28" ht="13.5" thickBot="1" x14ac:dyDescent="0.25">
      <c r="A94" s="21" t="s">
        <v>726</v>
      </c>
      <c r="B94" s="57"/>
      <c r="C94" s="57"/>
      <c r="D94" s="57"/>
      <c r="E94" s="22" t="s">
        <v>672</v>
      </c>
      <c r="F94" s="22" t="s">
        <v>673</v>
      </c>
      <c r="G94" s="232" t="s">
        <v>747</v>
      </c>
      <c r="H94" s="233"/>
      <c r="K94" s="219"/>
      <c r="L94" s="203"/>
      <c r="M94" s="203"/>
      <c r="N94" s="203"/>
      <c r="O94" s="203"/>
      <c r="P94" s="203"/>
      <c r="Q94" s="203"/>
      <c r="R94" s="203"/>
      <c r="S94" s="203"/>
      <c r="T94" s="203"/>
      <c r="U94" s="203"/>
      <c r="V94" s="203"/>
      <c r="W94" s="203"/>
      <c r="X94" s="203"/>
      <c r="Y94" s="203"/>
      <c r="Z94" s="203"/>
      <c r="AA94" s="220"/>
      <c r="AB94" s="125"/>
    </row>
    <row r="95" spans="1:28" ht="13.5" thickTop="1" x14ac:dyDescent="0.2">
      <c r="A95" s="27" t="s">
        <v>727</v>
      </c>
      <c r="B95" s="23"/>
      <c r="C95" s="23"/>
      <c r="D95" s="23"/>
      <c r="E95" s="28" t="str">
        <f>list!C105</f>
        <v>0</v>
      </c>
      <c r="F95" s="37" t="str">
        <f>list!C112</f>
        <v>0,0</v>
      </c>
      <c r="G95" s="234" t="e">
        <f>(E95/E101)*100</f>
        <v>#DIV/0!</v>
      </c>
      <c r="H95" s="235"/>
      <c r="K95" s="219"/>
      <c r="L95" s="203"/>
      <c r="M95" s="203"/>
      <c r="N95" s="203"/>
      <c r="O95" s="203"/>
      <c r="P95" s="203"/>
      <c r="Q95" s="203"/>
      <c r="R95" s="203"/>
      <c r="S95" s="203"/>
      <c r="T95" s="203"/>
      <c r="U95" s="203"/>
      <c r="V95" s="203"/>
      <c r="W95" s="203"/>
      <c r="X95" s="203"/>
      <c r="Y95" s="203"/>
      <c r="Z95" s="203"/>
      <c r="AA95" s="220"/>
      <c r="AB95" s="125"/>
    </row>
    <row r="96" spans="1:28" x14ac:dyDescent="0.2">
      <c r="A96" s="27" t="s">
        <v>728</v>
      </c>
      <c r="B96" s="23"/>
      <c r="C96" s="23"/>
      <c r="D96" s="23"/>
      <c r="E96" s="72" t="str">
        <f>list!C106</f>
        <v>0</v>
      </c>
      <c r="F96" s="37" t="str">
        <f>list!C113</f>
        <v>0,0</v>
      </c>
      <c r="G96" s="229" t="e">
        <f>(E96/E101)*100</f>
        <v>#DIV/0!</v>
      </c>
      <c r="H96" s="230"/>
      <c r="K96" s="219"/>
      <c r="L96" s="203"/>
      <c r="M96" s="203"/>
      <c r="N96" s="203"/>
      <c r="O96" s="203"/>
      <c r="P96" s="203"/>
      <c r="Q96" s="203"/>
      <c r="R96" s="203"/>
      <c r="S96" s="203"/>
      <c r="T96" s="203"/>
      <c r="U96" s="203"/>
      <c r="V96" s="203"/>
      <c r="W96" s="203"/>
      <c r="X96" s="203"/>
      <c r="Y96" s="203"/>
      <c r="Z96" s="203"/>
      <c r="AA96" s="220"/>
      <c r="AB96" s="125"/>
    </row>
    <row r="97" spans="1:54" x14ac:dyDescent="0.2">
      <c r="A97" s="27" t="s">
        <v>729</v>
      </c>
      <c r="B97" s="23"/>
      <c r="C97" s="23"/>
      <c r="D97" s="23"/>
      <c r="E97" s="31" t="str">
        <f>list!C107</f>
        <v>0</v>
      </c>
      <c r="F97" s="36" t="str">
        <f>list!C114</f>
        <v>0,0</v>
      </c>
      <c r="G97" s="229" t="e">
        <f>(E97/E101)*100</f>
        <v>#DIV/0!</v>
      </c>
      <c r="H97" s="230"/>
      <c r="K97" s="219"/>
      <c r="L97" s="203"/>
      <c r="M97" s="203"/>
      <c r="N97" s="203"/>
      <c r="O97" s="203"/>
      <c r="P97" s="203"/>
      <c r="Q97" s="203"/>
      <c r="R97" s="203"/>
      <c r="S97" s="203"/>
      <c r="T97" s="203"/>
      <c r="U97" s="203"/>
      <c r="V97" s="203"/>
      <c r="W97" s="203"/>
      <c r="X97" s="203"/>
      <c r="Y97" s="203"/>
      <c r="Z97" s="203"/>
      <c r="AA97" s="220"/>
      <c r="AB97" s="125"/>
    </row>
    <row r="98" spans="1:54" x14ac:dyDescent="0.2">
      <c r="A98" s="27" t="s">
        <v>730</v>
      </c>
      <c r="B98" s="23"/>
      <c r="C98" s="23"/>
      <c r="D98" s="23"/>
      <c r="E98" s="31" t="str">
        <f>list!C108</f>
        <v>0</v>
      </c>
      <c r="F98" s="36" t="str">
        <f>list!C115</f>
        <v>0,0</v>
      </c>
      <c r="G98" s="229" t="e">
        <f>(E98/E101)*100</f>
        <v>#DIV/0!</v>
      </c>
      <c r="H98" s="230"/>
      <c r="K98" s="219"/>
      <c r="L98" s="203"/>
      <c r="M98" s="203"/>
      <c r="N98" s="203"/>
      <c r="O98" s="203"/>
      <c r="P98" s="203"/>
      <c r="Q98" s="203"/>
      <c r="R98" s="203"/>
      <c r="S98" s="203"/>
      <c r="T98" s="203"/>
      <c r="U98" s="203"/>
      <c r="V98" s="203"/>
      <c r="W98" s="203"/>
      <c r="X98" s="203"/>
      <c r="Y98" s="203"/>
      <c r="Z98" s="203"/>
      <c r="AA98" s="220"/>
      <c r="AB98" s="125"/>
    </row>
    <row r="99" spans="1:54" x14ac:dyDescent="0.2">
      <c r="A99" s="27" t="s">
        <v>731</v>
      </c>
      <c r="B99" s="23"/>
      <c r="C99" s="23"/>
      <c r="D99" s="23"/>
      <c r="E99" s="31" t="str">
        <f>list!C109</f>
        <v>0</v>
      </c>
      <c r="F99" s="36" t="str">
        <f>list!C116</f>
        <v>0,0</v>
      </c>
      <c r="G99" s="229" t="e">
        <f>(E99/E101)*100</f>
        <v>#DIV/0!</v>
      </c>
      <c r="H99" s="230"/>
      <c r="K99" s="219"/>
      <c r="L99" s="203"/>
      <c r="M99" s="203"/>
      <c r="N99" s="203"/>
      <c r="O99" s="203"/>
      <c r="P99" s="203"/>
      <c r="Q99" s="203"/>
      <c r="R99" s="203"/>
      <c r="S99" s="203"/>
      <c r="T99" s="203"/>
      <c r="U99" s="203"/>
      <c r="V99" s="203"/>
      <c r="W99" s="203"/>
      <c r="X99" s="203"/>
      <c r="Y99" s="203"/>
      <c r="Z99" s="203"/>
      <c r="AA99" s="220"/>
      <c r="AB99" s="125"/>
    </row>
    <row r="100" spans="1:54" x14ac:dyDescent="0.2">
      <c r="A100" s="27" t="s">
        <v>732</v>
      </c>
      <c r="B100" s="23"/>
      <c r="C100" s="23"/>
      <c r="D100" s="23"/>
      <c r="E100" s="31" t="str">
        <f>list!C110</f>
        <v>0</v>
      </c>
      <c r="F100" s="36" t="str">
        <f>list!C117</f>
        <v>0,0</v>
      </c>
      <c r="G100" s="229" t="e">
        <f>(E100/E101)*100</f>
        <v>#DIV/0!</v>
      </c>
      <c r="H100" s="230"/>
      <c r="K100" s="219"/>
      <c r="L100" s="203"/>
      <c r="M100" s="203"/>
      <c r="N100" s="203"/>
      <c r="O100" s="203"/>
      <c r="P100" s="203"/>
      <c r="Q100" s="203"/>
      <c r="R100" s="203"/>
      <c r="S100" s="203"/>
      <c r="T100" s="203"/>
      <c r="U100" s="203"/>
      <c r="V100" s="203"/>
      <c r="W100" s="203"/>
      <c r="X100" s="203"/>
      <c r="Y100" s="203"/>
      <c r="Z100" s="203"/>
      <c r="AA100" s="220"/>
      <c r="AB100" s="125"/>
    </row>
    <row r="101" spans="1:54" x14ac:dyDescent="0.2">
      <c r="A101" s="73" t="s">
        <v>733</v>
      </c>
      <c r="B101" s="23"/>
      <c r="C101" s="23"/>
      <c r="D101" s="23"/>
      <c r="E101" s="31" t="str">
        <f>list!C111</f>
        <v>0</v>
      </c>
      <c r="F101" s="35" t="str">
        <f>list!C118</f>
        <v>0,0</v>
      </c>
      <c r="G101" s="229" t="e">
        <f>(E101/E101)*100</f>
        <v>#DIV/0!</v>
      </c>
      <c r="H101" s="230"/>
      <c r="K101" s="219"/>
      <c r="L101" s="203"/>
      <c r="M101" s="203"/>
      <c r="N101" s="203"/>
      <c r="O101" s="203"/>
      <c r="P101" s="203"/>
      <c r="Q101" s="203"/>
      <c r="R101" s="203"/>
      <c r="S101" s="203"/>
      <c r="T101" s="203"/>
      <c r="U101" s="203"/>
      <c r="V101" s="203"/>
      <c r="W101" s="203"/>
      <c r="X101" s="203"/>
      <c r="Y101" s="203"/>
      <c r="Z101" s="203"/>
      <c r="AA101" s="220"/>
      <c r="AB101" s="125"/>
    </row>
    <row r="102" spans="1:54" x14ac:dyDescent="0.2">
      <c r="K102" s="219"/>
      <c r="L102" s="203"/>
      <c r="M102" s="203"/>
      <c r="N102" s="203"/>
      <c r="O102" s="203"/>
      <c r="P102" s="203"/>
      <c r="Q102" s="203"/>
      <c r="R102" s="203"/>
      <c r="S102" s="203"/>
      <c r="T102" s="203"/>
      <c r="U102" s="203"/>
      <c r="V102" s="203"/>
      <c r="W102" s="203"/>
      <c r="X102" s="203"/>
      <c r="Y102" s="203"/>
      <c r="Z102" s="203"/>
      <c r="AA102" s="220"/>
      <c r="AB102" s="125"/>
    </row>
    <row r="103" spans="1:54" ht="13.5" thickBot="1" x14ac:dyDescent="0.25">
      <c r="A103" s="21" t="s">
        <v>734</v>
      </c>
      <c r="B103" s="23"/>
      <c r="C103" s="23"/>
      <c r="D103" s="23"/>
      <c r="E103" s="22" t="s">
        <v>608</v>
      </c>
      <c r="F103" s="22" t="s">
        <v>748</v>
      </c>
      <c r="G103" s="22" t="s">
        <v>661</v>
      </c>
      <c r="K103" s="219"/>
      <c r="L103" s="203"/>
      <c r="M103" s="203"/>
      <c r="N103" s="203"/>
      <c r="O103" s="203"/>
      <c r="P103" s="203"/>
      <c r="Q103" s="203"/>
      <c r="R103" s="203"/>
      <c r="S103" s="203"/>
      <c r="T103" s="203"/>
      <c r="U103" s="203"/>
      <c r="V103" s="203"/>
      <c r="W103" s="203"/>
      <c r="X103" s="203"/>
      <c r="Y103" s="203"/>
      <c r="Z103" s="203"/>
      <c r="AA103" s="220"/>
      <c r="AB103" s="125"/>
    </row>
    <row r="104" spans="1:54" ht="13.5" thickTop="1" x14ac:dyDescent="0.2">
      <c r="A104" s="74" t="s">
        <v>735</v>
      </c>
      <c r="B104" s="27"/>
      <c r="C104" s="23"/>
      <c r="D104" s="23"/>
      <c r="E104" s="28" t="str">
        <f>list!C132</f>
        <v>0,0</v>
      </c>
      <c r="F104" s="75" t="str">
        <f>list!C135</f>
        <v>0,0</v>
      </c>
      <c r="G104" s="75" t="str">
        <f>list!C138</f>
        <v>0,0</v>
      </c>
      <c r="K104" s="219"/>
      <c r="L104" s="203"/>
      <c r="M104" s="203"/>
      <c r="N104" s="203"/>
      <c r="O104" s="203"/>
      <c r="P104" s="203"/>
      <c r="Q104" s="203"/>
      <c r="R104" s="203"/>
      <c r="S104" s="203"/>
      <c r="T104" s="203"/>
      <c r="U104" s="203"/>
      <c r="V104" s="203"/>
      <c r="W104" s="203"/>
      <c r="X104" s="203"/>
      <c r="Y104" s="203"/>
      <c r="Z104" s="203"/>
      <c r="AA104" s="220"/>
      <c r="AB104" s="125"/>
    </row>
    <row r="105" spans="1:54" x14ac:dyDescent="0.2">
      <c r="A105" s="74" t="s">
        <v>736</v>
      </c>
      <c r="B105" s="27"/>
      <c r="C105" s="23"/>
      <c r="D105" s="23"/>
      <c r="E105" s="31" t="str">
        <f>list!C133</f>
        <v>0,0</v>
      </c>
      <c r="F105" s="32" t="str">
        <f>list!C136</f>
        <v>0,0</v>
      </c>
      <c r="G105" s="32" t="str">
        <f>list!C139</f>
        <v>0,0</v>
      </c>
      <c r="K105" s="219"/>
      <c r="L105" s="203"/>
      <c r="M105" s="203"/>
      <c r="N105" s="203"/>
      <c r="O105" s="203"/>
      <c r="P105" s="203"/>
      <c r="Q105" s="203"/>
      <c r="R105" s="203"/>
      <c r="S105" s="203"/>
      <c r="T105" s="203"/>
      <c r="U105" s="203"/>
      <c r="V105" s="203"/>
      <c r="W105" s="203"/>
      <c r="X105" s="203"/>
      <c r="Y105" s="203"/>
      <c r="Z105" s="203"/>
      <c r="AA105" s="220"/>
      <c r="AB105" s="125"/>
    </row>
    <row r="106" spans="1:54" x14ac:dyDescent="0.2">
      <c r="A106" s="74" t="s">
        <v>737</v>
      </c>
      <c r="B106" s="27"/>
      <c r="C106" s="23"/>
      <c r="D106" s="23"/>
      <c r="E106" s="31" t="str">
        <f>list!C134</f>
        <v>0,0</v>
      </c>
      <c r="F106" s="32" t="str">
        <f>list!C137</f>
        <v>0,0</v>
      </c>
      <c r="G106" s="32" t="str">
        <f>list!C140</f>
        <v>0,0</v>
      </c>
      <c r="K106" s="219"/>
      <c r="L106" s="203"/>
      <c r="M106" s="203"/>
      <c r="N106" s="203"/>
      <c r="O106" s="203"/>
      <c r="P106" s="203"/>
      <c r="Q106" s="203"/>
      <c r="R106" s="203"/>
      <c r="S106" s="203"/>
      <c r="T106" s="203"/>
      <c r="U106" s="203"/>
      <c r="V106" s="203"/>
      <c r="W106" s="203"/>
      <c r="X106" s="203"/>
      <c r="Y106" s="203"/>
      <c r="Z106" s="203"/>
      <c r="AA106" s="220"/>
      <c r="AB106" s="125"/>
    </row>
    <row r="107" spans="1:54" x14ac:dyDescent="0.2">
      <c r="A107" s="40"/>
      <c r="B107" s="40"/>
      <c r="C107" s="40"/>
      <c r="D107" s="40"/>
      <c r="E107" s="76"/>
      <c r="F107" s="76"/>
      <c r="G107" s="76"/>
      <c r="K107" s="219"/>
      <c r="L107" s="203"/>
      <c r="M107" s="203"/>
      <c r="N107" s="203"/>
      <c r="O107" s="203"/>
      <c r="P107" s="203"/>
      <c r="Q107" s="203"/>
      <c r="R107" s="203"/>
      <c r="S107" s="203"/>
      <c r="T107" s="203"/>
      <c r="U107" s="203"/>
      <c r="V107" s="203"/>
      <c r="W107" s="203"/>
      <c r="X107" s="203"/>
      <c r="Y107" s="203"/>
      <c r="Z107" s="203"/>
      <c r="AA107" s="220"/>
      <c r="AB107" s="125"/>
    </row>
    <row r="108" spans="1:54" x14ac:dyDescent="0.2">
      <c r="A108" s="40"/>
      <c r="B108" s="40"/>
      <c r="C108" s="40"/>
      <c r="D108" s="40"/>
      <c r="E108" s="76"/>
      <c r="F108" s="76"/>
      <c r="G108" s="76"/>
      <c r="K108" s="221"/>
      <c r="L108" s="222"/>
      <c r="M108" s="222"/>
      <c r="N108" s="222"/>
      <c r="O108" s="222"/>
      <c r="P108" s="222"/>
      <c r="Q108" s="222"/>
      <c r="R108" s="222"/>
      <c r="S108" s="222"/>
      <c r="T108" s="222"/>
      <c r="U108" s="222"/>
      <c r="V108" s="222"/>
      <c r="W108" s="222"/>
      <c r="X108" s="222"/>
      <c r="Y108" s="222"/>
      <c r="Z108" s="222"/>
      <c r="AA108" s="223"/>
      <c r="AB108" s="125"/>
    </row>
    <row r="109" spans="1:54" x14ac:dyDescent="0.2">
      <c r="A109" s="40"/>
      <c r="B109" s="40"/>
      <c r="C109" s="40"/>
      <c r="D109" s="40"/>
      <c r="E109" s="76"/>
      <c r="F109" s="76"/>
      <c r="G109" s="76"/>
    </row>
    <row r="110" spans="1:54" x14ac:dyDescent="0.2">
      <c r="A110" s="15"/>
      <c r="B110" s="16"/>
      <c r="C110" s="16"/>
      <c r="D110" s="16"/>
      <c r="E110" s="16"/>
      <c r="F110" s="16"/>
      <c r="G110" s="16"/>
      <c r="H110" s="16"/>
      <c r="I110" s="16"/>
      <c r="J110" s="16"/>
      <c r="K110" s="15"/>
      <c r="L110" s="16"/>
      <c r="M110" s="16"/>
      <c r="N110" s="16"/>
      <c r="O110" s="16"/>
      <c r="P110" s="16"/>
      <c r="Q110" s="16"/>
      <c r="R110" s="16"/>
      <c r="S110" s="16"/>
      <c r="T110" s="16"/>
      <c r="U110" s="15"/>
      <c r="V110" s="15"/>
      <c r="W110" s="15"/>
      <c r="X110" s="15"/>
      <c r="Y110" s="15"/>
      <c r="Z110" s="15"/>
      <c r="AA110" s="15"/>
      <c r="AB110" s="131"/>
      <c r="AC110" s="16"/>
      <c r="AD110" s="16"/>
      <c r="AE110" s="16"/>
      <c r="AF110" s="16"/>
      <c r="AG110" s="16"/>
      <c r="AH110" s="16"/>
      <c r="AI110" s="16"/>
      <c r="AJ110" s="16"/>
      <c r="AK110" s="16"/>
      <c r="AL110" s="16"/>
      <c r="AM110" s="16"/>
      <c r="AN110" s="16"/>
      <c r="AO110" s="16"/>
      <c r="AP110" s="16"/>
      <c r="AQ110" s="16"/>
      <c r="AR110" s="16"/>
      <c r="AS110" s="16"/>
      <c r="AT110" s="16"/>
      <c r="AU110" s="16"/>
      <c r="AV110" s="16"/>
      <c r="AW110" s="16"/>
      <c r="AX110" s="16"/>
      <c r="AY110" s="16"/>
      <c r="AZ110" s="16"/>
      <c r="BA110" s="16"/>
      <c r="BB110" s="16"/>
    </row>
    <row r="111" spans="1:54" x14ac:dyDescent="0.2">
      <c r="A111" s="59"/>
      <c r="E111" s="210" t="s">
        <v>771</v>
      </c>
      <c r="F111" s="210"/>
      <c r="I111" s="13"/>
      <c r="J111" s="13"/>
      <c r="K111" s="210" t="s">
        <v>772</v>
      </c>
      <c r="L111" s="210"/>
      <c r="M111" s="210"/>
      <c r="N111" s="210"/>
      <c r="O111" s="210"/>
      <c r="P111" s="210"/>
      <c r="Q111" s="210"/>
      <c r="R111" s="210"/>
      <c r="S111" s="210"/>
      <c r="T111" s="210"/>
      <c r="U111" s="210"/>
      <c r="V111" s="210"/>
      <c r="W111" s="210"/>
      <c r="X111" s="210"/>
      <c r="Y111" s="210"/>
      <c r="Z111" s="210"/>
      <c r="AA111" s="210"/>
      <c r="AB111" s="136"/>
      <c r="AG111" s="80"/>
      <c r="AH111" s="80"/>
      <c r="AI111" s="80"/>
      <c r="AJ111" s="80" t="s">
        <v>775</v>
      </c>
      <c r="AK111" s="80"/>
      <c r="AL111" s="80"/>
      <c r="AP111" s="13"/>
      <c r="AV111" s="210" t="s">
        <v>790</v>
      </c>
      <c r="AW111" s="210"/>
      <c r="AX111" s="210"/>
    </row>
    <row r="112" spans="1:54" x14ac:dyDescent="0.2">
      <c r="A112" s="59"/>
      <c r="E112" s="1"/>
      <c r="K112" s="59"/>
      <c r="AC112" s="59"/>
    </row>
  </sheetData>
  <mergeCells count="164">
    <mergeCell ref="L5:P5"/>
    <mergeCell ref="Q5:U5"/>
    <mergeCell ref="V5:Z5"/>
    <mergeCell ref="AO78:AP78"/>
    <mergeCell ref="AO71:AP71"/>
    <mergeCell ref="AO69:AP69"/>
    <mergeCell ref="AO70:AP70"/>
    <mergeCell ref="AO73:AP73"/>
    <mergeCell ref="AO74:AP74"/>
    <mergeCell ref="AO64:AP64"/>
    <mergeCell ref="AO72:AP72"/>
    <mergeCell ref="AO67:AP67"/>
    <mergeCell ref="AO68:AP68"/>
    <mergeCell ref="AM74:AN74"/>
    <mergeCell ref="AM67:AN67"/>
    <mergeCell ref="AM69:AN69"/>
    <mergeCell ref="AM68:AN68"/>
    <mergeCell ref="E111:F111"/>
    <mergeCell ref="AV55:AX55"/>
    <mergeCell ref="AV111:AX111"/>
    <mergeCell ref="AO75:AP75"/>
    <mergeCell ref="AO76:AP76"/>
    <mergeCell ref="AO77:AP77"/>
    <mergeCell ref="AM78:AN78"/>
    <mergeCell ref="AO63:AP63"/>
    <mergeCell ref="AO65:AP65"/>
    <mergeCell ref="AO66:AP66"/>
    <mergeCell ref="AM79:AN79"/>
    <mergeCell ref="AO79:AP79"/>
    <mergeCell ref="AE79:AF79"/>
    <mergeCell ref="AG79:AH79"/>
    <mergeCell ref="AI79:AJ79"/>
    <mergeCell ref="AK79:AL79"/>
    <mergeCell ref="AK77:AL77"/>
    <mergeCell ref="AK78:AL78"/>
    <mergeCell ref="AK71:AL71"/>
    <mergeCell ref="AK72:AL72"/>
    <mergeCell ref="AK73:AL73"/>
    <mergeCell ref="AK74:AL74"/>
    <mergeCell ref="AM63:AN63"/>
    <mergeCell ref="AM64:AN64"/>
    <mergeCell ref="AM65:AN65"/>
    <mergeCell ref="AM66:AN66"/>
    <mergeCell ref="AK75:AL75"/>
    <mergeCell ref="AK76:AL76"/>
    <mergeCell ref="AK67:AL67"/>
    <mergeCell ref="AK68:AL68"/>
    <mergeCell ref="AK69:AL69"/>
    <mergeCell ref="AK70:AL70"/>
    <mergeCell ref="AM76:AN76"/>
    <mergeCell ref="AM77:AN77"/>
    <mergeCell ref="AM70:AN70"/>
    <mergeCell ref="AM71:AN71"/>
    <mergeCell ref="AM72:AN72"/>
    <mergeCell ref="AM73:AN73"/>
    <mergeCell ref="AM75:AN75"/>
    <mergeCell ref="AK63:AL63"/>
    <mergeCell ref="AK64:AL64"/>
    <mergeCell ref="AK65:AL65"/>
    <mergeCell ref="AK66:AL66"/>
    <mergeCell ref="AI75:AJ75"/>
    <mergeCell ref="AI76:AJ76"/>
    <mergeCell ref="AI67:AJ67"/>
    <mergeCell ref="AI68:AJ68"/>
    <mergeCell ref="AI70:AJ70"/>
    <mergeCell ref="AI69:AJ69"/>
    <mergeCell ref="AE68:AF68"/>
    <mergeCell ref="AG77:AH77"/>
    <mergeCell ref="AG78:AH78"/>
    <mergeCell ref="AG71:AH71"/>
    <mergeCell ref="AG72:AH72"/>
    <mergeCell ref="AG73:AH73"/>
    <mergeCell ref="AG74:AH74"/>
    <mergeCell ref="AI63:AJ63"/>
    <mergeCell ref="AI64:AJ64"/>
    <mergeCell ref="AI65:AJ65"/>
    <mergeCell ref="AI66:AJ66"/>
    <mergeCell ref="AG75:AH75"/>
    <mergeCell ref="AG76:AH76"/>
    <mergeCell ref="AG67:AH67"/>
    <mergeCell ref="AG68:AH68"/>
    <mergeCell ref="AG70:AH70"/>
    <mergeCell ref="AG69:AH69"/>
    <mergeCell ref="AI77:AJ77"/>
    <mergeCell ref="AI78:AJ78"/>
    <mergeCell ref="AI71:AJ71"/>
    <mergeCell ref="AI72:AJ72"/>
    <mergeCell ref="AI73:AJ73"/>
    <mergeCell ref="AI74:AJ74"/>
    <mergeCell ref="AE63:AF63"/>
    <mergeCell ref="AE64:AF64"/>
    <mergeCell ref="AE65:AF65"/>
    <mergeCell ref="AE66:AF66"/>
    <mergeCell ref="AG63:AH63"/>
    <mergeCell ref="AG64:AH64"/>
    <mergeCell ref="AG65:AH65"/>
    <mergeCell ref="AG66:AH66"/>
    <mergeCell ref="AE67:AF67"/>
    <mergeCell ref="AE71:AF71"/>
    <mergeCell ref="AE72:AF72"/>
    <mergeCell ref="AE73:AF73"/>
    <mergeCell ref="AE75:AF75"/>
    <mergeCell ref="AE76:AF76"/>
    <mergeCell ref="AE77:AF77"/>
    <mergeCell ref="AE78:AF78"/>
    <mergeCell ref="AE69:AF69"/>
    <mergeCell ref="AE74:AF74"/>
    <mergeCell ref="AE70:AF70"/>
    <mergeCell ref="C39:D39"/>
    <mergeCell ref="G39:H39"/>
    <mergeCell ref="C40:D40"/>
    <mergeCell ref="G40:H40"/>
    <mergeCell ref="C37:D37"/>
    <mergeCell ref="G37:H37"/>
    <mergeCell ref="C38:D38"/>
    <mergeCell ref="G38:H38"/>
    <mergeCell ref="G101:H101"/>
    <mergeCell ref="C41:D41"/>
    <mergeCell ref="G41:H41"/>
    <mergeCell ref="A44:I51"/>
    <mergeCell ref="E55:F55"/>
    <mergeCell ref="G97:H97"/>
    <mergeCell ref="G98:H98"/>
    <mergeCell ref="G99:H99"/>
    <mergeCell ref="G100:H100"/>
    <mergeCell ref="G94:H94"/>
    <mergeCell ref="G95:H95"/>
    <mergeCell ref="G96:H96"/>
    <mergeCell ref="C29:D29"/>
    <mergeCell ref="G29:H29"/>
    <mergeCell ref="C30:D30"/>
    <mergeCell ref="G30:H30"/>
    <mergeCell ref="C35:D35"/>
    <mergeCell ref="G35:H35"/>
    <mergeCell ref="C36:D36"/>
    <mergeCell ref="G36:H36"/>
    <mergeCell ref="C33:D33"/>
    <mergeCell ref="G33:H33"/>
    <mergeCell ref="C34:D34"/>
    <mergeCell ref="G34:H34"/>
    <mergeCell ref="C26:D26"/>
    <mergeCell ref="G26:H26"/>
    <mergeCell ref="K55:AA55"/>
    <mergeCell ref="K111:AA111"/>
    <mergeCell ref="L17:P17"/>
    <mergeCell ref="Q17:U17"/>
    <mergeCell ref="V17:Z17"/>
    <mergeCell ref="K63:AA82"/>
    <mergeCell ref="K83:AA96"/>
    <mergeCell ref="K97:AA108"/>
    <mergeCell ref="C27:D27"/>
    <mergeCell ref="G27:H27"/>
    <mergeCell ref="C28:D28"/>
    <mergeCell ref="G28:H28"/>
    <mergeCell ref="C23:D23"/>
    <mergeCell ref="G23:H23"/>
    <mergeCell ref="C24:D24"/>
    <mergeCell ref="G24:H24"/>
    <mergeCell ref="C25:D25"/>
    <mergeCell ref="G25:H25"/>
    <mergeCell ref="C31:D31"/>
    <mergeCell ref="G31:H31"/>
    <mergeCell ref="C32:D32"/>
    <mergeCell ref="G32:H32"/>
  </mergeCells>
  <phoneticPr fontId="10" type="noConversion"/>
  <conditionalFormatting sqref="AE66:AQ79">
    <cfRule type="cellIs" dxfId="0" priority="1" stopIfTrue="1" operator="equal">
      <formula>-1</formula>
    </cfRule>
  </conditionalFormatting>
  <printOptions horizontalCentered="1" verticalCentered="1"/>
  <pageMargins left="0.5" right="0.5" top="0.5" bottom="0.5" header="0.5" footer="0.5"/>
  <pageSetup scale="96" orientation="portrait" r:id="rId1"/>
  <headerFooter alignWithMargins="0"/>
  <rowBreaks count="1" manualBreakCount="1">
    <brk id="56" max="16383" man="1"/>
  </rowBreaks>
  <colBreaks count="3" manualBreakCount="3">
    <brk id="10" max="1048575" man="1"/>
    <brk id="28" max="111" man="1"/>
    <brk id="43" max="111" man="1"/>
  </col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
  <sheetViews>
    <sheetView workbookViewId="0">
      <selection activeCell="K1" sqref="K1"/>
    </sheetView>
  </sheetViews>
  <sheetFormatPr defaultRowHeight="12.75" x14ac:dyDescent="0.2"/>
  <sheetData/>
  <phoneticPr fontId="10" type="noConversion"/>
  <printOptions horizontalCentered="1" verticalCentered="1"/>
  <pageMargins left="0.5" right="0.5" top="0.5" bottom="0.5" header="0.5" footer="0.5"/>
  <pageSetup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L42"/>
  <sheetViews>
    <sheetView workbookViewId="0">
      <selection activeCell="F37" sqref="F37"/>
    </sheetView>
  </sheetViews>
  <sheetFormatPr defaultRowHeight="12.75" x14ac:dyDescent="0.2"/>
  <cols>
    <col min="1" max="1" width="16.7109375" customWidth="1"/>
  </cols>
  <sheetData>
    <row r="1" spans="1:12" ht="16.5" thickBot="1" x14ac:dyDescent="0.3">
      <c r="A1" s="99"/>
      <c r="B1" s="242" t="s">
        <v>778</v>
      </c>
      <c r="C1" s="243"/>
      <c r="D1" s="243"/>
      <c r="E1" s="243"/>
      <c r="F1" s="243"/>
      <c r="G1" s="243"/>
      <c r="H1" s="243"/>
      <c r="I1" s="243"/>
      <c r="J1" s="243"/>
      <c r="K1" s="243"/>
      <c r="L1" s="244"/>
    </row>
    <row r="2" spans="1:12" ht="14.25" thickTop="1" thickBot="1" x14ac:dyDescent="0.25">
      <c r="A2" s="87" t="s">
        <v>780</v>
      </c>
      <c r="B2" s="88">
        <v>3</v>
      </c>
      <c r="C2" s="88">
        <v>6</v>
      </c>
      <c r="D2" s="88">
        <v>10</v>
      </c>
      <c r="E2" s="88">
        <v>13</v>
      </c>
      <c r="F2" s="88">
        <v>16</v>
      </c>
      <c r="G2" s="88">
        <v>20</v>
      </c>
      <c r="H2" s="88">
        <v>30</v>
      </c>
      <c r="I2" s="88">
        <v>40</v>
      </c>
      <c r="J2" s="88">
        <v>50</v>
      </c>
      <c r="K2" s="88">
        <v>60</v>
      </c>
      <c r="L2" s="88">
        <v>70</v>
      </c>
    </row>
    <row r="3" spans="1:12" ht="13.5" thickTop="1" x14ac:dyDescent="0.2">
      <c r="A3" s="89" t="s">
        <v>784</v>
      </c>
      <c r="B3" s="90">
        <v>8.9999999999999993E-3</v>
      </c>
      <c r="C3" s="90">
        <v>3.0000000000000001E-3</v>
      </c>
      <c r="D3" s="90">
        <v>1.4999999999999999E-2</v>
      </c>
      <c r="E3" s="90">
        <v>1.0999999999999999E-2</v>
      </c>
      <c r="F3" s="90">
        <v>1.9E-2</v>
      </c>
      <c r="G3" s="90">
        <v>1.2999999999999999E-2</v>
      </c>
      <c r="H3" s="90">
        <v>1.4999999999999999E-2</v>
      </c>
      <c r="I3" s="90">
        <v>6.3E-2</v>
      </c>
      <c r="J3" s="90">
        <v>4.2999999999999997E-2</v>
      </c>
      <c r="K3" s="90">
        <v>7.6999999999999999E-2</v>
      </c>
      <c r="L3" s="90">
        <v>0.16</v>
      </c>
    </row>
    <row r="4" spans="1:12" x14ac:dyDescent="0.2">
      <c r="A4" s="91" t="s">
        <v>785</v>
      </c>
      <c r="B4" s="92">
        <v>1.9E-2</v>
      </c>
      <c r="C4" s="92">
        <v>2.3E-2</v>
      </c>
      <c r="D4" s="92">
        <v>3.6999999999999998E-2</v>
      </c>
      <c r="E4" s="92">
        <v>4.2999999999999997E-2</v>
      </c>
      <c r="F4" s="92">
        <v>0.04</v>
      </c>
      <c r="G4" s="92">
        <v>4.3999999999999997E-2</v>
      </c>
      <c r="H4" s="92">
        <v>5.7000000000000002E-2</v>
      </c>
      <c r="I4" s="92">
        <v>7.4999999999999997E-2</v>
      </c>
      <c r="J4" s="92">
        <v>7.5999999999999998E-2</v>
      </c>
      <c r="K4" s="92">
        <v>9.7000000000000003E-2</v>
      </c>
      <c r="L4" s="92">
        <v>9.5000000000000001E-2</v>
      </c>
    </row>
    <row r="5" spans="1:12" x14ac:dyDescent="0.2">
      <c r="A5" s="91" t="s">
        <v>786</v>
      </c>
      <c r="B5" s="92">
        <v>0.48099999999999998</v>
      </c>
      <c r="C5" s="92">
        <v>0.48</v>
      </c>
      <c r="D5" s="92">
        <v>0.46200000000000002</v>
      </c>
      <c r="E5" s="92">
        <v>0.44</v>
      </c>
      <c r="F5" s="92">
        <v>0.49099999999999999</v>
      </c>
      <c r="G5" s="92">
        <v>0.45500000000000002</v>
      </c>
      <c r="H5" s="92">
        <v>0.56899999999999995</v>
      </c>
      <c r="I5" s="92">
        <v>0.54800000000000004</v>
      </c>
      <c r="J5" s="92">
        <v>0.61699999999999999</v>
      </c>
      <c r="K5" s="92">
        <v>0.56799999999999995</v>
      </c>
      <c r="L5" s="92">
        <v>0.55500000000000005</v>
      </c>
    </row>
    <row r="6" spans="1:12" x14ac:dyDescent="0.2">
      <c r="A6" s="91" t="s">
        <v>787</v>
      </c>
      <c r="B6" s="92">
        <v>2.5999999999999999E-2</v>
      </c>
      <c r="C6" s="92">
        <v>3.5999999999999997E-2</v>
      </c>
      <c r="D6" s="92">
        <v>5.1999999999999998E-2</v>
      </c>
      <c r="E6" s="92">
        <v>5.5E-2</v>
      </c>
      <c r="F6" s="92">
        <v>5.8000000000000003E-2</v>
      </c>
      <c r="G6" s="92">
        <v>6.2E-2</v>
      </c>
      <c r="H6" s="92">
        <v>5.7000000000000002E-2</v>
      </c>
      <c r="I6" s="92">
        <v>5.3999999999999999E-2</v>
      </c>
      <c r="J6" s="92">
        <v>3.2000000000000001E-2</v>
      </c>
      <c r="K6" s="92">
        <v>2.1000000000000001E-2</v>
      </c>
      <c r="L6" s="92">
        <v>1.4E-2</v>
      </c>
    </row>
    <row r="7" spans="1:12" x14ac:dyDescent="0.2">
      <c r="A7" s="91" t="s">
        <v>788</v>
      </c>
      <c r="B7" s="92">
        <v>0.16200000000000001</v>
      </c>
      <c r="C7" s="92">
        <v>0.186</v>
      </c>
      <c r="D7" s="92">
        <v>0.17</v>
      </c>
      <c r="E7" s="92">
        <v>0.184</v>
      </c>
      <c r="F7" s="92">
        <v>0.17299999999999999</v>
      </c>
      <c r="G7" s="92">
        <v>0.14599999999999999</v>
      </c>
      <c r="H7" s="92">
        <v>6.8000000000000005E-2</v>
      </c>
      <c r="I7" s="92">
        <v>3.2000000000000001E-2</v>
      </c>
      <c r="J7" s="92">
        <v>1.7000000000000001E-2</v>
      </c>
      <c r="K7" s="92">
        <v>6.0000000000000001E-3</v>
      </c>
      <c r="L7" s="92">
        <v>0</v>
      </c>
    </row>
    <row r="8" spans="1:12" x14ac:dyDescent="0.2">
      <c r="A8" s="91" t="s">
        <v>789</v>
      </c>
      <c r="B8" s="92">
        <v>0.30299999999999999</v>
      </c>
      <c r="C8" s="92">
        <v>0.27300000000000002</v>
      </c>
      <c r="D8" s="92">
        <v>0.26400000000000001</v>
      </c>
      <c r="E8" s="92">
        <v>0.26700000000000002</v>
      </c>
      <c r="F8" s="92">
        <v>0.22</v>
      </c>
      <c r="G8" s="92">
        <v>0.28000000000000003</v>
      </c>
      <c r="H8" s="92">
        <v>0.23499999999999999</v>
      </c>
      <c r="I8" s="92">
        <v>0.22900000000000001</v>
      </c>
      <c r="J8" s="92">
        <v>0.215</v>
      </c>
      <c r="K8" s="92">
        <v>0.23100000000000001</v>
      </c>
      <c r="L8" s="92">
        <v>0.17699999999999999</v>
      </c>
    </row>
    <row r="9" spans="1:12" x14ac:dyDescent="0.2">
      <c r="A9" s="91" t="s">
        <v>782</v>
      </c>
      <c r="B9" s="93">
        <v>14.8</v>
      </c>
      <c r="C9" s="93">
        <v>11.1</v>
      </c>
      <c r="D9" s="93">
        <v>16.3</v>
      </c>
      <c r="E9" s="93">
        <v>16.100000000000001</v>
      </c>
      <c r="F9" s="93">
        <v>17</v>
      </c>
      <c r="G9" s="93">
        <v>14.5</v>
      </c>
      <c r="H9" s="93">
        <v>5.8</v>
      </c>
      <c r="I9" s="93">
        <v>10</v>
      </c>
      <c r="J9" s="93">
        <v>11.9</v>
      </c>
      <c r="K9" s="93">
        <v>8.3000000000000007</v>
      </c>
      <c r="L9" s="93">
        <v>32</v>
      </c>
    </row>
    <row r="10" spans="1:12" x14ac:dyDescent="0.2">
      <c r="A10" s="91" t="s">
        <v>783</v>
      </c>
      <c r="B10" s="93">
        <v>138</v>
      </c>
      <c r="C10" s="93">
        <v>140.4</v>
      </c>
      <c r="D10" s="93">
        <v>156.5</v>
      </c>
      <c r="E10" s="93">
        <v>125</v>
      </c>
      <c r="F10" s="93">
        <v>133.80000000000001</v>
      </c>
      <c r="G10" s="93">
        <v>80.3</v>
      </c>
      <c r="H10" s="93">
        <v>85.4</v>
      </c>
      <c r="I10" s="93">
        <v>74.7</v>
      </c>
      <c r="J10" s="93">
        <v>84.8</v>
      </c>
      <c r="K10" s="93">
        <v>83.9</v>
      </c>
      <c r="L10" s="93">
        <v>111.1</v>
      </c>
    </row>
    <row r="11" spans="1:12" x14ac:dyDescent="0.2">
      <c r="A11" s="91" t="s">
        <v>781</v>
      </c>
      <c r="B11" s="94">
        <v>0.96</v>
      </c>
      <c r="C11" s="94">
        <v>0.97</v>
      </c>
      <c r="D11" s="94">
        <v>0.95</v>
      </c>
      <c r="E11" s="94">
        <v>0.96</v>
      </c>
      <c r="F11" s="94">
        <v>0.94</v>
      </c>
      <c r="G11" s="94">
        <v>0.95</v>
      </c>
      <c r="H11" s="94">
        <v>0.97</v>
      </c>
      <c r="I11" s="94">
        <v>0.91</v>
      </c>
      <c r="J11" s="94">
        <v>0.92</v>
      </c>
      <c r="K11" s="94">
        <v>0.9</v>
      </c>
      <c r="L11" s="94">
        <v>0.77</v>
      </c>
    </row>
    <row r="12" spans="1:12" x14ac:dyDescent="0.2">
      <c r="A12" s="91" t="s">
        <v>779</v>
      </c>
      <c r="B12" s="93">
        <v>1.3</v>
      </c>
      <c r="C12" s="93">
        <v>0.7</v>
      </c>
      <c r="D12" s="93">
        <v>1.6</v>
      </c>
      <c r="E12" s="93">
        <v>3.2</v>
      </c>
      <c r="F12" s="93">
        <v>2.8</v>
      </c>
      <c r="G12" s="93">
        <v>3.1</v>
      </c>
      <c r="H12" s="93">
        <v>2.5</v>
      </c>
      <c r="I12" s="93">
        <v>4.7</v>
      </c>
      <c r="J12" s="93">
        <v>5.7</v>
      </c>
      <c r="K12" s="93">
        <v>7.6</v>
      </c>
      <c r="L12" s="93">
        <v>7.1</v>
      </c>
    </row>
    <row r="14" spans="1:12" ht="16.5" thickBot="1" x14ac:dyDescent="0.3">
      <c r="B14" s="242" t="s">
        <v>777</v>
      </c>
      <c r="C14" s="243"/>
      <c r="D14" s="243"/>
      <c r="E14" s="243"/>
      <c r="F14" s="243"/>
      <c r="G14" s="243"/>
      <c r="H14" s="243"/>
      <c r="I14" s="243"/>
      <c r="J14" s="243"/>
      <c r="K14" s="243"/>
      <c r="L14" s="244"/>
    </row>
    <row r="15" spans="1:12" ht="14.25" thickTop="1" thickBot="1" x14ac:dyDescent="0.25">
      <c r="A15" s="87" t="s">
        <v>780</v>
      </c>
      <c r="B15" s="88">
        <v>3</v>
      </c>
      <c r="C15" s="88">
        <v>6</v>
      </c>
      <c r="D15" s="88">
        <v>10</v>
      </c>
      <c r="E15" s="88">
        <v>13</v>
      </c>
      <c r="F15" s="88">
        <v>16</v>
      </c>
      <c r="G15" s="88">
        <v>20</v>
      </c>
      <c r="H15" s="88">
        <v>30</v>
      </c>
      <c r="I15" s="88">
        <v>40</v>
      </c>
      <c r="J15" s="88">
        <v>50</v>
      </c>
      <c r="K15" s="88">
        <v>60</v>
      </c>
      <c r="L15" s="88">
        <v>70</v>
      </c>
    </row>
    <row r="16" spans="1:12" ht="13.5" thickTop="1" x14ac:dyDescent="0.2">
      <c r="A16" s="89" t="s">
        <v>784</v>
      </c>
      <c r="B16" s="90">
        <v>1.7000000000000001E-2</v>
      </c>
      <c r="C16" s="90">
        <v>7.0000000000000001E-3</v>
      </c>
      <c r="D16" s="90">
        <v>1.2999999999999999E-2</v>
      </c>
      <c r="E16" s="90">
        <v>0.01</v>
      </c>
      <c r="F16" s="90">
        <v>1.2999999999999999E-2</v>
      </c>
      <c r="G16" s="90">
        <v>5.0000000000000001E-3</v>
      </c>
      <c r="H16" s="90">
        <v>1.7999999999999999E-2</v>
      </c>
      <c r="I16" s="90">
        <v>1.6E-2</v>
      </c>
      <c r="J16" s="90">
        <v>0.05</v>
      </c>
      <c r="K16" s="90">
        <v>8.8999999999999996E-2</v>
      </c>
      <c r="L16" s="90">
        <v>0.11700000000000001</v>
      </c>
    </row>
    <row r="17" spans="1:12" x14ac:dyDescent="0.2">
      <c r="A17" s="91" t="s">
        <v>785</v>
      </c>
      <c r="B17" s="92">
        <v>2.3E-2</v>
      </c>
      <c r="C17" s="92">
        <v>2.3E-2</v>
      </c>
      <c r="D17" s="92">
        <v>2.3E-2</v>
      </c>
      <c r="E17" s="92">
        <v>0.03</v>
      </c>
      <c r="F17" s="92">
        <v>3.6999999999999998E-2</v>
      </c>
      <c r="G17" s="92">
        <v>4.2000000000000003E-2</v>
      </c>
      <c r="H17" s="92">
        <v>4.2000000000000003E-2</v>
      </c>
      <c r="I17" s="92">
        <v>5.6000000000000001E-2</v>
      </c>
      <c r="J17" s="92">
        <v>4.9000000000000002E-2</v>
      </c>
      <c r="K17" s="92">
        <v>7.6999999999999999E-2</v>
      </c>
      <c r="L17" s="92">
        <v>6.6000000000000003E-2</v>
      </c>
    </row>
    <row r="18" spans="1:12" x14ac:dyDescent="0.2">
      <c r="A18" s="91" t="s">
        <v>786</v>
      </c>
      <c r="B18" s="92">
        <v>0.42</v>
      </c>
      <c r="C18" s="92">
        <v>0.47899999999999998</v>
      </c>
      <c r="D18" s="92">
        <v>0.49399999999999999</v>
      </c>
      <c r="E18" s="92">
        <v>0.48699999999999999</v>
      </c>
      <c r="F18" s="92">
        <v>0.49399999999999999</v>
      </c>
      <c r="G18" s="92">
        <v>0.52400000000000002</v>
      </c>
      <c r="H18" s="92">
        <v>0.53800000000000003</v>
      </c>
      <c r="I18" s="92">
        <v>0.54</v>
      </c>
      <c r="J18" s="92">
        <v>0.57799999999999996</v>
      </c>
      <c r="K18" s="92">
        <v>0.54800000000000004</v>
      </c>
      <c r="L18" s="92">
        <v>0.52200000000000002</v>
      </c>
    </row>
    <row r="19" spans="1:12" x14ac:dyDescent="0.2">
      <c r="A19" s="91" t="s">
        <v>787</v>
      </c>
      <c r="B19" s="92">
        <v>3.4000000000000002E-2</v>
      </c>
      <c r="C19" s="92">
        <v>3.1E-2</v>
      </c>
      <c r="D19" s="92">
        <v>2.9000000000000001E-2</v>
      </c>
      <c r="E19" s="92">
        <v>5.1999999999999998E-2</v>
      </c>
      <c r="F19" s="92">
        <v>5.7000000000000002E-2</v>
      </c>
      <c r="G19" s="92">
        <v>5.2999999999999999E-2</v>
      </c>
      <c r="H19" s="92">
        <v>6.4000000000000001E-2</v>
      </c>
      <c r="I19" s="92">
        <v>7.4999999999999997E-2</v>
      </c>
      <c r="J19" s="92">
        <v>6.5000000000000002E-2</v>
      </c>
      <c r="K19" s="92">
        <v>4.4999999999999998E-2</v>
      </c>
      <c r="L19" s="92">
        <v>6.3E-2</v>
      </c>
    </row>
    <row r="20" spans="1:12" x14ac:dyDescent="0.2">
      <c r="A20" s="91" t="s">
        <v>788</v>
      </c>
      <c r="B20" s="92">
        <v>0.189</v>
      </c>
      <c r="C20" s="92">
        <v>0.16700000000000001</v>
      </c>
      <c r="D20" s="92">
        <v>0.16700000000000001</v>
      </c>
      <c r="E20" s="92">
        <v>0.16500000000000001</v>
      </c>
      <c r="F20" s="92">
        <v>0.17499999999999999</v>
      </c>
      <c r="G20" s="92">
        <v>0.124</v>
      </c>
      <c r="H20" s="92">
        <v>7.5999999999999998E-2</v>
      </c>
      <c r="I20" s="92">
        <v>4.4999999999999998E-2</v>
      </c>
      <c r="J20" s="92">
        <v>4.1000000000000002E-2</v>
      </c>
      <c r="K20" s="92">
        <v>2.7E-2</v>
      </c>
      <c r="L20" s="92">
        <v>3.6999999999999998E-2</v>
      </c>
    </row>
    <row r="21" spans="1:12" x14ac:dyDescent="0.2">
      <c r="A21" s="91" t="s">
        <v>789</v>
      </c>
      <c r="B21" s="92">
        <v>0.318</v>
      </c>
      <c r="C21" s="92">
        <v>0.29299999999999998</v>
      </c>
      <c r="D21" s="92">
        <v>0.27400000000000002</v>
      </c>
      <c r="E21" s="92">
        <v>0.25600000000000001</v>
      </c>
      <c r="F21" s="92">
        <v>0.221</v>
      </c>
      <c r="G21" s="92">
        <v>0.252</v>
      </c>
      <c r="H21" s="92">
        <v>0.26200000000000001</v>
      </c>
      <c r="I21" s="92">
        <v>0.26700000000000002</v>
      </c>
      <c r="J21" s="92">
        <v>0.218</v>
      </c>
      <c r="K21" s="92">
        <v>0.214</v>
      </c>
      <c r="L21" s="92">
        <v>0.19500000000000001</v>
      </c>
    </row>
    <row r="22" spans="1:12" x14ac:dyDescent="0.2">
      <c r="A22" s="91" t="s">
        <v>782</v>
      </c>
      <c r="B22" s="93">
        <v>13.4</v>
      </c>
      <c r="C22" s="93">
        <v>13.4</v>
      </c>
      <c r="D22" s="93">
        <v>18.5</v>
      </c>
      <c r="E22" s="93">
        <v>15.5</v>
      </c>
      <c r="F22" s="93">
        <v>18.5</v>
      </c>
      <c r="G22" s="93">
        <v>12.9</v>
      </c>
      <c r="H22" s="93">
        <v>9.8000000000000007</v>
      </c>
      <c r="I22" s="93">
        <v>7.8</v>
      </c>
      <c r="J22" s="93">
        <v>10.6</v>
      </c>
      <c r="K22" s="93">
        <v>16.5</v>
      </c>
      <c r="L22" s="93">
        <v>15.4</v>
      </c>
    </row>
    <row r="23" spans="1:12" x14ac:dyDescent="0.2">
      <c r="A23" s="91" t="s">
        <v>783</v>
      </c>
      <c r="B23" s="93">
        <v>102.5</v>
      </c>
      <c r="C23" s="93">
        <v>123.5</v>
      </c>
      <c r="D23" s="93">
        <v>137.6</v>
      </c>
      <c r="E23" s="93">
        <v>104.6</v>
      </c>
      <c r="F23" s="93">
        <v>114.6</v>
      </c>
      <c r="G23" s="93">
        <v>100.2</v>
      </c>
      <c r="H23" s="93">
        <v>75.7</v>
      </c>
      <c r="I23" s="93">
        <v>82.3</v>
      </c>
      <c r="J23" s="93">
        <v>85.7</v>
      </c>
      <c r="K23" s="93">
        <v>90.1</v>
      </c>
      <c r="L23" s="93">
        <v>88.5</v>
      </c>
    </row>
    <row r="24" spans="1:12" x14ac:dyDescent="0.2">
      <c r="A24" s="91" t="s">
        <v>781</v>
      </c>
      <c r="B24" s="94">
        <v>0.96</v>
      </c>
      <c r="C24" s="94">
        <v>0.97</v>
      </c>
      <c r="D24" s="94">
        <v>0.95</v>
      </c>
      <c r="E24" s="94">
        <v>0.96</v>
      </c>
      <c r="F24" s="94">
        <v>0.95</v>
      </c>
      <c r="G24" s="94">
        <v>0.96</v>
      </c>
      <c r="H24" s="94">
        <v>0.96</v>
      </c>
      <c r="I24" s="94">
        <v>0.96</v>
      </c>
      <c r="J24" s="94">
        <v>0.93</v>
      </c>
      <c r="K24" s="94">
        <v>0.87</v>
      </c>
      <c r="L24" s="94">
        <v>0.82</v>
      </c>
    </row>
    <row r="25" spans="1:12" x14ac:dyDescent="0.2">
      <c r="A25" s="91" t="s">
        <v>779</v>
      </c>
      <c r="B25" s="93">
        <v>1.7</v>
      </c>
      <c r="C25" s="93">
        <v>0.9</v>
      </c>
      <c r="D25" s="93">
        <v>1.2</v>
      </c>
      <c r="E25" s="93">
        <v>1.9</v>
      </c>
      <c r="F25" s="93">
        <v>1.7</v>
      </c>
      <c r="G25" s="93">
        <v>1.1000000000000001</v>
      </c>
      <c r="H25" s="93">
        <v>1.4</v>
      </c>
      <c r="I25" s="93">
        <v>3.1</v>
      </c>
      <c r="J25" s="93">
        <v>4.5999999999999996</v>
      </c>
      <c r="K25" s="93">
        <v>4.4000000000000004</v>
      </c>
      <c r="L25" s="93">
        <v>8.4</v>
      </c>
    </row>
    <row r="27" spans="1:12" ht="13.5" thickBot="1" x14ac:dyDescent="0.25"/>
    <row r="28" spans="1:12" x14ac:dyDescent="0.2">
      <c r="A28" s="95" t="str">
        <f>list!$C$1</f>
        <v xml:space="preserve">X X 01-JAN-0000 X                                                               Startdate 04-AUG-2016 X X X                                                     </v>
      </c>
      <c r="B28" s="96"/>
    </row>
    <row r="29" spans="1:12" x14ac:dyDescent="0.2">
      <c r="A29" s="97">
        <f>list!$C$4</f>
        <v>0</v>
      </c>
      <c r="B29" s="98"/>
    </row>
    <row r="30" spans="1:12" ht="13.5" thickBot="1" x14ac:dyDescent="0.25">
      <c r="A30" s="100" t="str">
        <f>"Age: "&amp;YEAR(TestDate)-YEAR(DOB)</f>
        <v>Age: 116</v>
      </c>
      <c r="B30" s="101"/>
    </row>
    <row r="31" spans="1:12" ht="13.5" thickTop="1" x14ac:dyDescent="0.2">
      <c r="A31" s="102" t="s">
        <v>784</v>
      </c>
      <c r="B31" s="103" t="str">
        <f>TotalWakeTime_TIB&amp;"%"</f>
        <v>28,2%</v>
      </c>
    </row>
    <row r="32" spans="1:12" x14ac:dyDescent="0.2">
      <c r="A32" s="104" t="s">
        <v>785</v>
      </c>
      <c r="B32" s="105" t="str">
        <f>TotalStage1Sleep_TIB&amp;"%"</f>
        <v>11,7%</v>
      </c>
    </row>
    <row r="33" spans="1:2" x14ac:dyDescent="0.2">
      <c r="A33" s="104" t="s">
        <v>786</v>
      </c>
      <c r="B33" s="105" t="str">
        <f>TotalStage2Sleep_TIB&amp;"%"</f>
        <v>39,3%</v>
      </c>
    </row>
    <row r="34" spans="1:2" x14ac:dyDescent="0.2">
      <c r="A34" s="104" t="s">
        <v>787</v>
      </c>
      <c r="B34" s="105" t="str">
        <f>TotalStage3Sleep_TIB&amp;"%"</f>
        <v>12,6%</v>
      </c>
    </row>
    <row r="35" spans="1:2" x14ac:dyDescent="0.2">
      <c r="A35" s="104" t="s">
        <v>788</v>
      </c>
      <c r="B35" s="105" t="str">
        <f>TotalStage4Sleep_TIB&amp;"%"</f>
        <v>0,0%</v>
      </c>
    </row>
    <row r="36" spans="1:2" x14ac:dyDescent="0.2">
      <c r="A36" s="104" t="s">
        <v>789</v>
      </c>
      <c r="B36" s="105" t="str">
        <f>TotalREMSleep_TIB&amp;"%"</f>
        <v>8,3%</v>
      </c>
    </row>
    <row r="37" spans="1:2" x14ac:dyDescent="0.2">
      <c r="A37" s="104" t="s">
        <v>782</v>
      </c>
      <c r="B37" s="34" t="str">
        <f>Latencytofirst10minofsleep_TIB</f>
        <v>18,0</v>
      </c>
    </row>
    <row r="38" spans="1:2" x14ac:dyDescent="0.2">
      <c r="A38" s="104" t="s">
        <v>783</v>
      </c>
      <c r="B38" s="34" t="str">
        <f>REMLatency_TIB</f>
        <v>90,5</v>
      </c>
    </row>
    <row r="39" spans="1:2" ht="13.5" thickBot="1" x14ac:dyDescent="0.25">
      <c r="A39" s="106" t="s">
        <v>781</v>
      </c>
      <c r="B39" s="107" t="str">
        <f>SleepEfficiencyPCT&amp;"%"</f>
        <v>71,8%</v>
      </c>
    </row>
    <row r="42" spans="1:2" x14ac:dyDescent="0.2">
      <c r="A42" s="108"/>
    </row>
  </sheetData>
  <mergeCells count="2">
    <mergeCell ref="B14:L14"/>
    <mergeCell ref="B1:L1"/>
  </mergeCells>
  <phoneticPr fontId="10" type="noConversion"/>
  <pageMargins left="0.75" right="0.75" top="1" bottom="1" header="0.5" footer="0.5"/>
  <pageSetup orientation="portrait" horizontalDpi="300" verticalDpi="300"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
  <sheetViews>
    <sheetView tabSelected="1" workbookViewId="0">
      <selection activeCell="Q1" sqref="A1:Q1"/>
    </sheetView>
  </sheetViews>
  <sheetFormatPr defaultRowHeight="12.75" x14ac:dyDescent="0.2"/>
  <sheetData>
    <row r="1" spans="1:17" x14ac:dyDescent="0.2">
      <c r="A1" t="s">
        <v>929</v>
      </c>
      <c r="B1" t="s">
        <v>930</v>
      </c>
      <c r="C1" t="s">
        <v>931</v>
      </c>
      <c r="D1" t="s">
        <v>932</v>
      </c>
      <c r="E1" t="s">
        <v>933</v>
      </c>
      <c r="F1" t="s">
        <v>934</v>
      </c>
      <c r="G1" t="s">
        <v>936</v>
      </c>
      <c r="H1" t="s">
        <v>937</v>
      </c>
      <c r="I1" t="s">
        <v>938</v>
      </c>
      <c r="J1" t="s">
        <v>948</v>
      </c>
      <c r="K1" t="s">
        <v>949</v>
      </c>
      <c r="L1" t="s">
        <v>950</v>
      </c>
      <c r="M1" t="s">
        <v>951</v>
      </c>
      <c r="N1" t="s">
        <v>958</v>
      </c>
      <c r="O1" t="s">
        <v>959</v>
      </c>
      <c r="P1" t="s">
        <v>925</v>
      </c>
      <c r="Q1" t="s">
        <v>927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Fogli di lavoro</vt:lpstr>
      </vt:variant>
      <vt:variant>
        <vt:i4>9</vt:i4>
      </vt:variant>
      <vt:variant>
        <vt:lpstr>Intervalli denominati</vt:lpstr>
      </vt:variant>
      <vt:variant>
        <vt:i4>681</vt:i4>
      </vt:variant>
    </vt:vector>
  </HeadingPairs>
  <TitlesOfParts>
    <vt:vector size="690" baseType="lpstr">
      <vt:lpstr>list</vt:lpstr>
      <vt:lpstr>GraphData</vt:lpstr>
      <vt:lpstr>Score File</vt:lpstr>
      <vt:lpstr>Graphs</vt:lpstr>
      <vt:lpstr>Sleep Lab</vt:lpstr>
      <vt:lpstr>Report</vt:lpstr>
      <vt:lpstr>Sleep Charts</vt:lpstr>
      <vt:lpstr>Norm Chart</vt:lpstr>
      <vt:lpstr>Foglio1</vt:lpstr>
      <vt:lpstr>_19_10_TST</vt:lpstr>
      <vt:lpstr>_19_10NREM</vt:lpstr>
      <vt:lpstr>_19_10REM</vt:lpstr>
      <vt:lpstr>_19_10Total</vt:lpstr>
      <vt:lpstr>_19_10Wake</vt:lpstr>
      <vt:lpstr>_29_20_TST</vt:lpstr>
      <vt:lpstr>_29_20NREM</vt:lpstr>
      <vt:lpstr>_29_20REM</vt:lpstr>
      <vt:lpstr>_29_20Total</vt:lpstr>
      <vt:lpstr>_29_20Wake</vt:lpstr>
      <vt:lpstr>_39_30_TST</vt:lpstr>
      <vt:lpstr>_39_30NREM</vt:lpstr>
      <vt:lpstr>_39_30REM</vt:lpstr>
      <vt:lpstr>_39_30Total</vt:lpstr>
      <vt:lpstr>_39_30Wake</vt:lpstr>
      <vt:lpstr>_49_40_TST</vt:lpstr>
      <vt:lpstr>_49_40NREM</vt:lpstr>
      <vt:lpstr>_49_40REM</vt:lpstr>
      <vt:lpstr>_49_40Total</vt:lpstr>
      <vt:lpstr>_49_40Wake</vt:lpstr>
      <vt:lpstr>_59_50_TST</vt:lpstr>
      <vt:lpstr>_59_50NREM</vt:lpstr>
      <vt:lpstr>_59_50REM</vt:lpstr>
      <vt:lpstr>_59_50Total</vt:lpstr>
      <vt:lpstr>_59_50Wake</vt:lpstr>
      <vt:lpstr>_69_60_TST</vt:lpstr>
      <vt:lpstr>_69_60NREM</vt:lpstr>
      <vt:lpstr>_69_60REM</vt:lpstr>
      <vt:lpstr>_69_60Total</vt:lpstr>
      <vt:lpstr>_69_60Wake</vt:lpstr>
      <vt:lpstr>_79_70_TST</vt:lpstr>
      <vt:lpstr>_79_70NREM</vt:lpstr>
      <vt:lpstr>_79_70REM</vt:lpstr>
      <vt:lpstr>_79_70Total</vt:lpstr>
      <vt:lpstr>_79_70Wake</vt:lpstr>
      <vt:lpstr>_89_80_TST</vt:lpstr>
      <vt:lpstr>_89_80NREM</vt:lpstr>
      <vt:lpstr>_89_80REM</vt:lpstr>
      <vt:lpstr>_89_80Total</vt:lpstr>
      <vt:lpstr>_89_80Wake</vt:lpstr>
      <vt:lpstr>_9_0_TST</vt:lpstr>
      <vt:lpstr>_9_0NREM</vt:lpstr>
      <vt:lpstr>_9_0REM</vt:lpstr>
      <vt:lpstr>_9_0Total</vt:lpstr>
      <vt:lpstr>_9_0Wake</vt:lpstr>
      <vt:lpstr>_99_90_TST</vt:lpstr>
      <vt:lpstr>_99_90NREM</vt:lpstr>
      <vt:lpstr>_99_90REM</vt:lpstr>
      <vt:lpstr>_99_90Total</vt:lpstr>
      <vt:lpstr>_99_90Wake</vt:lpstr>
      <vt:lpstr>_SaO2</vt:lpstr>
      <vt:lpstr>'Norm Chart'!Age</vt:lpstr>
      <vt:lpstr>Age</vt:lpstr>
      <vt:lpstr>Graphs!Area_stampa</vt:lpstr>
      <vt:lpstr>Report!Area_stampa</vt:lpstr>
      <vt:lpstr>ArousalIndexNREMback</vt:lpstr>
      <vt:lpstr>ArousalIndexNREMprone</vt:lpstr>
      <vt:lpstr>ArousalIndexNREMSide</vt:lpstr>
      <vt:lpstr>ArousalIndexREMback</vt:lpstr>
      <vt:lpstr>ArousalIndexREMprone</vt:lpstr>
      <vt:lpstr>ArousalIndexREMSide</vt:lpstr>
      <vt:lpstr>ArousalSummary</vt:lpstr>
      <vt:lpstr>AttPhysician</vt:lpstr>
      <vt:lpstr>Average_duration_CA</vt:lpstr>
      <vt:lpstr>Average_duration_CH</vt:lpstr>
      <vt:lpstr>Average_duration_MA</vt:lpstr>
      <vt:lpstr>Average_duration_MH</vt:lpstr>
      <vt:lpstr>Average_duration_OA</vt:lpstr>
      <vt:lpstr>Average_duration_OH</vt:lpstr>
      <vt:lpstr>Average_SaO2_at_Desat_CA</vt:lpstr>
      <vt:lpstr>Average_SaO2_at_Desat_CH</vt:lpstr>
      <vt:lpstr>Average_SaO2_at_Desat_MA</vt:lpstr>
      <vt:lpstr>Average_SaO2_at_Desat_MH</vt:lpstr>
      <vt:lpstr>Average_SaO2_at_Desat_OA</vt:lpstr>
      <vt:lpstr>Average_SaO2_at_Desat_OH</vt:lpstr>
      <vt:lpstr>AverageHRNREM</vt:lpstr>
      <vt:lpstr>AverageHRREM</vt:lpstr>
      <vt:lpstr>AverageHRTotal</vt:lpstr>
      <vt:lpstr>AverageO2Desat_NREM</vt:lpstr>
      <vt:lpstr>AverageO2Desat_REM</vt:lpstr>
      <vt:lpstr>AverageO2Desat_Total</vt:lpstr>
      <vt:lpstr>AverageO2Sa_NREM</vt:lpstr>
      <vt:lpstr>AverageO2SatREM</vt:lpstr>
      <vt:lpstr>AverageO2SatTotal</vt:lpstr>
      <vt:lpstr>AverageO2SatWake</vt:lpstr>
      <vt:lpstr>AveREMPeriodDurationMIN</vt:lpstr>
      <vt:lpstr>Back</vt:lpstr>
      <vt:lpstr>Back_SPT</vt:lpstr>
      <vt:lpstr>Back_TIB</vt:lpstr>
      <vt:lpstr>Back_TST</vt:lpstr>
      <vt:lpstr>BodyPosition</vt:lpstr>
      <vt:lpstr>CA_NREM</vt:lpstr>
      <vt:lpstr>CA_NREM_B</vt:lpstr>
      <vt:lpstr>CA_NREM_B_Index</vt:lpstr>
      <vt:lpstr>CA_NREM_F</vt:lpstr>
      <vt:lpstr>CA_NREM_F_Index</vt:lpstr>
      <vt:lpstr>CA_NREM_Index</vt:lpstr>
      <vt:lpstr>CA_NREM_S</vt:lpstr>
      <vt:lpstr>CA_NREM_S_Index</vt:lpstr>
      <vt:lpstr>CA_REM</vt:lpstr>
      <vt:lpstr>CA_REM_B</vt:lpstr>
      <vt:lpstr>CA_REM_B_Index</vt:lpstr>
      <vt:lpstr>CA_REM_F</vt:lpstr>
      <vt:lpstr>CA_REM_F_Index</vt:lpstr>
      <vt:lpstr>CA_REM_Index</vt:lpstr>
      <vt:lpstr>CA_REM_S</vt:lpstr>
      <vt:lpstr>CA_REM_S_Index</vt:lpstr>
      <vt:lpstr>CA_TOTAL</vt:lpstr>
      <vt:lpstr>CA_TOTAL_Index</vt:lpstr>
      <vt:lpstr>CAMaxNREM</vt:lpstr>
      <vt:lpstr>CAMaxREM</vt:lpstr>
      <vt:lpstr>CAMeanDurNREM</vt:lpstr>
      <vt:lpstr>CAMeanDurREM</vt:lpstr>
      <vt:lpstr>CAMinNREM</vt:lpstr>
      <vt:lpstr>CAMinREM</vt:lpstr>
      <vt:lpstr>CARangeNREM</vt:lpstr>
      <vt:lpstr>CARangeREM</vt:lpstr>
      <vt:lpstr>CH_NREM</vt:lpstr>
      <vt:lpstr>CH_NREM_B</vt:lpstr>
      <vt:lpstr>CH_NREM_B_Index</vt:lpstr>
      <vt:lpstr>CH_NREM_F</vt:lpstr>
      <vt:lpstr>CH_NREM_F_Index</vt:lpstr>
      <vt:lpstr>CH_NREM_Index</vt:lpstr>
      <vt:lpstr>CH_NREM_S</vt:lpstr>
      <vt:lpstr>CH_NREM_S_Index</vt:lpstr>
      <vt:lpstr>CH_REM</vt:lpstr>
      <vt:lpstr>CH_REM_B</vt:lpstr>
      <vt:lpstr>CH_REM_B_Index</vt:lpstr>
      <vt:lpstr>CH_REM_F</vt:lpstr>
      <vt:lpstr>CH_REM_F_Index</vt:lpstr>
      <vt:lpstr>CH_REM_Index</vt:lpstr>
      <vt:lpstr>CH_REM_S</vt:lpstr>
      <vt:lpstr>CH_REM_S_Index</vt:lpstr>
      <vt:lpstr>CH_TOTAL</vt:lpstr>
      <vt:lpstr>CH_TOTAL_Index</vt:lpstr>
      <vt:lpstr>CHMaxNREM</vt:lpstr>
      <vt:lpstr>CHMaxREM</vt:lpstr>
      <vt:lpstr>CHMeanDurNREM</vt:lpstr>
      <vt:lpstr>CHMeanDurREM</vt:lpstr>
      <vt:lpstr>CHMinNREM</vt:lpstr>
      <vt:lpstr>CHMinREM</vt:lpstr>
      <vt:lpstr>CHRangeNREM</vt:lpstr>
      <vt:lpstr>CHRangeREM</vt:lpstr>
      <vt:lpstr>Complaint</vt:lpstr>
      <vt:lpstr>CPAPBilevelDistribution</vt:lpstr>
      <vt:lpstr>CPAPIPAP</vt:lpstr>
      <vt:lpstr>DesaturationFrequencyNREM</vt:lpstr>
      <vt:lpstr>DesaturationFrequencyREM</vt:lpstr>
      <vt:lpstr>DesaturationFrequencyTotal</vt:lpstr>
      <vt:lpstr>DOB</vt:lpstr>
      <vt:lpstr>Durations</vt:lpstr>
      <vt:lpstr>ElectrodePlacement</vt:lpstr>
      <vt:lpstr>EPAP</vt:lpstr>
      <vt:lpstr>Front</vt:lpstr>
      <vt:lpstr>Front_SPT</vt:lpstr>
      <vt:lpstr>Front_TIB</vt:lpstr>
      <vt:lpstr>Front_TST</vt:lpstr>
      <vt:lpstr>HeartRate</vt:lpstr>
      <vt:lpstr>HeartRateAnalysis</vt:lpstr>
      <vt:lpstr>Height</vt:lpstr>
      <vt:lpstr>HistoryComments</vt:lpstr>
      <vt:lpstr>ID</vt:lpstr>
      <vt:lpstr>'Norm Chart'!IDTop</vt:lpstr>
      <vt:lpstr>'Sleep Charts'!IDTop</vt:lpstr>
      <vt:lpstr>IDTop</vt:lpstr>
      <vt:lpstr>Lab</vt:lpstr>
      <vt:lpstr>Latencies</vt:lpstr>
      <vt:lpstr>Latencytofirst10minofsleep_SO</vt:lpstr>
      <vt:lpstr>Latencytofirst10minofsleep_TIB</vt:lpstr>
      <vt:lpstr>Latencytofirstepochofsleep_SO</vt:lpstr>
      <vt:lpstr>Latencytofirstepochofsleep_TIB</vt:lpstr>
      <vt:lpstr>Latencytoslowwavesleep_SO</vt:lpstr>
      <vt:lpstr>Latencytoslowwavesleep_TIB</vt:lpstr>
      <vt:lpstr>Left</vt:lpstr>
      <vt:lpstr>Left_SPT</vt:lpstr>
      <vt:lpstr>Left_TIB</vt:lpstr>
      <vt:lpstr>Left_TST</vt:lpstr>
      <vt:lpstr>Level</vt:lpstr>
      <vt:lpstr>LightsOn</vt:lpstr>
      <vt:lpstr>LightsOnTime</vt:lpstr>
      <vt:lpstr>LightsOut</vt:lpstr>
      <vt:lpstr>LightsOutTime</vt:lpstr>
      <vt:lpstr>LM</vt:lpstr>
      <vt:lpstr>LMindex</vt:lpstr>
      <vt:lpstr>LMs</vt:lpstr>
      <vt:lpstr>LMsIndex</vt:lpstr>
      <vt:lpstr>LMswitharousals</vt:lpstr>
      <vt:lpstr>LMswitharousalsIndex</vt:lpstr>
      <vt:lpstr>Longest_duration_CA</vt:lpstr>
      <vt:lpstr>Longest_duration_CH</vt:lpstr>
      <vt:lpstr>Longest_duration_MA</vt:lpstr>
      <vt:lpstr>Longest_duration_MH</vt:lpstr>
      <vt:lpstr>Longest_duration_OA</vt:lpstr>
      <vt:lpstr>Longest_duration_OH</vt:lpstr>
      <vt:lpstr>Lowest_SaO2_at_Desat_CA</vt:lpstr>
      <vt:lpstr>Lowest_SaO2_at_Desat_CH</vt:lpstr>
      <vt:lpstr>Lowest_SaO2_at_Desat_MA</vt:lpstr>
      <vt:lpstr>Lowest_SaO2_at_Desat_MH</vt:lpstr>
      <vt:lpstr>Lowest_SaO2_at_Desat_OA</vt:lpstr>
      <vt:lpstr>Lowest_SaO2_at_Desat_OH</vt:lpstr>
      <vt:lpstr>LowestO2Desat_NREM</vt:lpstr>
      <vt:lpstr>LowestO2Desat_REM</vt:lpstr>
      <vt:lpstr>LowestO2Desat_Total</vt:lpstr>
      <vt:lpstr>MA_NREM</vt:lpstr>
      <vt:lpstr>MA_NREM_B</vt:lpstr>
      <vt:lpstr>MA_NREM_B_Index</vt:lpstr>
      <vt:lpstr>MA_NREM_F</vt:lpstr>
      <vt:lpstr>MA_NREM_F_Index</vt:lpstr>
      <vt:lpstr>MA_NREM_Index</vt:lpstr>
      <vt:lpstr>MA_NREM_S</vt:lpstr>
      <vt:lpstr>MA_NREM_S_Index</vt:lpstr>
      <vt:lpstr>MA_REM</vt:lpstr>
      <vt:lpstr>MA_REM_B</vt:lpstr>
      <vt:lpstr>MA_REM_B_Index</vt:lpstr>
      <vt:lpstr>MA_REM_F</vt:lpstr>
      <vt:lpstr>MA_REM_F_Index</vt:lpstr>
      <vt:lpstr>MA_REM_Index</vt:lpstr>
      <vt:lpstr>MA_REM_S</vt:lpstr>
      <vt:lpstr>MA_REM_S_Index</vt:lpstr>
      <vt:lpstr>MA_TOTAL</vt:lpstr>
      <vt:lpstr>MA_TOTAL__Index</vt:lpstr>
      <vt:lpstr>MA_TOTAL_Index</vt:lpstr>
      <vt:lpstr>MAMaxNREM</vt:lpstr>
      <vt:lpstr>MAMaxREM</vt:lpstr>
      <vt:lpstr>MAMeanDurNREM</vt:lpstr>
      <vt:lpstr>MAMeanDurREM</vt:lpstr>
      <vt:lpstr>MAMinNREM</vt:lpstr>
      <vt:lpstr>MAMinREM</vt:lpstr>
      <vt:lpstr>MARangeNREM</vt:lpstr>
      <vt:lpstr>MARangeREM</vt:lpstr>
      <vt:lpstr>MaximumHRNREM</vt:lpstr>
      <vt:lpstr>MaximumHRREM</vt:lpstr>
      <vt:lpstr>MaximumHRTotal</vt:lpstr>
      <vt:lpstr>MeanDuration</vt:lpstr>
      <vt:lpstr>MeanEnd</vt:lpstr>
      <vt:lpstr>MeanREMLatency</vt:lpstr>
      <vt:lpstr>MeanREMTime</vt:lpstr>
      <vt:lpstr>MeanSatFirstWakePeriod</vt:lpstr>
      <vt:lpstr>MeanSO</vt:lpstr>
      <vt:lpstr>MeanStage1Latency</vt:lpstr>
      <vt:lpstr>MeanStage1Time</vt:lpstr>
      <vt:lpstr>MeanStage2Latency</vt:lpstr>
      <vt:lpstr>MeanStage2Time</vt:lpstr>
      <vt:lpstr>MeanStage3Latency</vt:lpstr>
      <vt:lpstr>MeanStage3Time</vt:lpstr>
      <vt:lpstr>MeanStage4Latency</vt:lpstr>
      <vt:lpstr>MeanStage4Time</vt:lpstr>
      <vt:lpstr>MeanStart</vt:lpstr>
      <vt:lpstr>MeanTST</vt:lpstr>
      <vt:lpstr>Medication</vt:lpstr>
      <vt:lpstr>MH_NREM</vt:lpstr>
      <vt:lpstr>MH_NREM_B</vt:lpstr>
      <vt:lpstr>MH_NREM_B_Index</vt:lpstr>
      <vt:lpstr>MH_NREM_F</vt:lpstr>
      <vt:lpstr>MH_NREM_F_Index</vt:lpstr>
      <vt:lpstr>MH_NREM_Index</vt:lpstr>
      <vt:lpstr>MH_NREM_S</vt:lpstr>
      <vt:lpstr>MH_NREM_S_Index</vt:lpstr>
      <vt:lpstr>MH_REM</vt:lpstr>
      <vt:lpstr>MH_REM_B</vt:lpstr>
      <vt:lpstr>MH_REM_B_Index</vt:lpstr>
      <vt:lpstr>MH_REM_F</vt:lpstr>
      <vt:lpstr>MH_REM_F_Index</vt:lpstr>
      <vt:lpstr>MH_REM_Index</vt:lpstr>
      <vt:lpstr>MH_REM_S</vt:lpstr>
      <vt:lpstr>MH_REM_S_Index</vt:lpstr>
      <vt:lpstr>MH_TOTAL</vt:lpstr>
      <vt:lpstr>MH_TOTAL_Index</vt:lpstr>
      <vt:lpstr>MHMaxNREM</vt:lpstr>
      <vt:lpstr>MHMaxREM</vt:lpstr>
      <vt:lpstr>MHMeanDurNREM</vt:lpstr>
      <vt:lpstr>MHMeanDurREM</vt:lpstr>
      <vt:lpstr>MHMinNREM</vt:lpstr>
      <vt:lpstr>MHMinREM</vt:lpstr>
      <vt:lpstr>MHRangeNREM</vt:lpstr>
      <vt:lpstr>MHRangeREM</vt:lpstr>
      <vt:lpstr>MinimumHRNREM</vt:lpstr>
      <vt:lpstr>MinimumHRREM</vt:lpstr>
      <vt:lpstr>MinimumHRTotal</vt:lpstr>
      <vt:lpstr>minutestosleeponset</vt:lpstr>
      <vt:lpstr>Montage1</vt:lpstr>
      <vt:lpstr>Montage2</vt:lpstr>
      <vt:lpstr>MSLTTable</vt:lpstr>
      <vt:lpstr>Name</vt:lpstr>
      <vt:lpstr>Nap1Duration</vt:lpstr>
      <vt:lpstr>Nap1End</vt:lpstr>
      <vt:lpstr>Nap1REMLatency</vt:lpstr>
      <vt:lpstr>Nap1REMTime</vt:lpstr>
      <vt:lpstr>Nap1SO</vt:lpstr>
      <vt:lpstr>Nap1Stage1Latency</vt:lpstr>
      <vt:lpstr>Nap1Stage1Time</vt:lpstr>
      <vt:lpstr>Nap1Stage2Latency</vt:lpstr>
      <vt:lpstr>Nap1Stage2Time</vt:lpstr>
      <vt:lpstr>Nap1Stage3Latency</vt:lpstr>
      <vt:lpstr>Nap1Stage3Time</vt:lpstr>
      <vt:lpstr>Nap1Stage4Latency</vt:lpstr>
      <vt:lpstr>Nap1Stage4Time</vt:lpstr>
      <vt:lpstr>Nap1Start</vt:lpstr>
      <vt:lpstr>Nap1TST</vt:lpstr>
      <vt:lpstr>Nap2Duration</vt:lpstr>
      <vt:lpstr>Nap2End</vt:lpstr>
      <vt:lpstr>Nap2REMLatency</vt:lpstr>
      <vt:lpstr>Nap2REMTime</vt:lpstr>
      <vt:lpstr>Nap2SO</vt:lpstr>
      <vt:lpstr>Nap2Stage1Latency</vt:lpstr>
      <vt:lpstr>Nap2Stage1Time</vt:lpstr>
      <vt:lpstr>Nap2Stage2Latency</vt:lpstr>
      <vt:lpstr>Nap2Stage2Time</vt:lpstr>
      <vt:lpstr>Nap2Stage3Latency</vt:lpstr>
      <vt:lpstr>Nap2Stage3Time</vt:lpstr>
      <vt:lpstr>Nap2Stage4Latency</vt:lpstr>
      <vt:lpstr>Nap2Stage4Time</vt:lpstr>
      <vt:lpstr>Nap2Start</vt:lpstr>
      <vt:lpstr>Nap2TST</vt:lpstr>
      <vt:lpstr>Nap3Duration</vt:lpstr>
      <vt:lpstr>Nap3End</vt:lpstr>
      <vt:lpstr>Nap3REMLatency</vt:lpstr>
      <vt:lpstr>Nap3REMTime</vt:lpstr>
      <vt:lpstr>Nap3SO</vt:lpstr>
      <vt:lpstr>Nap3Stage1Latency</vt:lpstr>
      <vt:lpstr>Nap3Stage1Time</vt:lpstr>
      <vt:lpstr>Nap3Stage2Latency</vt:lpstr>
      <vt:lpstr>Nap3Stage2Time</vt:lpstr>
      <vt:lpstr>Nap3Stage3Latency</vt:lpstr>
      <vt:lpstr>Nap3Stage3Time</vt:lpstr>
      <vt:lpstr>Nap3Stage4Latency</vt:lpstr>
      <vt:lpstr>Nap3StageTime</vt:lpstr>
      <vt:lpstr>Nap3Start</vt:lpstr>
      <vt:lpstr>Nap3TST</vt:lpstr>
      <vt:lpstr>Nap4Duration</vt:lpstr>
      <vt:lpstr>Nap4End</vt:lpstr>
      <vt:lpstr>Nap4REMLatency</vt:lpstr>
      <vt:lpstr>Nap4REMTime</vt:lpstr>
      <vt:lpstr>Nap4SO</vt:lpstr>
      <vt:lpstr>Nap4Stage1Latency</vt:lpstr>
      <vt:lpstr>Nap4Stage1Time</vt:lpstr>
      <vt:lpstr>Nap4Stage2Latency</vt:lpstr>
      <vt:lpstr>Nap4Stage2Time</vt:lpstr>
      <vt:lpstr>Nap4Stage3Latency</vt:lpstr>
      <vt:lpstr>Nap4Stage3Time</vt:lpstr>
      <vt:lpstr>Nap4Stage4Latency</vt:lpstr>
      <vt:lpstr>Nap4Stage4Time</vt:lpstr>
      <vt:lpstr>Nap4Start</vt:lpstr>
      <vt:lpstr>Nap4TST</vt:lpstr>
      <vt:lpstr>Nap5Duration</vt:lpstr>
      <vt:lpstr>Nap5End</vt:lpstr>
      <vt:lpstr>Nap5REMLatency</vt:lpstr>
      <vt:lpstr>Nap5REMTime</vt:lpstr>
      <vt:lpstr>Nap5SO</vt:lpstr>
      <vt:lpstr>Nap5Stage1Latency</vt:lpstr>
      <vt:lpstr>Nap5Stage1Time</vt:lpstr>
      <vt:lpstr>Nap5Stage2Latency</vt:lpstr>
      <vt:lpstr>Nap5Stage2Time</vt:lpstr>
      <vt:lpstr>Nap5Stage3Latency</vt:lpstr>
      <vt:lpstr>Nap5Stage3Time</vt:lpstr>
      <vt:lpstr>Nap5Stage4Latency</vt:lpstr>
      <vt:lpstr>Nap5Stage4Time</vt:lpstr>
      <vt:lpstr>Nap5Start</vt:lpstr>
      <vt:lpstr>Nap5TST</vt:lpstr>
      <vt:lpstr>Nap6Duration</vt:lpstr>
      <vt:lpstr>Nap6End</vt:lpstr>
      <vt:lpstr>Nap6REMLatency</vt:lpstr>
      <vt:lpstr>Nap6REMTime</vt:lpstr>
      <vt:lpstr>Nap6SO</vt:lpstr>
      <vt:lpstr>Nap6Stage1Latency</vt:lpstr>
      <vt:lpstr>Nap6Stage1Time</vt:lpstr>
      <vt:lpstr>Nap6Stage2Latency</vt:lpstr>
      <vt:lpstr>Nap6Stage2Time</vt:lpstr>
      <vt:lpstr>Nap6Stage3Latency</vt:lpstr>
      <vt:lpstr>Nap6Stage3Time</vt:lpstr>
      <vt:lpstr>Nap6Stage4Latency</vt:lpstr>
      <vt:lpstr>Nap6Stage4Time</vt:lpstr>
      <vt:lpstr>Nap6Start</vt:lpstr>
      <vt:lpstr>Nap6TST</vt:lpstr>
      <vt:lpstr>NoSaO2NREM</vt:lpstr>
      <vt:lpstr>NoSaO2REM</vt:lpstr>
      <vt:lpstr>NoSaO2Total</vt:lpstr>
      <vt:lpstr>NoSaO2TotalSleep</vt:lpstr>
      <vt:lpstr>NoSaO2Wake</vt:lpstr>
      <vt:lpstr>NumberofRespiratoryDisturbances</vt:lpstr>
      <vt:lpstr>NUMofREMPeriods</vt:lpstr>
      <vt:lpstr>NUMofStageShifts</vt:lpstr>
      <vt:lpstr>OA_NREM</vt:lpstr>
      <vt:lpstr>OA_NREM_B</vt:lpstr>
      <vt:lpstr>OA_NREM_B_Index</vt:lpstr>
      <vt:lpstr>OA_NREM_F</vt:lpstr>
      <vt:lpstr>OA_NREM_F_Index</vt:lpstr>
      <vt:lpstr>OA_NREM_Index</vt:lpstr>
      <vt:lpstr>OA_NREM_S</vt:lpstr>
      <vt:lpstr>OA_NREM_S_Index</vt:lpstr>
      <vt:lpstr>OA_REM</vt:lpstr>
      <vt:lpstr>OA_REM_B</vt:lpstr>
      <vt:lpstr>OA_REM_B_Index</vt:lpstr>
      <vt:lpstr>OA_REM_F</vt:lpstr>
      <vt:lpstr>OA_REM_F_Index</vt:lpstr>
      <vt:lpstr>OA_REM_Index</vt:lpstr>
      <vt:lpstr>OA_REM_S</vt:lpstr>
      <vt:lpstr>OA_REM_S_Index</vt:lpstr>
      <vt:lpstr>OA_TOTAL</vt:lpstr>
      <vt:lpstr>OA_TOTAL_Index</vt:lpstr>
      <vt:lpstr>OAMaxNREM</vt:lpstr>
      <vt:lpstr>OAMaxREM</vt:lpstr>
      <vt:lpstr>OAMeanDurNREM</vt:lpstr>
      <vt:lpstr>OAMeanDurREM</vt:lpstr>
      <vt:lpstr>OAMinNREM</vt:lpstr>
      <vt:lpstr>OAMinREM</vt:lpstr>
      <vt:lpstr>OARangeNREM</vt:lpstr>
      <vt:lpstr>OARangeREM</vt:lpstr>
      <vt:lpstr>OH_NREM</vt:lpstr>
      <vt:lpstr>OH_NREM_B</vt:lpstr>
      <vt:lpstr>OH_NREM_B_Index</vt:lpstr>
      <vt:lpstr>OH_NREM_F</vt:lpstr>
      <vt:lpstr>OH_NREM_F_Index</vt:lpstr>
      <vt:lpstr>OH_NREM_Index</vt:lpstr>
      <vt:lpstr>OH_NREM_S</vt:lpstr>
      <vt:lpstr>OH_NREM_S_Index</vt:lpstr>
      <vt:lpstr>OH_REM</vt:lpstr>
      <vt:lpstr>OH_REM_B</vt:lpstr>
      <vt:lpstr>OH_REM_B_Index</vt:lpstr>
      <vt:lpstr>OH_REM_F</vt:lpstr>
      <vt:lpstr>OH_REM_F_Index</vt:lpstr>
      <vt:lpstr>OH_REM_Index</vt:lpstr>
      <vt:lpstr>OH_REM_S</vt:lpstr>
      <vt:lpstr>OH_REM_S_Index</vt:lpstr>
      <vt:lpstr>OH_TOTAL</vt:lpstr>
      <vt:lpstr>OH_TOTAL_Index</vt:lpstr>
      <vt:lpstr>OHMaxNREM</vt:lpstr>
      <vt:lpstr>OHMaxREM</vt:lpstr>
      <vt:lpstr>OHMeanDurNREM</vt:lpstr>
      <vt:lpstr>OHMeanDurREM</vt:lpstr>
      <vt:lpstr>OHMinNREM</vt:lpstr>
      <vt:lpstr>OHMinREM</vt:lpstr>
      <vt:lpstr>OHRangeNREM</vt:lpstr>
      <vt:lpstr>OHRangeREM</vt:lpstr>
      <vt:lpstr>Oximetry</vt:lpstr>
      <vt:lpstr>OximetryBreakdown</vt:lpstr>
      <vt:lpstr>Patient_State</vt:lpstr>
      <vt:lpstr>'Norm Chart'!PatientNameTop</vt:lpstr>
      <vt:lpstr>'Sleep Charts'!PatientNameTop</vt:lpstr>
      <vt:lpstr>PatientNameTop</vt:lpstr>
      <vt:lpstr>Periods</vt:lpstr>
      <vt:lpstr>Physician</vt:lpstr>
      <vt:lpstr>PLM</vt:lpstr>
      <vt:lpstr>PLMAnalysis</vt:lpstr>
      <vt:lpstr>PLME</vt:lpstr>
      <vt:lpstr>PLMEindex</vt:lpstr>
      <vt:lpstr>PLMEs</vt:lpstr>
      <vt:lpstr>PLMEsIndex</vt:lpstr>
      <vt:lpstr>PLMEswitharousals</vt:lpstr>
      <vt:lpstr>PLMEswitharousalsIndex</vt:lpstr>
      <vt:lpstr>PLMindex</vt:lpstr>
      <vt:lpstr>PLMs</vt:lpstr>
      <vt:lpstr>PLMsIndex</vt:lpstr>
      <vt:lpstr>PLMswitharousals</vt:lpstr>
      <vt:lpstr>PLMswitharousalsIndex</vt:lpstr>
      <vt:lpstr>PositionalTimes</vt:lpstr>
      <vt:lpstr>'Norm Chart'!Printed</vt:lpstr>
      <vt:lpstr>'Sleep Charts'!Printed</vt:lpstr>
      <vt:lpstr>Printed</vt:lpstr>
      <vt:lpstr>PSGDataFile</vt:lpstr>
      <vt:lpstr>PSGFile</vt:lpstr>
      <vt:lpstr>RecMontage</vt:lpstr>
      <vt:lpstr>RecordingSettings</vt:lpstr>
      <vt:lpstr>RecordingStartTime</vt:lpstr>
      <vt:lpstr>RefPhysician</vt:lpstr>
      <vt:lpstr>REMLatency_SO</vt:lpstr>
      <vt:lpstr>REMLatency_TIB</vt:lpstr>
      <vt:lpstr>RespiratoryArousalIndexNREM</vt:lpstr>
      <vt:lpstr>RespiratoryArousalIndexREM</vt:lpstr>
      <vt:lpstr>RespiratoryArousalIndexTotal</vt:lpstr>
      <vt:lpstr>RespiratoryArousals</vt:lpstr>
      <vt:lpstr>RespiratoryArousalsindex</vt:lpstr>
      <vt:lpstr>RespiratoryDisturbancesIndices</vt:lpstr>
      <vt:lpstr>RespiratoryDisturbanceSummary</vt:lpstr>
      <vt:lpstr>RespiratoryEventAnalysis</vt:lpstr>
      <vt:lpstr>RespiratorySummary2</vt:lpstr>
      <vt:lpstr>ReviewersComments</vt:lpstr>
      <vt:lpstr>Right</vt:lpstr>
      <vt:lpstr>Right_SPT</vt:lpstr>
      <vt:lpstr>Right_TIB</vt:lpstr>
      <vt:lpstr>Right_TST</vt:lpstr>
      <vt:lpstr>SaO2Desaturations</vt:lpstr>
      <vt:lpstr>SaO2DesaturationsIndex</vt:lpstr>
      <vt:lpstr>SaO2Hist</vt:lpstr>
      <vt:lpstr>SaO2MeanSleep</vt:lpstr>
      <vt:lpstr>SaO2NREMBACKmin</vt:lpstr>
      <vt:lpstr>SaO2NREMFRONTmin</vt:lpstr>
      <vt:lpstr>SaO2NREMmax</vt:lpstr>
      <vt:lpstr>SaO2NREMmean</vt:lpstr>
      <vt:lpstr>SaO2NREMmin</vt:lpstr>
      <vt:lpstr>SaO2NREMMinimumMean</vt:lpstr>
      <vt:lpstr>SaO2NREMSIDEmin</vt:lpstr>
      <vt:lpstr>SaO2REMBACKmin</vt:lpstr>
      <vt:lpstr>SaO2REMFRONTmin</vt:lpstr>
      <vt:lpstr>SaO2REMmax</vt:lpstr>
      <vt:lpstr>SaO2REMmean</vt:lpstr>
      <vt:lpstr>SaO2REMmin</vt:lpstr>
      <vt:lpstr>SaO2REMMinimumMean</vt:lpstr>
      <vt:lpstr>SaO2REMSIDEmin</vt:lpstr>
      <vt:lpstr>SaO2SleepMinimumMean</vt:lpstr>
      <vt:lpstr>SaO2Time</vt:lpstr>
      <vt:lpstr>SaO2WakeBACKmin</vt:lpstr>
      <vt:lpstr>SaO2WakeFRONTmin</vt:lpstr>
      <vt:lpstr>SaO2Wakemax</vt:lpstr>
      <vt:lpstr>SaO2Wakemean</vt:lpstr>
      <vt:lpstr>SaO2Wakemin</vt:lpstr>
      <vt:lpstr>SaO2WakeSIDEmin</vt:lpstr>
      <vt:lpstr>ScoringFile</vt:lpstr>
      <vt:lpstr>Sex</vt:lpstr>
      <vt:lpstr>SleepEfficiency</vt:lpstr>
      <vt:lpstr>SleepEfficiencyPCT</vt:lpstr>
      <vt:lpstr>SleepOnset</vt:lpstr>
      <vt:lpstr>SleepSummary</vt:lpstr>
      <vt:lpstr>SnoreArousals</vt:lpstr>
      <vt:lpstr>SnoreArousalsindex</vt:lpstr>
      <vt:lpstr>Snoreepisodes</vt:lpstr>
      <vt:lpstr>SnoreepisodesIndex</vt:lpstr>
      <vt:lpstr>snores</vt:lpstr>
      <vt:lpstr>snoresindex</vt:lpstr>
      <vt:lpstr>Snoreswitharousals</vt:lpstr>
      <vt:lpstr>SnoreswitharousalsIndex</vt:lpstr>
      <vt:lpstr>SpontaneousArousals</vt:lpstr>
      <vt:lpstr>SpontaneousArousalsindex</vt:lpstr>
      <vt:lpstr>SPT</vt:lpstr>
      <vt:lpstr>SPT_SPT</vt:lpstr>
      <vt:lpstr>SPT_TIB</vt:lpstr>
      <vt:lpstr>SPT_TST</vt:lpstr>
      <vt:lpstr>Stage</vt:lpstr>
      <vt:lpstr>Stage1Latency_SO</vt:lpstr>
      <vt:lpstr>Stage1Latency_TIB</vt:lpstr>
      <vt:lpstr>Stage2Latency_SO</vt:lpstr>
      <vt:lpstr>Stage2Latency_TIB</vt:lpstr>
      <vt:lpstr>Stage3Latency_SO</vt:lpstr>
      <vt:lpstr>Stage3Latency_TIB</vt:lpstr>
      <vt:lpstr>Stage4Latency_SO</vt:lpstr>
      <vt:lpstr>Stage4Latency_TIB</vt:lpstr>
      <vt:lpstr>StageShifts</vt:lpstr>
      <vt:lpstr>StageTime</vt:lpstr>
      <vt:lpstr>SupO2</vt:lpstr>
      <vt:lpstr>TechnicalComments</vt:lpstr>
      <vt:lpstr>Technologist</vt:lpstr>
      <vt:lpstr>TestDate</vt:lpstr>
      <vt:lpstr>'Norm Chart'!TestDateTop</vt:lpstr>
      <vt:lpstr>'Sleep Charts'!TestDateTop</vt:lpstr>
      <vt:lpstr>TestDateTop</vt:lpstr>
      <vt:lpstr>TestType</vt:lpstr>
      <vt:lpstr>TIB</vt:lpstr>
      <vt:lpstr>TIB_SPT</vt:lpstr>
      <vt:lpstr>TIB_TIB</vt:lpstr>
      <vt:lpstr>TIB_TST</vt:lpstr>
      <vt:lpstr>TimeForCPAP</vt:lpstr>
      <vt:lpstr>Total__AHNREM_B</vt:lpstr>
      <vt:lpstr>Total_A_NREM_B_Index</vt:lpstr>
      <vt:lpstr>Total_A_NREM_F</vt:lpstr>
      <vt:lpstr>Total_A_NREM_F_Index</vt:lpstr>
      <vt:lpstr>Total_A_NREM_Index</vt:lpstr>
      <vt:lpstr>Total_A_NREM_S_Index</vt:lpstr>
      <vt:lpstr>Total_A_REM</vt:lpstr>
      <vt:lpstr>Total_A_REM_B_Index</vt:lpstr>
      <vt:lpstr>Total_A_REM_F_Index</vt:lpstr>
      <vt:lpstr>Total_A_REM_Index</vt:lpstr>
      <vt:lpstr>Total_A_REM_S_Index</vt:lpstr>
      <vt:lpstr>Total_A_TOTAL</vt:lpstr>
      <vt:lpstr>Total_A_TOTAL_Index</vt:lpstr>
      <vt:lpstr>Total_AH_NREM_B_Index</vt:lpstr>
      <vt:lpstr>Total_AH_NREM_F_Index</vt:lpstr>
      <vt:lpstr>Total_AH_NREM_Index</vt:lpstr>
      <vt:lpstr>Total_AH_NREM_S_Index</vt:lpstr>
      <vt:lpstr>Total_AH_REM</vt:lpstr>
      <vt:lpstr>Total_AH_REM_B_Index</vt:lpstr>
      <vt:lpstr>Total_AH_REM_F_Index</vt:lpstr>
      <vt:lpstr>Total_AH_REM_Index</vt:lpstr>
      <vt:lpstr>Total_AH_REM_S_Index</vt:lpstr>
      <vt:lpstr>Total_AH_TOTAL</vt:lpstr>
      <vt:lpstr>Total_AH_TOTAL_Index</vt:lpstr>
      <vt:lpstr>Total_AHNREM_B</vt:lpstr>
      <vt:lpstr>Total_AREM_S</vt:lpstr>
      <vt:lpstr>Total_H_NREM</vt:lpstr>
      <vt:lpstr>Total_H_NREM_B_Index</vt:lpstr>
      <vt:lpstr>Total_H_NREM_F</vt:lpstr>
      <vt:lpstr>Total_H_NREM_F_Index</vt:lpstr>
      <vt:lpstr>Total_H_NREM_Index</vt:lpstr>
      <vt:lpstr>Total_H_NREM_S_Index</vt:lpstr>
      <vt:lpstr>Total_H_REM</vt:lpstr>
      <vt:lpstr>Total_H_REM_B_Index</vt:lpstr>
      <vt:lpstr>Total_H_REM_F_Index</vt:lpstr>
      <vt:lpstr>Total_H_REM_Index</vt:lpstr>
      <vt:lpstr>Total_H_REM_S_Index</vt:lpstr>
      <vt:lpstr>Total_H_TOTAL</vt:lpstr>
      <vt:lpstr>Total_H_TOTAL_Index</vt:lpstr>
      <vt:lpstr>Total_HREM_S</vt:lpstr>
      <vt:lpstr>TotalA_NREM</vt:lpstr>
      <vt:lpstr>TotalAH_NREM</vt:lpstr>
      <vt:lpstr>TotalAHIndexNREM</vt:lpstr>
      <vt:lpstr>TotalAHIndexREM</vt:lpstr>
      <vt:lpstr>TotalAHIndexTotal</vt:lpstr>
      <vt:lpstr>TotalAHNREM_F</vt:lpstr>
      <vt:lpstr>TotalAHNREM_S</vt:lpstr>
      <vt:lpstr>TotalAHonBack</vt:lpstr>
      <vt:lpstr>TotalAHonProne</vt:lpstr>
      <vt:lpstr>TotalAHonSide</vt:lpstr>
      <vt:lpstr>TotalAHREM_B</vt:lpstr>
      <vt:lpstr>TotalAHREM_F</vt:lpstr>
      <vt:lpstr>TotalAHREM_S</vt:lpstr>
      <vt:lpstr>TotalANREM_B</vt:lpstr>
      <vt:lpstr>TotalANREM_S</vt:lpstr>
      <vt:lpstr>TotalAonBack</vt:lpstr>
      <vt:lpstr>TotalAonProne</vt:lpstr>
      <vt:lpstr>TotalAonSide</vt:lpstr>
      <vt:lpstr>TotalAREM_B</vt:lpstr>
      <vt:lpstr>TotalAREM_F</vt:lpstr>
      <vt:lpstr>TotalArousals</vt:lpstr>
      <vt:lpstr>TotalArousalsBack</vt:lpstr>
      <vt:lpstr>TotalArousalsindex</vt:lpstr>
      <vt:lpstr>TotalArousalsOnBackIndex</vt:lpstr>
      <vt:lpstr>TotalArousalsOnFrontIndex</vt:lpstr>
      <vt:lpstr>TotalArousalsOnSideIndex</vt:lpstr>
      <vt:lpstr>TotalArousalsProne</vt:lpstr>
      <vt:lpstr>TotalArousalsSide</vt:lpstr>
      <vt:lpstr>TotalEpochs</vt:lpstr>
      <vt:lpstr>TotalHNREM_B</vt:lpstr>
      <vt:lpstr>TotalHNREM_S</vt:lpstr>
      <vt:lpstr>TotalHonBack</vt:lpstr>
      <vt:lpstr>TotalHonProne</vt:lpstr>
      <vt:lpstr>TotalHonSide</vt:lpstr>
      <vt:lpstr>TotalHREM_B</vt:lpstr>
      <vt:lpstr>TotalHREM_F</vt:lpstr>
      <vt:lpstr>TotalMovementTime</vt:lpstr>
      <vt:lpstr>TotalMovementTime_SPT</vt:lpstr>
      <vt:lpstr>TotalMovementTime_TIB</vt:lpstr>
      <vt:lpstr>TotalMovementTime_TST</vt:lpstr>
      <vt:lpstr>TotalNUMofEpochs</vt:lpstr>
      <vt:lpstr>TotalRecordingTime</vt:lpstr>
      <vt:lpstr>TotalRecTime</vt:lpstr>
      <vt:lpstr>TotalREMSleep</vt:lpstr>
      <vt:lpstr>TotalREMSleep_SPT</vt:lpstr>
      <vt:lpstr>TotalREMSleep_TIB</vt:lpstr>
      <vt:lpstr>TotalREMSleep_TST</vt:lpstr>
      <vt:lpstr>TotalStage1Sleep</vt:lpstr>
      <vt:lpstr>TotalStage1Sleep_SPT</vt:lpstr>
      <vt:lpstr>TotalStage1Sleep_TIB</vt:lpstr>
      <vt:lpstr>TotalStage1Sleep_TST</vt:lpstr>
      <vt:lpstr>TotalStage2Sleep</vt:lpstr>
      <vt:lpstr>TotalStage2Sleep_SPT</vt:lpstr>
      <vt:lpstr>TotalStage2Sleep_TIB</vt:lpstr>
      <vt:lpstr>TotalStage2Sleep_TST</vt:lpstr>
      <vt:lpstr>TotalStage3Slee_SPT</vt:lpstr>
      <vt:lpstr>TotalStage3Sleep</vt:lpstr>
      <vt:lpstr>TotalStage3Sleep_TIB</vt:lpstr>
      <vt:lpstr>TotalStage3Sleep_TST</vt:lpstr>
      <vt:lpstr>TotalStage4Sleep</vt:lpstr>
      <vt:lpstr>TotalStage4Sleep_SPT</vt:lpstr>
      <vt:lpstr>TotalStage4Sleep_TIB</vt:lpstr>
      <vt:lpstr>TotalStage4Sleep_TST</vt:lpstr>
      <vt:lpstr>TotalTimeonSide</vt:lpstr>
      <vt:lpstr>TotalWakeTime</vt:lpstr>
      <vt:lpstr>TotalWakeTime_SPT</vt:lpstr>
      <vt:lpstr>TotalWakeTime_TIB</vt:lpstr>
      <vt:lpstr>TotalWakeTime_TST</vt:lpstr>
      <vt:lpstr>TotalWakeTimeAfterSleepOnset</vt:lpstr>
      <vt:lpstr>TotalWakeTimeAfterSleepOnset_SPT</vt:lpstr>
      <vt:lpstr>TotalWakeTimeAfterSleepOnset_TIB</vt:lpstr>
      <vt:lpstr>TotalWakeTimeAfterSleepOnset_TST</vt:lpstr>
      <vt:lpstr>Treatment</vt:lpstr>
      <vt:lpstr>Trends</vt:lpstr>
      <vt:lpstr>TST</vt:lpstr>
      <vt:lpstr>TST_SPT</vt:lpstr>
      <vt:lpstr>TST_TIB</vt:lpstr>
      <vt:lpstr>TST_TST</vt:lpstr>
      <vt:lpstr>UserDef1</vt:lpstr>
      <vt:lpstr>UserDef1Index</vt:lpstr>
      <vt:lpstr>UserDef2</vt:lpstr>
      <vt:lpstr>UserDef2_Index</vt:lpstr>
      <vt:lpstr>UserDef2Index</vt:lpstr>
      <vt:lpstr>UserDef3</vt:lpstr>
      <vt:lpstr>UserDef3Index</vt:lpstr>
      <vt:lpstr>UserDef4</vt:lpstr>
      <vt:lpstr>UserDef4Index</vt:lpstr>
      <vt:lpstr>UserDef5</vt:lpstr>
      <vt:lpstr>UserDef5Index</vt:lpstr>
      <vt:lpstr>Weight</vt:lpstr>
    </vt:vector>
  </TitlesOfParts>
  <Company>Astro-Med, Inc.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Grass-Telefactor</dc:creator>
  <dc:description>version 5</dc:description>
  <cp:lastModifiedBy>Nicola Cellini</cp:lastModifiedBy>
  <cp:lastPrinted>2002-06-06T14:42:46Z</cp:lastPrinted>
  <dcterms:created xsi:type="dcterms:W3CDTF">1999-11-02T17:18:00Z</dcterms:created>
  <dcterms:modified xsi:type="dcterms:W3CDTF">2016-11-12T01:08:50Z</dcterms:modified>
</cp:coreProperties>
</file>