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O13" i="9" s="1"/>
  <c r="Q7" i="9"/>
  <c r="R7" i="9"/>
  <c r="S7" i="9"/>
  <c r="T7" i="9"/>
  <c r="V7" i="9"/>
  <c r="W7" i="9"/>
  <c r="X7" i="9"/>
  <c r="Y7" i="9"/>
  <c r="AH7" i="9"/>
  <c r="AI7" i="9"/>
  <c r="L8" i="9"/>
  <c r="M8" i="9"/>
  <c r="N8" i="9"/>
  <c r="O8" i="9"/>
  <c r="Q8" i="9"/>
  <c r="R8" i="9"/>
  <c r="S8" i="9"/>
  <c r="T8" i="9"/>
  <c r="V8" i="9"/>
  <c r="Z8" i="9" s="1"/>
  <c r="W8" i="9"/>
  <c r="X8" i="9"/>
  <c r="Y8" i="9"/>
  <c r="AH8" i="9"/>
  <c r="AI8" i="9"/>
  <c r="L9" i="9"/>
  <c r="M9" i="9"/>
  <c r="N9" i="9"/>
  <c r="O9" i="9"/>
  <c r="Q9" i="9"/>
  <c r="R9" i="9"/>
  <c r="S9" i="9"/>
  <c r="T9" i="9"/>
  <c r="V9" i="9"/>
  <c r="W9" i="9"/>
  <c r="X9" i="9"/>
  <c r="Y9" i="9"/>
  <c r="AH9" i="9"/>
  <c r="AI9" i="9"/>
  <c r="C10" i="9"/>
  <c r="G10" i="9"/>
  <c r="L10" i="9"/>
  <c r="M10" i="9"/>
  <c r="N10" i="9"/>
  <c r="P10" i="9" s="1"/>
  <c r="O10" i="9"/>
  <c r="Q10" i="9"/>
  <c r="R10" i="9"/>
  <c r="S10" i="9"/>
  <c r="T10" i="9"/>
  <c r="V10" i="9"/>
  <c r="W10" i="9"/>
  <c r="Z10" i="9" s="1"/>
  <c r="X10" i="9"/>
  <c r="Y10" i="9"/>
  <c r="AH10" i="9"/>
  <c r="G48" i="14" s="1"/>
  <c r="AI10" i="9"/>
  <c r="I48" i="14" s="1"/>
  <c r="C11" i="9"/>
  <c r="G11" i="9"/>
  <c r="L11" i="9"/>
  <c r="M11" i="9"/>
  <c r="M14" i="9" s="1"/>
  <c r="N11" i="9"/>
  <c r="O11" i="9"/>
  <c r="Q11" i="9"/>
  <c r="R11" i="9"/>
  <c r="S11" i="9"/>
  <c r="T11" i="9"/>
  <c r="V11" i="9"/>
  <c r="W11" i="9"/>
  <c r="X11" i="9"/>
  <c r="Y11" i="9"/>
  <c r="AH11" i="9"/>
  <c r="AI11" i="9"/>
  <c r="C12" i="9"/>
  <c r="G12" i="9"/>
  <c r="L12" i="9"/>
  <c r="P12" i="9" s="1"/>
  <c r="M12" i="9"/>
  <c r="N12" i="9"/>
  <c r="O12" i="9"/>
  <c r="Q12" i="9"/>
  <c r="R12" i="9"/>
  <c r="S12" i="9"/>
  <c r="T12" i="9"/>
  <c r="V12" i="9"/>
  <c r="W12" i="9"/>
  <c r="X12" i="9"/>
  <c r="Y12" i="9"/>
  <c r="AH12" i="9"/>
  <c r="AI12" i="9"/>
  <c r="C13" i="9"/>
  <c r="G13" i="9"/>
  <c r="L13" i="9"/>
  <c r="M13" i="9"/>
  <c r="Q13" i="9"/>
  <c r="R13" i="9"/>
  <c r="S13" i="9"/>
  <c r="T13" i="9"/>
  <c r="V13" i="9"/>
  <c r="W13" i="9"/>
  <c r="Z13" i="9" s="1"/>
  <c r="X13" i="9"/>
  <c r="Y13" i="9"/>
  <c r="AH13" i="9"/>
  <c r="AI13" i="9"/>
  <c r="C14" i="9"/>
  <c r="Q14" i="9"/>
  <c r="R14" i="9"/>
  <c r="S14" i="9"/>
  <c r="V14" i="9"/>
  <c r="W14" i="9"/>
  <c r="X14" i="9"/>
  <c r="Y14" i="9"/>
  <c r="AH14" i="9"/>
  <c r="AI14" i="9"/>
  <c r="Q15" i="9"/>
  <c r="R15" i="9"/>
  <c r="S15" i="9"/>
  <c r="V15" i="9"/>
  <c r="W15" i="9"/>
  <c r="X15" i="9"/>
  <c r="AH15" i="9"/>
  <c r="AI15" i="9"/>
  <c r="AH16" i="9"/>
  <c r="AI16" i="9"/>
  <c r="C17" i="9"/>
  <c r="G17" i="9"/>
  <c r="AH17" i="9"/>
  <c r="AI17" i="9"/>
  <c r="C18" i="9"/>
  <c r="F23" i="14" s="1"/>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Y13" i="14" s="1"/>
  <c r="S31" i="9"/>
  <c r="T31" i="9"/>
  <c r="U31" i="9"/>
  <c r="AE13" i="14" s="1"/>
  <c r="V31" i="9"/>
  <c r="W31" i="9"/>
  <c r="R32" i="9"/>
  <c r="S32" i="9"/>
  <c r="T32" i="9"/>
  <c r="AB14" i="14" s="1"/>
  <c r="U32" i="9"/>
  <c r="AE14" i="14" s="1"/>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c r="G87" i="9"/>
  <c r="H87" i="9" s="1"/>
  <c r="E88" i="9"/>
  <c r="F88" i="9" s="1"/>
  <c r="G88" i="9"/>
  <c r="H88" i="9" s="1"/>
  <c r="E89" i="9"/>
  <c r="F89" i="9" s="1"/>
  <c r="G89" i="9"/>
  <c r="H89" i="9" s="1"/>
  <c r="E90" i="9"/>
  <c r="F90" i="9" s="1"/>
  <c r="G90" i="9"/>
  <c r="H90" i="9" s="1"/>
  <c r="E91" i="9"/>
  <c r="F91" i="9"/>
  <c r="G91" i="9"/>
  <c r="H91" i="9" s="1"/>
  <c r="E92" i="9"/>
  <c r="F92" i="9"/>
  <c r="G92" i="9"/>
  <c r="H92" i="9" s="1"/>
  <c r="E95" i="9"/>
  <c r="F95" i="9"/>
  <c r="E96" i="9"/>
  <c r="F96" i="9"/>
  <c r="I40" i="14" s="1"/>
  <c r="E97" i="9"/>
  <c r="F97" i="9"/>
  <c r="E98" i="9"/>
  <c r="F98" i="9"/>
  <c r="I41" i="14" s="1"/>
  <c r="E99" i="9"/>
  <c r="G42" i="14" s="1"/>
  <c r="F99" i="9"/>
  <c r="E100" i="9"/>
  <c r="F100" i="9"/>
  <c r="I43" i="14" s="1"/>
  <c r="E101" i="9"/>
  <c r="G98" i="9" s="1"/>
  <c r="L41" i="14" s="1"/>
  <c r="F101" i="9"/>
  <c r="E104" i="9"/>
  <c r="J52" i="14" s="1"/>
  <c r="F104" i="9"/>
  <c r="G52" i="14" s="1"/>
  <c r="G104" i="9"/>
  <c r="M52" i="14" s="1"/>
  <c r="E105" i="9"/>
  <c r="F105" i="9"/>
  <c r="G105" i="9"/>
  <c r="M53" i="14" s="1"/>
  <c r="E106" i="9"/>
  <c r="J54" i="14" s="1"/>
  <c r="F106" i="9"/>
  <c r="G106" i="9"/>
  <c r="M54" i="14" s="1"/>
  <c r="Y4" i="14"/>
  <c r="AB6" i="14"/>
  <c r="AE6" i="14"/>
  <c r="Y7" i="14"/>
  <c r="AE7" i="14"/>
  <c r="E8" i="14"/>
  <c r="L8" i="14"/>
  <c r="E9" i="14"/>
  <c r="AH9" i="14"/>
  <c r="E11" i="14"/>
  <c r="E12" i="14"/>
  <c r="N12" i="14"/>
  <c r="AB13" i="14"/>
  <c r="Y14" i="14"/>
  <c r="AB15" i="14"/>
  <c r="AE15" i="14"/>
  <c r="Y16" i="14"/>
  <c r="F22" i="14"/>
  <c r="N22" i="14"/>
  <c r="H28" i="14"/>
  <c r="F33" i="14"/>
  <c r="K33" i="14"/>
  <c r="G41" i="14"/>
  <c r="I42" i="14"/>
  <c r="G43" i="14"/>
  <c r="G47" i="14"/>
  <c r="I47" i="14"/>
  <c r="G53" i="14"/>
  <c r="J53" i="14"/>
  <c r="G54" i="14"/>
  <c r="M15" i="9" l="1"/>
  <c r="O14" i="9"/>
  <c r="O15" i="9" s="1"/>
  <c r="P8" i="9"/>
  <c r="P7" i="9"/>
  <c r="N14" i="9"/>
  <c r="P11" i="9"/>
  <c r="Y15" i="9"/>
  <c r="Z15" i="9" s="1"/>
  <c r="L14" i="9"/>
  <c r="P9" i="9"/>
  <c r="N13" i="9"/>
  <c r="H29" i="14"/>
  <c r="G97" i="9"/>
  <c r="Z12" i="9"/>
  <c r="Z11" i="9"/>
  <c r="AA11" i="9" s="1"/>
  <c r="AA23" i="9" s="1"/>
  <c r="U9" i="9"/>
  <c r="U8" i="9"/>
  <c r="U7" i="9"/>
  <c r="G100" i="9"/>
  <c r="L43" i="14" s="1"/>
  <c r="G96" i="9"/>
  <c r="L40" i="14" s="1"/>
  <c r="U27" i="9"/>
  <c r="Y5" i="14" s="1"/>
  <c r="U25" i="9"/>
  <c r="Y3" i="14" s="1"/>
  <c r="U12" i="9"/>
  <c r="AA12" i="9" s="1"/>
  <c r="AA24" i="9" s="1"/>
  <c r="U11" i="9"/>
  <c r="Z9" i="9"/>
  <c r="Z7" i="9"/>
  <c r="G40" i="14"/>
  <c r="H26" i="14"/>
  <c r="Z14" i="9"/>
  <c r="U13" i="9"/>
  <c r="U10" i="9"/>
  <c r="AA10" i="9" s="1"/>
  <c r="AA22" i="9" s="1"/>
  <c r="L15" i="9"/>
  <c r="AA7" i="9"/>
  <c r="AA19" i="9" s="1"/>
  <c r="Z20" i="9"/>
  <c r="Z22" i="9"/>
  <c r="Z23" i="9"/>
  <c r="Z24" i="9"/>
  <c r="Z25" i="9"/>
  <c r="AB3" i="14" s="1"/>
  <c r="Z26" i="9"/>
  <c r="AB4" i="14" s="1"/>
  <c r="Z27" i="9"/>
  <c r="AB5" i="14" s="1"/>
  <c r="K31" i="14"/>
  <c r="Z21" i="9"/>
  <c r="Z19" i="9"/>
  <c r="P14" i="9"/>
  <c r="AA9" i="9"/>
  <c r="AA21" i="9" s="1"/>
  <c r="N15" i="9"/>
  <c r="P13" i="9"/>
  <c r="G95" i="9"/>
  <c r="T14" i="9"/>
  <c r="U14" i="9" s="1"/>
  <c r="G99" i="9"/>
  <c r="L42" i="14" s="1"/>
  <c r="P33" i="14"/>
  <c r="H30" i="14"/>
  <c r="H31" i="14"/>
  <c r="H27" i="14"/>
  <c r="G101" i="9"/>
  <c r="P15" i="9" l="1"/>
  <c r="T15" i="9"/>
  <c r="U15" i="9" s="1"/>
  <c r="AA8" i="9"/>
  <c r="AA20" i="9" s="1"/>
  <c r="AA13" i="9"/>
  <c r="AA25" i="9" s="1"/>
  <c r="AE3" i="14" s="1"/>
  <c r="AA15" i="9"/>
  <c r="AA27" i="9" s="1"/>
  <c r="AE5" i="14" s="1"/>
  <c r="AA14" i="9"/>
  <c r="AA26" i="9" s="1"/>
  <c r="AE4" i="14" s="1"/>
  <c r="W9" i="14" l="1"/>
</calcChain>
</file>

<file path=xl/sharedStrings.xml><?xml version="1.0" encoding="utf-8"?>
<sst xmlns="http://schemas.openxmlformats.org/spreadsheetml/2006/main" count="1830" uniqueCount="988">
  <si>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</si>
  <si>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</si>
  <si>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</si>
  <si>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</si>
  <si>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</si>
  <si>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</si>
  <si>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</si>
  <si>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</si>
  <si>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</si>
  <si>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</si>
  <si>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</si>
  <si>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</si>
  <si>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</si>
  <si>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</si>
  <si>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</si>
  <si>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</si>
  <si>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</si>
  <si>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</si>
  <si>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</si>
  <si>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</si>
  <si>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</si>
  <si>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</si>
  <si>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</si>
  <si>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</si>
  <si>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</si>
  <si>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</si>
  <si>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</si>
  <si>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</si>
  <si>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</si>
  <si>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</si>
  <si>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</si>
  <si>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</si>
  <si>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</si>
  <si>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</si>
  <si>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</si>
  <si>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</si>
  <si>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</si>
  <si>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</si>
  <si>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</si>
  <si>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</si>
  <si>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</si>
  <si>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</si>
  <si>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</si>
  <si>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</si>
  <si>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</si>
  <si>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</si>
  <si>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</si>
  <si>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</si>
  <si>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</si>
  <si>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</si>
  <si>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</si>
  <si>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</si>
  <si>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</si>
  <si>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</si>
  <si>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</si>
  <si>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</si>
  <si>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</si>
  <si>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</si>
  <si>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</si>
  <si>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</si>
  <si>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</si>
  <si>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</si>
  <si>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</si>
  <si>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</si>
  <si>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</si>
  <si>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</si>
  <si>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</si>
  <si>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</si>
  <si>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</si>
  <si>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</si>
  <si>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</si>
  <si>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</si>
  <si>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</si>
  <si>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</si>
  <si>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</si>
  <si>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</si>
  <si>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</si>
  <si>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</si>
  <si>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</si>
  <si>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</si>
  <si>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</si>
  <si>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</si>
  <si>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</si>
  <si>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</si>
  <si>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</si>
  <si>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</si>
  <si>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</si>
  <si>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</si>
  <si>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</si>
  <si>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</si>
  <si>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</si>
  <si>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</si>
  <si>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</si>
  <si>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</si>
  <si>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</si>
  <si>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</si>
  <si>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</si>
  <si>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</si>
  <si>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</si>
  <si>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</si>
  <si>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</si>
  <si>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</si>
  <si>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</si>
  <si>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</si>
  <si>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</si>
  <si>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</si>
  <si>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</si>
  <si>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</si>
  <si>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</si>
  <si>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</si>
  <si>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</si>
  <si>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</si>
  <si>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</si>
  <si>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</si>
  <si>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</si>
  <si>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</si>
  <si>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</si>
  <si>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</si>
  <si>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</si>
  <si>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</si>
  <si>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</si>
  <si>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</si>
  <si>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</si>
  <si>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</si>
  <si>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</si>
  <si>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</si>
  <si>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</si>
  <si>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</si>
  <si>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</si>
  <si>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</si>
  <si>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</si>
  <si>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</si>
  <si>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</si>
  <si>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</si>
  <si>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</si>
  <si>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</si>
  <si>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</si>
  <si>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</si>
  <si>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</si>
  <si>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</si>
  <si>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</si>
  <si>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</si>
  <si>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</si>
  <si>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</si>
  <si>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</si>
  <si>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</si>
  <si>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</si>
  <si>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</si>
  <si>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</si>
  <si>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</si>
  <si>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</si>
  <si>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</si>
  <si>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</si>
  <si>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</si>
  <si>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</si>
  <si>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</si>
  <si>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</si>
  <si>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</si>
  <si>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</si>
  <si>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</si>
  <si>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</si>
  <si>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</si>
  <si>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</si>
  <si>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</si>
  <si>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</si>
  <si>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</si>
  <si>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</si>
  <si>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</si>
  <si>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</si>
  <si>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</si>
  <si>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</si>
  <si>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</si>
  <si>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</si>
  <si>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</si>
  <si>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</si>
  <si>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</si>
  <si>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</si>
  <si>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</si>
  <si>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</si>
  <si>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</si>
  <si>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</si>
  <si>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</si>
  <si>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</si>
  <si>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</si>
  <si>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</si>
  <si>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</si>
  <si>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</si>
  <si>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</si>
  <si>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</si>
  <si>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</si>
  <si>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</si>
  <si>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</si>
  <si>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</si>
  <si>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</si>
  <si>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</si>
  <si>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</si>
  <si>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</si>
  <si>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</si>
  <si>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</si>
  <si>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</si>
  <si>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</si>
  <si>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</si>
  <si>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</si>
  <si>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</si>
  <si>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</si>
  <si>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</si>
  <si>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</si>
  <si>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</si>
  <si>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</si>
  <si>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</si>
  <si>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</si>
  <si>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</si>
  <si>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</si>
  <si>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</si>
  <si>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</si>
  <si>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</si>
  <si>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</si>
  <si>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</si>
  <si>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</si>
  <si>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</si>
  <si>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</si>
  <si>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</si>
  <si>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</si>
  <si>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</si>
  <si>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</si>
  <si>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</si>
  <si>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</si>
  <si>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</si>
  <si>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</si>
  <si>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</si>
  <si>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</si>
  <si>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</si>
  <si>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</si>
  <si>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</si>
  <si>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</si>
  <si>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</si>
  <si>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</si>
  <si>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</si>
  <si>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</si>
  <si>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</si>
  <si>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</si>
  <si>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</si>
  <si>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</si>
  <si>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</si>
  <si>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</si>
  <si>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</si>
  <si>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</si>
  <si>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</si>
  <si>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</si>
  <si>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</si>
  <si>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</si>
  <si>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</si>
  <si>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</si>
  <si>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</si>
  <si>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</si>
  <si>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</si>
  <si>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</si>
  <si>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</si>
  <si>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</si>
  <si>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</si>
  <si>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</si>
  <si>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</si>
  <si>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</si>
  <si>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</si>
  <si>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</si>
  <si>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</si>
  <si>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</si>
  <si>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</si>
  <si>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</si>
  <si>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</si>
  <si>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</si>
  <si>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</si>
  <si>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</si>
  <si>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</si>
  <si>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</si>
  <si>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</si>
  <si>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</si>
  <si>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</si>
  <si>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</si>
  <si>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</si>
  <si>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</si>
  <si>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</si>
  <si>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</si>
  <si>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</si>
  <si>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</si>
  <si>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</si>
  <si>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</si>
  <si>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</si>
  <si>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</si>
  <si>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</si>
  <si>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</si>
  <si>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</si>
  <si>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</si>
  <si>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</si>
  <si>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</si>
  <si>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</si>
  <si>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</si>
  <si>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</si>
  <si>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</si>
  <si>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</si>
  <si>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</si>
  <si>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</si>
  <si>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</si>
  <si>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</si>
  <si>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</si>
  <si>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</si>
  <si>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</si>
  <si>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</si>
  <si>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</si>
  <si>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</si>
  <si>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</si>
  <si>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</si>
  <si>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</si>
  <si>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</si>
  <si>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</si>
  <si>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</si>
  <si>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</si>
  <si>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</si>
  <si>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</si>
  <si>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</si>
  <si>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</si>
  <si>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</si>
  <si>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</si>
  <si>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</si>
  <si>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</si>
  <si>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</si>
  <si>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</si>
  <si>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</si>
  <si>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</si>
  <si>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</si>
  <si>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</si>
  <si>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</si>
  <si>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</si>
  <si>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</si>
  <si>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</si>
  <si>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</si>
  <si>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</si>
  <si>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</si>
  <si>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</si>
  <si>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</si>
  <si>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</si>
  <si>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</si>
  <si>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</si>
  <si>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</si>
  <si>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</si>
  <si>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</si>
  <si>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</si>
  <si>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</si>
  <si>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</si>
  <si>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</si>
  <si>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</si>
  <si>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</si>
  <si>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</si>
  <si>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</si>
  <si>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</si>
  <si>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</si>
  <si>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</si>
  <si>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</si>
  <si>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</si>
  <si>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</si>
  <si>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</si>
  <si>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</si>
  <si>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</si>
  <si>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</si>
  <si>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</si>
  <si>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</si>
  <si>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</si>
  <si>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</si>
  <si>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</si>
  <si>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</si>
  <si>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</si>
  <si>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</si>
  <si>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</si>
  <si>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</si>
  <si>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</si>
  <si>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</si>
  <si>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</si>
  <si>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</si>
  <si>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</si>
  <si>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</si>
  <si>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</si>
  <si>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</si>
  <si>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</si>
  <si>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</si>
  <si>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</si>
  <si>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</si>
  <si>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</si>
  <si>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</si>
  <si>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</si>
  <si>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</si>
  <si>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</si>
  <si>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</si>
  <si>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</si>
  <si>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</si>
  <si>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</si>
  <si>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</si>
  <si>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</si>
  <si>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</si>
  <si>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</si>
  <si>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</si>
  <si>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</si>
  <si>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</si>
  <si>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</si>
  <si>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</si>
  <si>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</si>
  <si>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</si>
  <si>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</si>
  <si>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</si>
  <si>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</si>
  <si>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</si>
  <si>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</si>
  <si>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</si>
  <si>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</si>
  <si>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</si>
  <si>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</si>
  <si>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</si>
  <si>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</si>
  <si>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</si>
  <si>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</si>
  <si>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</si>
  <si>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</si>
  <si>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</si>
  <si>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</si>
  <si>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</si>
  <si>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</si>
  <si>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</si>
  <si>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</si>
  <si>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</si>
  <si>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</si>
  <si>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</si>
  <si>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</si>
  <si>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</si>
  <si>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</si>
  <si>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</si>
  <si>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</si>
  <si>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</si>
  <si>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</si>
  <si>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</si>
  <si>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</si>
  <si>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</si>
  <si>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</si>
  <si>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</si>
  <si>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</si>
  <si>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</si>
  <si>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</si>
  <si>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</si>
  <si>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</si>
  <si>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</si>
  <si>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</si>
  <si>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</si>
  <si>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</si>
  <si>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</si>
  <si>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</si>
  <si>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</si>
  <si>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</si>
  <si>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</si>
  <si>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</si>
  <si>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</si>
  <si>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</si>
  <si>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</si>
  <si>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</si>
  <si>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</si>
  <si>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</si>
  <si>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</si>
  <si>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</si>
  <si>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</si>
  <si>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</si>
  <si>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</si>
  <si>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</si>
  <si>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</si>
  <si>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</si>
  <si>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</si>
  <si>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</si>
  <si>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</si>
  <si>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</si>
  <si>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</si>
  <si>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</si>
  <si>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</si>
  <si>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</si>
  <si>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</si>
  <si>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</si>
  <si>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</si>
  <si>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</si>
  <si>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</si>
  <si>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</si>
  <si>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</si>
  <si>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</si>
  <si>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</si>
  <si>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</si>
  <si>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</si>
  <si>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</si>
  <si>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</si>
  <si>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</si>
  <si>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</si>
  <si>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</si>
  <si>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</si>
  <si>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</si>
  <si>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</si>
  <si>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</si>
  <si>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</si>
  <si>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</si>
  <si>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</si>
  <si>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</si>
  <si>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</si>
  <si>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</si>
  <si>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</si>
  <si>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</si>
  <si>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</si>
  <si>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</si>
  <si>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</si>
  <si>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</si>
  <si>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</si>
  <si>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</si>
  <si>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</si>
  <si>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</si>
  <si>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</si>
  <si>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</si>
  <si>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</si>
  <si>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</si>
  <si>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</si>
  <si>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</si>
  <si>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</si>
  <si>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</si>
  <si>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</si>
  <si>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</si>
  <si>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</si>
  <si>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</si>
  <si>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</si>
  <si>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</si>
  <si>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</si>
  <si>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</si>
  <si>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</si>
  <si>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</si>
  <si>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</si>
  <si>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</si>
  <si>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</si>
  <si>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</si>
  <si>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</si>
  <si>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</si>
  <si>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</si>
  <si>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</si>
  <si>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</si>
  <si>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</si>
  <si>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</si>
  <si>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</si>
  <si>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</si>
  <si>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</si>
  <si>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</si>
  <si>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</si>
  <si>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</si>
  <si>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</si>
  <si>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</si>
  <si>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</si>
  <si>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</si>
  <si>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</si>
  <si>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</si>
  <si>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</si>
  <si>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</si>
  <si>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</si>
  <si>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</si>
  <si>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</si>
  <si>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</si>
  <si>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</si>
  <si>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</si>
  <si>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</si>
  <si>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</si>
  <si>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</si>
  <si>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</si>
  <si>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</si>
  <si>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</si>
  <si>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</si>
  <si>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</si>
  <si>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</si>
  <si>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</si>
  <si>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</si>
  <si>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</si>
  <si>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</si>
  <si>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</si>
  <si>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</si>
  <si>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</si>
  <si>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</si>
  <si>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</si>
  <si>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</si>
  <si>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</si>
  <si>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</si>
  <si>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</si>
  <si>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</si>
  <si>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</si>
  <si>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</si>
  <si>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</si>
  <si>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</si>
  <si>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</si>
  <si>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</si>
  <si>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</si>
  <si>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</si>
  <si>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</si>
  <si>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</si>
  <si>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</si>
  <si>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</si>
  <si>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</si>
  <si>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</si>
  <si>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</si>
  <si>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</si>
  <si>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</si>
  <si>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</si>
  <si>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</si>
  <si>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</si>
  <si>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</si>
  <si>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</si>
  <si>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</si>
  <si>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</si>
  <si>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</si>
  <si>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</si>
  <si>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</si>
  <si>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</si>
  <si>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</si>
  <si>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</si>
  <si>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</si>
  <si>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</si>
  <si>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</si>
  <si>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</si>
  <si>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</si>
  <si>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</si>
  <si>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</si>
  <si>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</si>
  <si>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</si>
  <si>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</si>
  <si>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</si>
  <si>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</si>
  <si>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</si>
  <si>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</si>
  <si>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</si>
  <si>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</si>
  <si>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</si>
  <si>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</si>
  <si>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</si>
  <si>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</si>
  <si>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</si>
  <si>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</si>
  <si>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</si>
  <si>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</si>
  <si>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</si>
  <si>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</si>
  <si>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</si>
  <si>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</si>
  <si>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</si>
  <si>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</si>
  <si>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</si>
  <si>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</si>
  <si>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</si>
  <si>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</si>
  <si>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</si>
  <si>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</si>
  <si>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</si>
  <si>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</si>
  <si>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</si>
  <si>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</si>
  <si>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</si>
  <si>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</si>
  <si>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</si>
  <si>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</si>
  <si>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</si>
  <si>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</si>
  <si>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</si>
  <si>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</si>
  <si>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</si>
  <si>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</si>
  <si>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</si>
  <si>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</si>
  <si>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</si>
  <si>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</si>
  <si>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</si>
  <si>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</si>
  <si>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</si>
  <si>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</si>
  <si>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</si>
  <si>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</si>
  <si>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</si>
  <si>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</si>
  <si>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</si>
  <si>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</si>
  <si>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</si>
  <si>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</si>
  <si>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</si>
  <si>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</si>
  <si>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</si>
  <si>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</si>
  <si>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</si>
  <si>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</si>
  <si>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</si>
  <si>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</si>
  <si>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</si>
  <si>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</si>
  <si>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</si>
  <si>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</si>
  <si>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</si>
  <si>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</si>
  <si>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</si>
  <si>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</si>
  <si>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</si>
  <si>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</si>
  <si>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</si>
  <si>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</si>
  <si>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</si>
  <si>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</si>
  <si>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</si>
  <si>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</si>
  <si>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</si>
  <si>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</si>
  <si>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</si>
  <si>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</si>
  <si>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</si>
  <si>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</si>
  <si>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</si>
  <si>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</si>
  <si>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</si>
  <si>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</si>
  <si>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</si>
  <si>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</si>
  <si>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</si>
  <si>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</si>
  <si>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</si>
  <si>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</si>
  <si>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</si>
  <si>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</si>
  <si>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</si>
  <si>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</si>
  <si>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</si>
  <si>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</si>
  <si>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</si>
  <si>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</si>
  <si>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</si>
  <si>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</si>
  <si>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</si>
  <si>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</si>
  <si>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</si>
  <si>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</si>
  <si>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</si>
  <si>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</si>
  <si>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</si>
  <si>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</si>
  <si>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</si>
  <si>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</si>
  <si>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</si>
  <si>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</si>
  <si>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</si>
  <si>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</si>
  <si>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</si>
  <si>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</si>
  <si>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</si>
  <si>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</si>
  <si>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</si>
  <si>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</si>
  <si>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</si>
  <si>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</si>
  <si>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</si>
  <si>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</si>
  <si>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</si>
  <si>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</si>
  <si>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</si>
  <si>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</si>
  <si>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</si>
  <si>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</si>
  <si>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</si>
  <si>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</si>
  <si>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</si>
  <si>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</si>
  <si>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</si>
  <si>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</si>
  <si>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</si>
  <si>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</si>
  <si>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</si>
  <si>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</si>
  <si>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</si>
  <si>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</si>
  <si>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</si>
  <si>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</si>
  <si>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</si>
  <si>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</si>
  <si>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</si>
  <si>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</si>
  <si>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</si>
  <si>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</si>
  <si>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</si>
  <si>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</si>
  <si>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</si>
  <si>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</si>
  <si>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</si>
  <si>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</si>
  <si>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</si>
  <si>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</si>
  <si>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</si>
  <si>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</si>
  <si>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</si>
  <si>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</si>
  <si>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</si>
  <si>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</si>
  <si>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</si>
  <si>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</si>
  <si>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</si>
  <si>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</si>
  <si>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</si>
  <si>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</si>
  <si>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</si>
  <si>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</si>
  <si>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</si>
  <si>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</si>
  <si>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</si>
  <si>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</si>
  <si>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</si>
  <si>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</si>
  <si>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</si>
  <si>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</si>
  <si>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</si>
  <si>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</si>
  <si>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</si>
  <si>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</si>
  <si>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</si>
  <si>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</si>
  <si>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</si>
  <si>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</si>
  <si>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</si>
  <si>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</si>
  <si>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</si>
  <si>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</si>
  <si>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</si>
  <si>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</si>
  <si>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</si>
  <si>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</si>
  <si>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</si>
  <si>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</si>
  <si>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</si>
  <si>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</si>
  <si>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</si>
  <si>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</si>
  <si>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</si>
  <si>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</si>
  <si>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</si>
  <si>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</si>
  <si>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</si>
  <si>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</si>
  <si>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</si>
  <si>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</si>
  <si>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</si>
  <si>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</si>
  <si>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</si>
  <si>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</si>
  <si>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</si>
  <si>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</si>
  <si>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</si>
  <si>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</si>
  <si>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</si>
  <si>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</si>
  <si>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</si>
  <si>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</si>
  <si>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</si>
  <si>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</si>
  <si>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</si>
  <si>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</si>
  <si>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</si>
  <si>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</si>
  <si>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</si>
  <si>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</si>
  <si>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</si>
  <si>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</si>
  <si>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</si>
  <si>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</si>
  <si>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</si>
  <si>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</si>
  <si>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</si>
  <si>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</si>
  <si>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</si>
  <si>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</si>
  <si>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</si>
  <si>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</si>
  <si>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</si>
  <si>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</si>
  <si>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</si>
  <si>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</si>
  <si>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</si>
  <si>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</si>
  <si>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</si>
  <si>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</si>
  <si>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</si>
  <si>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</si>
  <si>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</si>
  <si>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</si>
  <si>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</si>
  <si>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</si>
  <si>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</si>
  <si>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</si>
  <si>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</si>
  <si>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</si>
  <si>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</si>
  <si>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</si>
  <si>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</si>
  <si>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</si>
  <si>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</si>
  <si>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</si>
  <si>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</si>
  <si>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</si>
  <si>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</si>
  <si>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</si>
  <si>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</si>
  <si>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</si>
  <si>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</si>
  <si>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</si>
  <si>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</si>
  <si>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</si>
  <si>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</si>
  <si>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</si>
  <si>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</si>
  <si>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</si>
  <si>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</si>
  <si>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</si>
  <si>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</si>
  <si>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15-SEP-2016 X X X                                                     </t>
  </si>
  <si>
    <t xml:space="preserve">_x000D_
</t>
  </si>
  <si>
    <t>RR-RGN-026-2-nap-scoringEDF.edf</t>
  </si>
  <si>
    <t>RR-RGN-026-2-nap-scoringEDF.SCO</t>
  </si>
  <si>
    <t>14:08:07</t>
  </si>
  <si>
    <t>45,0 min.</t>
  </si>
  <si>
    <t>90</t>
  </si>
  <si>
    <t>14:53:37</t>
  </si>
  <si>
    <t xml:space="preserve">1	EEG	E1 (FT9)	2	EEG	E2 (F8)	3	EEG	F3	4	EEG	F4	5	EEG	C3	6	EEG	C4	7	EEG	O1	8	EEG	O2	9	EEG	EOG	10	EEG	ECG																 																																																 			</t>
  </si>
  <si>
    <t>83,3</t>
  </si>
  <si>
    <t>0</t>
  </si>
  <si>
    <t>11</t>
  </si>
  <si>
    <t>NaN</t>
  </si>
  <si>
    <t>45,0</t>
  </si>
  <si>
    <t>37,5</t>
  </si>
  <si>
    <t>38,0</t>
  </si>
  <si>
    <t>6,0</t>
  </si>
  <si>
    <t>31,5</t>
  </si>
  <si>
    <t>0,0</t>
  </si>
  <si>
    <t>7,5</t>
  </si>
  <si>
    <t>3,0</t>
  </si>
  <si>
    <t>100,0</t>
  </si>
  <si>
    <t>84,4</t>
  </si>
  <si>
    <t>13,3</t>
  </si>
  <si>
    <t>70,0</t>
  </si>
  <si>
    <t>16,7</t>
  </si>
  <si>
    <t>6,7</t>
  </si>
  <si>
    <t>N/A</t>
  </si>
  <si>
    <t>16,0</t>
  </si>
  <si>
    <t>84,0</t>
  </si>
  <si>
    <t>98,7</t>
  </si>
  <si>
    <t>15,8</t>
  </si>
  <si>
    <t>82,9</t>
  </si>
  <si>
    <t>1,3</t>
  </si>
  <si>
    <t>4,5</t>
  </si>
  <si>
    <t>9,5</t>
  </si>
  <si>
    <t>-1,0</t>
  </si>
  <si>
    <t>5,0</t>
  </si>
  <si>
    <t>0,0 - 0,0</t>
  </si>
  <si>
    <t xml:space="preserve">1	0,0	45,0	83,3	0,0	0,0	0	0	0	0	0	0	0	0	0,0	</t>
  </si>
  <si>
    <t>09/15/16</t>
  </si>
  <si>
    <t>0,00</t>
  </si>
  <si>
    <t>0,62</t>
  </si>
  <si>
    <t>0,12</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</si>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</sst>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4</c:v>
                </c:pt>
                <c:pt idx="14">
                  <c:v>4</c:v>
                </c:pt>
                <c:pt idx="15">
                  <c:v>3</c:v>
                </c:pt>
                <c:pt idx="16">
                  <c:v>3</c:v>
                </c:pt>
                <c:pt idx="17">
                  <c:v>3</c:v>
                </c:pt>
                <c:pt idx="18">
                  <c:v>6</c:v>
                </c:pt>
                <c:pt idx="19">
                  <c:v>3</c:v>
                </c:pt>
                <c:pt idx="20">
                  <c:v>4</c:v>
                </c:pt>
                <c:pt idx="21">
                  <c:v>3</c:v>
                </c:pt>
                <c:pt idx="22">
                  <c:v>3</c:v>
                </c:pt>
                <c:pt idx="23">
                  <c:v>4</c:v>
                </c:pt>
                <c:pt idx="24">
                  <c:v>3</c:v>
                </c:pt>
                <c:pt idx="25">
                  <c:v>3</c:v>
                </c:pt>
                <c:pt idx="26">
                  <c:v>3</c:v>
                </c:pt>
                <c:pt idx="27">
                  <c:v>3</c:v>
                </c:pt>
                <c:pt idx="28">
                  <c:v>4</c:v>
                </c:pt>
                <c:pt idx="29">
                  <c:v>4</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6</c:v>
                </c:pt>
                <c:pt idx="86">
                  <c:v>6</c:v>
                </c:pt>
                <c:pt idx="87">
                  <c:v>6</c:v>
                </c:pt>
                <c:pt idx="88">
                  <c:v>6</c:v>
                </c:pt>
                <c:pt idx="89">
                  <c:v>6</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19488"/>
        <c:axId val="261500864"/>
      </c:lineChart>
      <c:catAx>
        <c:axId val="241919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0864"/>
        <c:crossesAt val="-1.25"/>
        <c:auto val="1"/>
        <c:lblAlgn val="ctr"/>
        <c:lblOffset val="100"/>
        <c:tickLblSkip val="120"/>
        <c:tickMarkSkip val="120"/>
        <c:noMultiLvlLbl val="0"/>
      </c:catAx>
      <c:valAx>
        <c:axId val="2615008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194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42628.588888888888</c:v>
                </c:pt>
                <c:pt idx="1">
                  <c:v>42628.936111111114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42628.588888888888</c:v>
                </c:pt>
                <c:pt idx="1">
                  <c:v>42628.936111111114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42628.588888888888</c:v>
                </c:pt>
                <c:pt idx="1">
                  <c:v>42628.936111111114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6480"/>
        <c:axId val="287158208"/>
      </c:scatterChart>
      <c:valAx>
        <c:axId val="287156480"/>
        <c:scaling>
          <c:orientation val="minMax"/>
          <c:max val="42629.005555555552"/>
          <c:min val="42628.58888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208"/>
        <c:crosses val="autoZero"/>
        <c:crossBetween val="midCat"/>
        <c:majorUnit val="4.1666660000000001E-2"/>
      </c:valAx>
      <c:valAx>
        <c:axId val="287158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64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4</c:v>
                </c:pt>
                <c:pt idx="14">
                  <c:v>4</c:v>
                </c:pt>
                <c:pt idx="15">
                  <c:v>3</c:v>
                </c:pt>
                <c:pt idx="16">
                  <c:v>3</c:v>
                </c:pt>
                <c:pt idx="17">
                  <c:v>3</c:v>
                </c:pt>
                <c:pt idx="18">
                  <c:v>6</c:v>
                </c:pt>
                <c:pt idx="19">
                  <c:v>3</c:v>
                </c:pt>
                <c:pt idx="20">
                  <c:v>4</c:v>
                </c:pt>
                <c:pt idx="21">
                  <c:v>3</c:v>
                </c:pt>
                <c:pt idx="22">
                  <c:v>3</c:v>
                </c:pt>
                <c:pt idx="23">
                  <c:v>4</c:v>
                </c:pt>
                <c:pt idx="24">
                  <c:v>3</c:v>
                </c:pt>
                <c:pt idx="25">
                  <c:v>3</c:v>
                </c:pt>
                <c:pt idx="26">
                  <c:v>3</c:v>
                </c:pt>
                <c:pt idx="27">
                  <c:v>3</c:v>
                </c:pt>
                <c:pt idx="28">
                  <c:v>4</c:v>
                </c:pt>
                <c:pt idx="29">
                  <c:v>4</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6</c:v>
                </c:pt>
                <c:pt idx="86">
                  <c:v>6</c:v>
                </c:pt>
                <c:pt idx="87">
                  <c:v>6</c:v>
                </c:pt>
                <c:pt idx="88">
                  <c:v>6</c:v>
                </c:pt>
                <c:pt idx="89">
                  <c:v>6</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0432"/>
        <c:axId val="287161664"/>
      </c:lineChart>
      <c:catAx>
        <c:axId val="334610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664"/>
        <c:crossesAt val="-1.25"/>
        <c:auto val="1"/>
        <c:lblAlgn val="ctr"/>
        <c:lblOffset val="100"/>
        <c:tickLblSkip val="120"/>
        <c:tickMarkSkip val="120"/>
        <c:noMultiLvlLbl val="0"/>
      </c:catAx>
      <c:valAx>
        <c:axId val="287161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04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335316096"/>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096"/>
        <c:crosses val="autoZero"/>
        <c:auto val="1"/>
        <c:lblAlgn val="ctr"/>
        <c:lblOffset val="100"/>
        <c:tickLblSkip val="120"/>
        <c:tickMarkSkip val="120"/>
        <c:noMultiLvlLbl val="0"/>
      </c:catAx>
      <c:valAx>
        <c:axId val="335316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14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480"/>
        <c:axId val="338722816"/>
      </c:lineChart>
      <c:catAx>
        <c:axId val="33461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2816"/>
        <c:crosses val="autoZero"/>
        <c:auto val="1"/>
        <c:lblAlgn val="ctr"/>
        <c:lblOffset val="100"/>
        <c:tickLblSkip val="120"/>
        <c:tickMarkSkip val="120"/>
        <c:noMultiLvlLbl val="0"/>
      </c:catAx>
      <c:valAx>
        <c:axId val="33872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7568"/>
        <c:axId val="338725120"/>
      </c:lineChart>
      <c:catAx>
        <c:axId val="3355975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120"/>
        <c:crosses val="autoZero"/>
        <c:auto val="1"/>
        <c:lblAlgn val="ctr"/>
        <c:lblOffset val="100"/>
        <c:tickLblSkip val="120"/>
        <c:tickMarkSkip val="120"/>
        <c:noMultiLvlLbl val="0"/>
      </c:catAx>
      <c:valAx>
        <c:axId val="338725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75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5599104"/>
        <c:axId val="338727424"/>
      </c:barChart>
      <c:catAx>
        <c:axId val="33559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7424"/>
        <c:crossesAt val="0"/>
        <c:auto val="1"/>
        <c:lblAlgn val="ctr"/>
        <c:lblOffset val="100"/>
        <c:tickLblSkip val="5"/>
        <c:tickMarkSkip val="5"/>
        <c:noMultiLvlLbl val="0"/>
      </c:catAx>
      <c:valAx>
        <c:axId val="338727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42628.588888888888</c:v>
                </c:pt>
                <c:pt idx="1">
                  <c:v>42628.936111111114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42628.588888888888</c:v>
                </c:pt>
                <c:pt idx="1">
                  <c:v>42628.936111111114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42628.588888888888</c:v>
                </c:pt>
                <c:pt idx="1">
                  <c:v>42628.936111111114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42628.588888888888</c:v>
                </c:pt>
                <c:pt idx="1">
                  <c:v>42628.936111111114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42628.588888888888</c:v>
                </c:pt>
                <c:pt idx="1">
                  <c:v>42628.936111111114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42628.588888888888</c:v>
                </c:pt>
                <c:pt idx="1">
                  <c:v>42628.936111111114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42628.588888888888</c:v>
                </c:pt>
                <c:pt idx="1">
                  <c:v>42628.936111111114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42628.588888888888</c:v>
                </c:pt>
                <c:pt idx="1">
                  <c:v>42628.936111111114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29728"/>
        <c:axId val="338730304"/>
      </c:scatterChart>
      <c:valAx>
        <c:axId val="338729728"/>
        <c:scaling>
          <c:orientation val="minMax"/>
          <c:max val="42629.005555555552"/>
          <c:min val="42628.58888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30304"/>
        <c:crosses val="autoZero"/>
        <c:crossBetween val="midCat"/>
        <c:majorUnit val="4.1666660000000001E-2"/>
      </c:valAx>
      <c:valAx>
        <c:axId val="338730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29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263512640"/>
      </c:lineChart>
      <c:catAx>
        <c:axId val="335600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2640"/>
        <c:crosses val="autoZero"/>
        <c:auto val="1"/>
        <c:lblAlgn val="ctr"/>
        <c:lblOffset val="100"/>
        <c:tickLblSkip val="120"/>
        <c:tickMarkSkip val="120"/>
        <c:noMultiLvlLbl val="0"/>
      </c:catAx>
      <c:valAx>
        <c:axId val="2635126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263514368"/>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514368"/>
        <c:crosses val="autoZero"/>
        <c:auto val="1"/>
        <c:lblAlgn val="ctr"/>
        <c:lblOffset val="100"/>
        <c:tickLblSkip val="120"/>
        <c:tickMarkSkip val="120"/>
        <c:noMultiLvlLbl val="0"/>
      </c:catAx>
      <c:valAx>
        <c:axId val="26351436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966144"/>
        <c:axId val="263516672"/>
      </c:lineChart>
      <c:catAx>
        <c:axId val="248966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516672"/>
        <c:crosses val="autoZero"/>
        <c:auto val="1"/>
        <c:lblAlgn val="ctr"/>
        <c:lblOffset val="100"/>
        <c:tickLblSkip val="120"/>
        <c:tickMarkSkip val="120"/>
        <c:noMultiLvlLbl val="0"/>
      </c:catAx>
      <c:valAx>
        <c:axId val="2635166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9661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42628.588888888888</c:v>
                </c:pt>
                <c:pt idx="1">
                  <c:v>42628.936111111114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42628.588888888888</c:v>
                </c:pt>
                <c:pt idx="1">
                  <c:v>42628.936111111114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42628.588888888888</c:v>
                </c:pt>
                <c:pt idx="1">
                  <c:v>42628.936111111114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42628.588888888888</c:v>
                </c:pt>
                <c:pt idx="1">
                  <c:v>42628.936111111114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42628.588888888888</c:v>
                </c:pt>
                <c:pt idx="1">
                  <c:v>42628.936111111114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42628.588888888888</c:v>
                </c:pt>
                <c:pt idx="1">
                  <c:v>42628.936111111114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42628.588888888888</c:v>
                </c:pt>
                <c:pt idx="1">
                  <c:v>42628.936111111114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42628.588888888888</c:v>
                </c:pt>
                <c:pt idx="1">
                  <c:v>42628.936111111114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629.005555555552"/>
          <c:min val="42628.58888888888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38,0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23328"/>
        <c:axId val="280766720"/>
      </c:lineChart>
      <c:catAx>
        <c:axId val="2491233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720"/>
        <c:crosses val="autoZero"/>
        <c:auto val="1"/>
        <c:lblAlgn val="ctr"/>
        <c:lblOffset val="100"/>
        <c:tickLblSkip val="120"/>
        <c:tickMarkSkip val="120"/>
        <c:noMultiLvlLbl val="0"/>
      </c:catAx>
      <c:valAx>
        <c:axId val="2807667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1233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3360"/>
        <c:axId val="280769024"/>
      </c:lineChart>
      <c:catAx>
        <c:axId val="2494233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 val="autoZero"/>
        <c:auto val="1"/>
        <c:lblAlgn val="ctr"/>
        <c:lblOffset val="100"/>
        <c:tickLblSkip val="120"/>
        <c:tickMarkSkip val="120"/>
        <c:noMultiLvlLbl val="0"/>
      </c:catAx>
      <c:valAx>
        <c:axId val="28076902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33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4896"/>
        <c:axId val="280771328"/>
      </c:lineChart>
      <c:catAx>
        <c:axId val="249424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1328"/>
        <c:crosses val="autoZero"/>
        <c:auto val="1"/>
        <c:lblAlgn val="ctr"/>
        <c:lblOffset val="100"/>
        <c:tickLblSkip val="120"/>
        <c:tickMarkSkip val="120"/>
        <c:noMultiLvlLbl val="0"/>
      </c:catAx>
      <c:valAx>
        <c:axId val="2807713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48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5408"/>
        <c:axId val="280797760"/>
      </c:lineChart>
      <c:catAx>
        <c:axId val="249425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97760"/>
        <c:crosses val="autoZero"/>
        <c:auto val="1"/>
        <c:lblAlgn val="ctr"/>
        <c:lblOffset val="100"/>
        <c:tickLblSkip val="120"/>
        <c:tickMarkSkip val="120"/>
        <c:noMultiLvlLbl val="0"/>
      </c:catAx>
      <c:valAx>
        <c:axId val="2807977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54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4</c:v>
                </c:pt>
                <c:pt idx="14">
                  <c:v>4</c:v>
                </c:pt>
                <c:pt idx="15">
                  <c:v>3</c:v>
                </c:pt>
                <c:pt idx="16">
                  <c:v>3</c:v>
                </c:pt>
                <c:pt idx="17">
                  <c:v>3</c:v>
                </c:pt>
                <c:pt idx="18">
                  <c:v>6</c:v>
                </c:pt>
                <c:pt idx="19">
                  <c:v>3</c:v>
                </c:pt>
                <c:pt idx="20">
                  <c:v>4</c:v>
                </c:pt>
                <c:pt idx="21">
                  <c:v>3</c:v>
                </c:pt>
                <c:pt idx="22">
                  <c:v>3</c:v>
                </c:pt>
                <c:pt idx="23">
                  <c:v>4</c:v>
                </c:pt>
                <c:pt idx="24">
                  <c:v>3</c:v>
                </c:pt>
                <c:pt idx="25">
                  <c:v>3</c:v>
                </c:pt>
                <c:pt idx="26">
                  <c:v>3</c:v>
                </c:pt>
                <c:pt idx="27">
                  <c:v>3</c:v>
                </c:pt>
                <c:pt idx="28">
                  <c:v>4</c:v>
                </c:pt>
                <c:pt idx="29">
                  <c:v>4</c:v>
                </c:pt>
                <c:pt idx="30">
                  <c:v>4</c:v>
                </c:pt>
                <c:pt idx="31">
                  <c:v>4</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6</c:v>
                </c:pt>
                <c:pt idx="86">
                  <c:v>6</c:v>
                </c:pt>
                <c:pt idx="87">
                  <c:v>6</c:v>
                </c:pt>
                <c:pt idx="88">
                  <c:v>6</c:v>
                </c:pt>
                <c:pt idx="89">
                  <c:v>6</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80801792"/>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01792"/>
        <c:crossesAt val="-1.25"/>
        <c:auto val="1"/>
        <c:lblAlgn val="ctr"/>
        <c:lblOffset val="100"/>
        <c:tickLblSkip val="120"/>
        <c:tickMarkSkip val="120"/>
        <c:noMultiLvlLbl val="0"/>
      </c:catAx>
      <c:valAx>
        <c:axId val="2808017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80803520"/>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03520"/>
        <c:crosses val="autoZero"/>
        <c:auto val="1"/>
        <c:lblAlgn val="ctr"/>
        <c:lblOffset val="100"/>
        <c:tickLblSkip val="120"/>
        <c:tickMarkSkip val="120"/>
        <c:noMultiLvlLbl val="0"/>
      </c:catAx>
      <c:valAx>
        <c:axId val="28080352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42628.588888888888</c:v>
                </c:pt>
                <c:pt idx="1">
                  <c:v>42628.589236111111</c:v>
                </c:pt>
                <c:pt idx="2">
                  <c:v>42628.589583333334</c:v>
                </c:pt>
                <c:pt idx="3">
                  <c:v>42628.589930555558</c:v>
                </c:pt>
                <c:pt idx="4">
                  <c:v>42628.590277777774</c:v>
                </c:pt>
                <c:pt idx="5">
                  <c:v>42628.590624999997</c:v>
                </c:pt>
                <c:pt idx="6">
                  <c:v>42628.59097222222</c:v>
                </c:pt>
                <c:pt idx="7">
                  <c:v>42628.591319444444</c:v>
                </c:pt>
                <c:pt idx="8">
                  <c:v>42628.591666666667</c:v>
                </c:pt>
                <c:pt idx="9">
                  <c:v>42628.592013888891</c:v>
                </c:pt>
                <c:pt idx="10">
                  <c:v>42628.592361111107</c:v>
                </c:pt>
                <c:pt idx="11">
                  <c:v>42628.59270833333</c:v>
                </c:pt>
                <c:pt idx="12">
                  <c:v>42628.593055555553</c:v>
                </c:pt>
                <c:pt idx="13">
                  <c:v>42628.593402777777</c:v>
                </c:pt>
                <c:pt idx="14">
                  <c:v>42628.59375</c:v>
                </c:pt>
                <c:pt idx="15">
                  <c:v>42628.594097222223</c:v>
                </c:pt>
                <c:pt idx="16">
                  <c:v>42628.594444444447</c:v>
                </c:pt>
                <c:pt idx="17">
                  <c:v>42628.594791666663</c:v>
                </c:pt>
                <c:pt idx="18">
                  <c:v>42628.595138888886</c:v>
                </c:pt>
                <c:pt idx="19">
                  <c:v>42628.595486111109</c:v>
                </c:pt>
                <c:pt idx="20">
                  <c:v>42628.595833333333</c:v>
                </c:pt>
                <c:pt idx="21">
                  <c:v>42628.596180555556</c:v>
                </c:pt>
                <c:pt idx="22">
                  <c:v>42628.59652777778</c:v>
                </c:pt>
                <c:pt idx="23">
                  <c:v>42628.596874999996</c:v>
                </c:pt>
                <c:pt idx="24">
                  <c:v>42628.597222222219</c:v>
                </c:pt>
                <c:pt idx="25">
                  <c:v>42628.597569444442</c:v>
                </c:pt>
                <c:pt idx="26">
                  <c:v>42628.597916666666</c:v>
                </c:pt>
                <c:pt idx="27">
                  <c:v>42628.598263888889</c:v>
                </c:pt>
                <c:pt idx="28">
                  <c:v>42628.598611111112</c:v>
                </c:pt>
                <c:pt idx="29">
                  <c:v>42628.598958333328</c:v>
                </c:pt>
                <c:pt idx="30">
                  <c:v>42628.599305555552</c:v>
                </c:pt>
                <c:pt idx="31">
                  <c:v>42628.599652777775</c:v>
                </c:pt>
                <c:pt idx="32">
                  <c:v>42628.6</c:v>
                </c:pt>
                <c:pt idx="33">
                  <c:v>42628.600347222222</c:v>
                </c:pt>
                <c:pt idx="34">
                  <c:v>42628.600694444445</c:v>
                </c:pt>
                <c:pt idx="35">
                  <c:v>42628.601041666669</c:v>
                </c:pt>
                <c:pt idx="36">
                  <c:v>42628.601388888885</c:v>
                </c:pt>
                <c:pt idx="37">
                  <c:v>42628.601736111108</c:v>
                </c:pt>
                <c:pt idx="38">
                  <c:v>42628.602083333331</c:v>
                </c:pt>
                <c:pt idx="39">
                  <c:v>42628.602430555555</c:v>
                </c:pt>
                <c:pt idx="40">
                  <c:v>42628.602777777778</c:v>
                </c:pt>
                <c:pt idx="41">
                  <c:v>42628.603125000001</c:v>
                </c:pt>
                <c:pt idx="42">
                  <c:v>42628.603472222218</c:v>
                </c:pt>
                <c:pt idx="43">
                  <c:v>42628.603819444441</c:v>
                </c:pt>
                <c:pt idx="44">
                  <c:v>42628.604166666664</c:v>
                </c:pt>
                <c:pt idx="45">
                  <c:v>42628.604513888888</c:v>
                </c:pt>
                <c:pt idx="46">
                  <c:v>42628.604861111111</c:v>
                </c:pt>
                <c:pt idx="47">
                  <c:v>42628.605208333334</c:v>
                </c:pt>
                <c:pt idx="48">
                  <c:v>42628.605555555558</c:v>
                </c:pt>
                <c:pt idx="49">
                  <c:v>42628.605902777774</c:v>
                </c:pt>
                <c:pt idx="50">
                  <c:v>42628.606249999997</c:v>
                </c:pt>
                <c:pt idx="51">
                  <c:v>42628.60659722222</c:v>
                </c:pt>
                <c:pt idx="52">
                  <c:v>42628.606944444444</c:v>
                </c:pt>
                <c:pt idx="53">
                  <c:v>42628.607291666667</c:v>
                </c:pt>
                <c:pt idx="54">
                  <c:v>42628.607638888891</c:v>
                </c:pt>
                <c:pt idx="55">
                  <c:v>42628.607986111107</c:v>
                </c:pt>
                <c:pt idx="56">
                  <c:v>42628.60833333333</c:v>
                </c:pt>
                <c:pt idx="57">
                  <c:v>42628.608680555553</c:v>
                </c:pt>
                <c:pt idx="58">
                  <c:v>42628.609027777777</c:v>
                </c:pt>
                <c:pt idx="59">
                  <c:v>42628.609375</c:v>
                </c:pt>
                <c:pt idx="60">
                  <c:v>42628.609722222223</c:v>
                </c:pt>
                <c:pt idx="61">
                  <c:v>42628.610069444447</c:v>
                </c:pt>
                <c:pt idx="62">
                  <c:v>42628.610416666663</c:v>
                </c:pt>
                <c:pt idx="63">
                  <c:v>42628.610763888886</c:v>
                </c:pt>
                <c:pt idx="64">
                  <c:v>42628.611111111109</c:v>
                </c:pt>
                <c:pt idx="65">
                  <c:v>42628.611458333333</c:v>
                </c:pt>
                <c:pt idx="66">
                  <c:v>42628.611805555556</c:v>
                </c:pt>
                <c:pt idx="67">
                  <c:v>42628.61215277778</c:v>
                </c:pt>
                <c:pt idx="68">
                  <c:v>42628.612499999996</c:v>
                </c:pt>
                <c:pt idx="69">
                  <c:v>42628.612847222219</c:v>
                </c:pt>
                <c:pt idx="70">
                  <c:v>42628.613194444442</c:v>
                </c:pt>
                <c:pt idx="71">
                  <c:v>42628.613541666666</c:v>
                </c:pt>
                <c:pt idx="72">
                  <c:v>42628.613888888889</c:v>
                </c:pt>
                <c:pt idx="73">
                  <c:v>42628.614236111112</c:v>
                </c:pt>
                <c:pt idx="74">
                  <c:v>42628.614583333328</c:v>
                </c:pt>
                <c:pt idx="75">
                  <c:v>42628.614930555552</c:v>
                </c:pt>
                <c:pt idx="76">
                  <c:v>42628.615277777775</c:v>
                </c:pt>
                <c:pt idx="77">
                  <c:v>42628.615624999999</c:v>
                </c:pt>
                <c:pt idx="78">
                  <c:v>42628.615972222222</c:v>
                </c:pt>
                <c:pt idx="79">
                  <c:v>42628.616319444445</c:v>
                </c:pt>
                <c:pt idx="80">
                  <c:v>42628.616666666669</c:v>
                </c:pt>
                <c:pt idx="81">
                  <c:v>42628.617013888885</c:v>
                </c:pt>
                <c:pt idx="82">
                  <c:v>42628.617361111108</c:v>
                </c:pt>
                <c:pt idx="83">
                  <c:v>42628.617708333331</c:v>
                </c:pt>
                <c:pt idx="84">
                  <c:v>42628.618055555555</c:v>
                </c:pt>
                <c:pt idx="85">
                  <c:v>42628.618402777778</c:v>
                </c:pt>
                <c:pt idx="86">
                  <c:v>42628.618750000001</c:v>
                </c:pt>
                <c:pt idx="87">
                  <c:v>42628.619097222218</c:v>
                </c:pt>
                <c:pt idx="88">
                  <c:v>42628.619444444441</c:v>
                </c:pt>
                <c:pt idx="89">
                  <c:v>42628.619791666664</c:v>
                </c:pt>
                <c:pt idx="90">
                  <c:v>42628.620138888888</c:v>
                </c:pt>
                <c:pt idx="91">
                  <c:v>42628.620486111111</c:v>
                </c:pt>
                <c:pt idx="92">
                  <c:v>42628.620833333334</c:v>
                </c:pt>
                <c:pt idx="93">
                  <c:v>42628.621180555558</c:v>
                </c:pt>
                <c:pt idx="94">
                  <c:v>42628.621527777774</c:v>
                </c:pt>
                <c:pt idx="95">
                  <c:v>42628.621874999997</c:v>
                </c:pt>
                <c:pt idx="96">
                  <c:v>42628.62222222222</c:v>
                </c:pt>
                <c:pt idx="97">
                  <c:v>42628.622569444444</c:v>
                </c:pt>
                <c:pt idx="98">
                  <c:v>42628.622916666667</c:v>
                </c:pt>
                <c:pt idx="99">
                  <c:v>42628.623263888891</c:v>
                </c:pt>
                <c:pt idx="100">
                  <c:v>42628.623611111107</c:v>
                </c:pt>
                <c:pt idx="101">
                  <c:v>42628.62395833333</c:v>
                </c:pt>
                <c:pt idx="102">
                  <c:v>42628.624305555553</c:v>
                </c:pt>
                <c:pt idx="103">
                  <c:v>42628.624652777777</c:v>
                </c:pt>
                <c:pt idx="104">
                  <c:v>42628.625</c:v>
                </c:pt>
                <c:pt idx="105">
                  <c:v>42628.625347222223</c:v>
                </c:pt>
                <c:pt idx="106">
                  <c:v>42628.625694444447</c:v>
                </c:pt>
                <c:pt idx="107">
                  <c:v>42628.626041666663</c:v>
                </c:pt>
                <c:pt idx="108">
                  <c:v>42628.626388888886</c:v>
                </c:pt>
                <c:pt idx="109">
                  <c:v>42628.626736111109</c:v>
                </c:pt>
                <c:pt idx="110">
                  <c:v>42628.627083333333</c:v>
                </c:pt>
                <c:pt idx="111">
                  <c:v>42628.627430555556</c:v>
                </c:pt>
                <c:pt idx="112">
                  <c:v>42628.62777777778</c:v>
                </c:pt>
                <c:pt idx="113">
                  <c:v>42628.628124999996</c:v>
                </c:pt>
                <c:pt idx="114">
                  <c:v>42628.628472222219</c:v>
                </c:pt>
                <c:pt idx="115">
                  <c:v>42628.628819444442</c:v>
                </c:pt>
                <c:pt idx="116">
                  <c:v>42628.629166666666</c:v>
                </c:pt>
                <c:pt idx="117">
                  <c:v>42628.629513888889</c:v>
                </c:pt>
                <c:pt idx="118">
                  <c:v>42628.629861111112</c:v>
                </c:pt>
                <c:pt idx="119">
                  <c:v>42628.630208333328</c:v>
                </c:pt>
                <c:pt idx="120">
                  <c:v>42628.630555555552</c:v>
                </c:pt>
                <c:pt idx="121">
                  <c:v>42628.630902777775</c:v>
                </c:pt>
                <c:pt idx="122">
                  <c:v>42628.631249999999</c:v>
                </c:pt>
                <c:pt idx="123">
                  <c:v>42628.631597222222</c:v>
                </c:pt>
                <c:pt idx="124">
                  <c:v>42628.631944444445</c:v>
                </c:pt>
                <c:pt idx="125">
                  <c:v>42628.632291666669</c:v>
                </c:pt>
                <c:pt idx="126">
                  <c:v>42628.632638888885</c:v>
                </c:pt>
                <c:pt idx="127">
                  <c:v>42628.632986111108</c:v>
                </c:pt>
                <c:pt idx="128">
                  <c:v>42628.633333333331</c:v>
                </c:pt>
                <c:pt idx="129">
                  <c:v>42628.633680555555</c:v>
                </c:pt>
                <c:pt idx="130">
                  <c:v>42628.634027777778</c:v>
                </c:pt>
                <c:pt idx="131">
                  <c:v>42628.634375000001</c:v>
                </c:pt>
                <c:pt idx="132">
                  <c:v>42628.634722222218</c:v>
                </c:pt>
                <c:pt idx="133">
                  <c:v>42628.635069444441</c:v>
                </c:pt>
                <c:pt idx="134">
                  <c:v>42628.635416666664</c:v>
                </c:pt>
                <c:pt idx="135">
                  <c:v>42628.635763888888</c:v>
                </c:pt>
                <c:pt idx="136">
                  <c:v>42628.636111111111</c:v>
                </c:pt>
                <c:pt idx="137">
                  <c:v>42628.636458333334</c:v>
                </c:pt>
                <c:pt idx="138">
                  <c:v>42628.636805555558</c:v>
                </c:pt>
                <c:pt idx="139">
                  <c:v>42628.637152777774</c:v>
                </c:pt>
                <c:pt idx="140">
                  <c:v>42628.637499999997</c:v>
                </c:pt>
                <c:pt idx="141">
                  <c:v>42628.63784722222</c:v>
                </c:pt>
                <c:pt idx="142">
                  <c:v>42628.638194444444</c:v>
                </c:pt>
                <c:pt idx="143">
                  <c:v>42628.638541666667</c:v>
                </c:pt>
                <c:pt idx="144">
                  <c:v>42628.638888888891</c:v>
                </c:pt>
                <c:pt idx="145">
                  <c:v>42628.639236111107</c:v>
                </c:pt>
                <c:pt idx="146">
                  <c:v>42628.63958333333</c:v>
                </c:pt>
                <c:pt idx="147">
                  <c:v>42628.639930555553</c:v>
                </c:pt>
                <c:pt idx="148">
                  <c:v>42628.640277777777</c:v>
                </c:pt>
                <c:pt idx="149">
                  <c:v>42628.640625</c:v>
                </c:pt>
                <c:pt idx="150">
                  <c:v>42628.640972222223</c:v>
                </c:pt>
                <c:pt idx="151">
                  <c:v>42628.641319444447</c:v>
                </c:pt>
                <c:pt idx="152">
                  <c:v>42628.641666666663</c:v>
                </c:pt>
                <c:pt idx="153">
                  <c:v>42628.642013888886</c:v>
                </c:pt>
                <c:pt idx="154">
                  <c:v>42628.642361111109</c:v>
                </c:pt>
                <c:pt idx="155">
                  <c:v>42628.642708333333</c:v>
                </c:pt>
                <c:pt idx="156">
                  <c:v>42628.643055555556</c:v>
                </c:pt>
                <c:pt idx="157">
                  <c:v>42628.64340277778</c:v>
                </c:pt>
                <c:pt idx="158">
                  <c:v>42628.643749999996</c:v>
                </c:pt>
                <c:pt idx="159">
                  <c:v>42628.644097222219</c:v>
                </c:pt>
                <c:pt idx="160">
                  <c:v>42628.644444444442</c:v>
                </c:pt>
                <c:pt idx="161">
                  <c:v>42628.644791666666</c:v>
                </c:pt>
                <c:pt idx="162">
                  <c:v>42628.645138888889</c:v>
                </c:pt>
                <c:pt idx="163">
                  <c:v>42628.645486111112</c:v>
                </c:pt>
                <c:pt idx="164">
                  <c:v>42628.645833333328</c:v>
                </c:pt>
                <c:pt idx="165">
                  <c:v>42628.646180555552</c:v>
                </c:pt>
                <c:pt idx="166">
                  <c:v>42628.646527777775</c:v>
                </c:pt>
                <c:pt idx="167">
                  <c:v>42628.646874999999</c:v>
                </c:pt>
                <c:pt idx="168">
                  <c:v>42628.647222222222</c:v>
                </c:pt>
                <c:pt idx="169">
                  <c:v>42628.647569444445</c:v>
                </c:pt>
                <c:pt idx="170">
                  <c:v>42628.647916666669</c:v>
                </c:pt>
                <c:pt idx="171">
                  <c:v>42628.648263888885</c:v>
                </c:pt>
                <c:pt idx="172">
                  <c:v>42628.648611111108</c:v>
                </c:pt>
                <c:pt idx="173">
                  <c:v>42628.648958333331</c:v>
                </c:pt>
                <c:pt idx="174">
                  <c:v>42628.649305555555</c:v>
                </c:pt>
                <c:pt idx="175">
                  <c:v>42628.649652777778</c:v>
                </c:pt>
                <c:pt idx="176">
                  <c:v>42628.65</c:v>
                </c:pt>
                <c:pt idx="177">
                  <c:v>42628.650347222218</c:v>
                </c:pt>
                <c:pt idx="178">
                  <c:v>42628.650694444441</c:v>
                </c:pt>
                <c:pt idx="179">
                  <c:v>42628.651041666664</c:v>
                </c:pt>
                <c:pt idx="180">
                  <c:v>42628.651388888888</c:v>
                </c:pt>
                <c:pt idx="181">
                  <c:v>42628.651736111111</c:v>
                </c:pt>
                <c:pt idx="182">
                  <c:v>42628.652083333334</c:v>
                </c:pt>
                <c:pt idx="183">
                  <c:v>42628.652430555558</c:v>
                </c:pt>
                <c:pt idx="184">
                  <c:v>42628.652777777774</c:v>
                </c:pt>
                <c:pt idx="185">
                  <c:v>42628.653124999997</c:v>
                </c:pt>
                <c:pt idx="186">
                  <c:v>42628.65347222222</c:v>
                </c:pt>
                <c:pt idx="187">
                  <c:v>42628.653819444444</c:v>
                </c:pt>
                <c:pt idx="188">
                  <c:v>42628.654166666667</c:v>
                </c:pt>
                <c:pt idx="189">
                  <c:v>42628.654513888891</c:v>
                </c:pt>
                <c:pt idx="190">
                  <c:v>42628.654861111107</c:v>
                </c:pt>
                <c:pt idx="191">
                  <c:v>42628.65520833333</c:v>
                </c:pt>
                <c:pt idx="192">
                  <c:v>42628.655555555553</c:v>
                </c:pt>
                <c:pt idx="193">
                  <c:v>42628.655902777777</c:v>
                </c:pt>
                <c:pt idx="194">
                  <c:v>42628.65625</c:v>
                </c:pt>
                <c:pt idx="195">
                  <c:v>42628.656597222223</c:v>
                </c:pt>
                <c:pt idx="196">
                  <c:v>42628.656944444447</c:v>
                </c:pt>
                <c:pt idx="197">
                  <c:v>42628.657291666663</c:v>
                </c:pt>
                <c:pt idx="198">
                  <c:v>42628.657638888886</c:v>
                </c:pt>
                <c:pt idx="199">
                  <c:v>42628.657986111109</c:v>
                </c:pt>
                <c:pt idx="200">
                  <c:v>42628.658333333333</c:v>
                </c:pt>
                <c:pt idx="201">
                  <c:v>42628.658680555556</c:v>
                </c:pt>
                <c:pt idx="202">
                  <c:v>42628.65902777778</c:v>
                </c:pt>
                <c:pt idx="203">
                  <c:v>42628.659374999996</c:v>
                </c:pt>
                <c:pt idx="204">
                  <c:v>42628.659722222219</c:v>
                </c:pt>
                <c:pt idx="205">
                  <c:v>42628.660069444442</c:v>
                </c:pt>
                <c:pt idx="206">
                  <c:v>42628.660416666666</c:v>
                </c:pt>
                <c:pt idx="207">
                  <c:v>42628.660763888889</c:v>
                </c:pt>
                <c:pt idx="208">
                  <c:v>42628.661111111112</c:v>
                </c:pt>
                <c:pt idx="209">
                  <c:v>42628.661458333328</c:v>
                </c:pt>
                <c:pt idx="210">
                  <c:v>42628.661805555552</c:v>
                </c:pt>
                <c:pt idx="211">
                  <c:v>42628.662152777775</c:v>
                </c:pt>
                <c:pt idx="212">
                  <c:v>42628.662499999999</c:v>
                </c:pt>
                <c:pt idx="213">
                  <c:v>42628.662847222222</c:v>
                </c:pt>
                <c:pt idx="214">
                  <c:v>42628.663194444445</c:v>
                </c:pt>
                <c:pt idx="215">
                  <c:v>42628.663541666669</c:v>
                </c:pt>
                <c:pt idx="216">
                  <c:v>42628.663888888885</c:v>
                </c:pt>
                <c:pt idx="217">
                  <c:v>42628.664236111108</c:v>
                </c:pt>
                <c:pt idx="218">
                  <c:v>42628.664583333331</c:v>
                </c:pt>
                <c:pt idx="219">
                  <c:v>42628.664930555555</c:v>
                </c:pt>
                <c:pt idx="220">
                  <c:v>42628.665277777778</c:v>
                </c:pt>
                <c:pt idx="221">
                  <c:v>42628.665625000001</c:v>
                </c:pt>
                <c:pt idx="222">
                  <c:v>42628.665972222218</c:v>
                </c:pt>
                <c:pt idx="223">
                  <c:v>42628.666319444441</c:v>
                </c:pt>
                <c:pt idx="224">
                  <c:v>42628.666666666664</c:v>
                </c:pt>
                <c:pt idx="225">
                  <c:v>42628.667013888888</c:v>
                </c:pt>
                <c:pt idx="226">
                  <c:v>42628.667361111111</c:v>
                </c:pt>
                <c:pt idx="227">
                  <c:v>42628.667708333334</c:v>
                </c:pt>
                <c:pt idx="228">
                  <c:v>42628.668055555558</c:v>
                </c:pt>
                <c:pt idx="229">
                  <c:v>42628.668402777774</c:v>
                </c:pt>
                <c:pt idx="230">
                  <c:v>42628.668749999997</c:v>
                </c:pt>
                <c:pt idx="231">
                  <c:v>42628.66909722222</c:v>
                </c:pt>
                <c:pt idx="232">
                  <c:v>42628.669444444444</c:v>
                </c:pt>
                <c:pt idx="233">
                  <c:v>42628.669791666667</c:v>
                </c:pt>
                <c:pt idx="234">
                  <c:v>42628.670138888891</c:v>
                </c:pt>
                <c:pt idx="235">
                  <c:v>42628.670486111107</c:v>
                </c:pt>
                <c:pt idx="236">
                  <c:v>42628.67083333333</c:v>
                </c:pt>
                <c:pt idx="237">
                  <c:v>42628.671180555553</c:v>
                </c:pt>
                <c:pt idx="238">
                  <c:v>42628.671527777777</c:v>
                </c:pt>
                <c:pt idx="239">
                  <c:v>42628.671875</c:v>
                </c:pt>
                <c:pt idx="240">
                  <c:v>42628.672222222223</c:v>
                </c:pt>
                <c:pt idx="241">
                  <c:v>42628.672569444447</c:v>
                </c:pt>
                <c:pt idx="242">
                  <c:v>42628.672916666663</c:v>
                </c:pt>
                <c:pt idx="243">
                  <c:v>42628.673263888886</c:v>
                </c:pt>
                <c:pt idx="244">
                  <c:v>42628.673611111109</c:v>
                </c:pt>
                <c:pt idx="245">
                  <c:v>42628.673958333333</c:v>
                </c:pt>
                <c:pt idx="246">
                  <c:v>42628.674305555556</c:v>
                </c:pt>
                <c:pt idx="247">
                  <c:v>42628.67465277778</c:v>
                </c:pt>
                <c:pt idx="248">
                  <c:v>42628.674999999996</c:v>
                </c:pt>
                <c:pt idx="249">
                  <c:v>42628.675347222219</c:v>
                </c:pt>
                <c:pt idx="250">
                  <c:v>42628.675694444442</c:v>
                </c:pt>
                <c:pt idx="251">
                  <c:v>42628.676041666666</c:v>
                </c:pt>
                <c:pt idx="252">
                  <c:v>42628.676388888889</c:v>
                </c:pt>
                <c:pt idx="253">
                  <c:v>42628.676736111112</c:v>
                </c:pt>
                <c:pt idx="254">
                  <c:v>42628.677083333328</c:v>
                </c:pt>
                <c:pt idx="255">
                  <c:v>42628.677430555552</c:v>
                </c:pt>
                <c:pt idx="256">
                  <c:v>42628.677777777775</c:v>
                </c:pt>
                <c:pt idx="257">
                  <c:v>42628.678124999999</c:v>
                </c:pt>
                <c:pt idx="258">
                  <c:v>42628.678472222222</c:v>
                </c:pt>
                <c:pt idx="259">
                  <c:v>42628.678819444445</c:v>
                </c:pt>
                <c:pt idx="260">
                  <c:v>42628.679166666669</c:v>
                </c:pt>
                <c:pt idx="261">
                  <c:v>42628.679513888885</c:v>
                </c:pt>
                <c:pt idx="262">
                  <c:v>42628.679861111108</c:v>
                </c:pt>
                <c:pt idx="263">
                  <c:v>42628.680208333331</c:v>
                </c:pt>
                <c:pt idx="264">
                  <c:v>42628.680555555555</c:v>
                </c:pt>
                <c:pt idx="265">
                  <c:v>42628.680902777778</c:v>
                </c:pt>
                <c:pt idx="266">
                  <c:v>42628.681250000001</c:v>
                </c:pt>
                <c:pt idx="267">
                  <c:v>42628.681597222218</c:v>
                </c:pt>
                <c:pt idx="268">
                  <c:v>42628.681944444441</c:v>
                </c:pt>
                <c:pt idx="269">
                  <c:v>42628.682291666664</c:v>
                </c:pt>
                <c:pt idx="270">
                  <c:v>42628.682638888888</c:v>
                </c:pt>
                <c:pt idx="271">
                  <c:v>42628.682986111111</c:v>
                </c:pt>
                <c:pt idx="272">
                  <c:v>42628.683333333334</c:v>
                </c:pt>
                <c:pt idx="273">
                  <c:v>42628.683680555558</c:v>
                </c:pt>
                <c:pt idx="274">
                  <c:v>42628.684027777774</c:v>
                </c:pt>
                <c:pt idx="275">
                  <c:v>42628.684374999997</c:v>
                </c:pt>
                <c:pt idx="276">
                  <c:v>42628.68472222222</c:v>
                </c:pt>
                <c:pt idx="277">
                  <c:v>42628.685069444444</c:v>
                </c:pt>
                <c:pt idx="278">
                  <c:v>42628.685416666667</c:v>
                </c:pt>
                <c:pt idx="279">
                  <c:v>42628.685763888891</c:v>
                </c:pt>
                <c:pt idx="280">
                  <c:v>42628.686111111107</c:v>
                </c:pt>
                <c:pt idx="281">
                  <c:v>42628.68645833333</c:v>
                </c:pt>
                <c:pt idx="282">
                  <c:v>42628.686805555553</c:v>
                </c:pt>
                <c:pt idx="283">
                  <c:v>42628.687152777777</c:v>
                </c:pt>
                <c:pt idx="284">
                  <c:v>42628.6875</c:v>
                </c:pt>
                <c:pt idx="285">
                  <c:v>42628.687847222223</c:v>
                </c:pt>
                <c:pt idx="286">
                  <c:v>42628.688194444447</c:v>
                </c:pt>
                <c:pt idx="287">
                  <c:v>42628.688541666663</c:v>
                </c:pt>
                <c:pt idx="288">
                  <c:v>42628.688888888886</c:v>
                </c:pt>
                <c:pt idx="289">
                  <c:v>42628.689236111109</c:v>
                </c:pt>
                <c:pt idx="290">
                  <c:v>42628.689583333333</c:v>
                </c:pt>
                <c:pt idx="291">
                  <c:v>42628.689930555556</c:v>
                </c:pt>
                <c:pt idx="292">
                  <c:v>42628.69027777778</c:v>
                </c:pt>
                <c:pt idx="293">
                  <c:v>42628.690624999996</c:v>
                </c:pt>
                <c:pt idx="294">
                  <c:v>42628.690972222219</c:v>
                </c:pt>
                <c:pt idx="295">
                  <c:v>42628.691319444442</c:v>
                </c:pt>
                <c:pt idx="296">
                  <c:v>42628.691666666666</c:v>
                </c:pt>
                <c:pt idx="297">
                  <c:v>42628.692013888889</c:v>
                </c:pt>
                <c:pt idx="298">
                  <c:v>42628.692361111112</c:v>
                </c:pt>
                <c:pt idx="299">
                  <c:v>42628.692708333328</c:v>
                </c:pt>
                <c:pt idx="300">
                  <c:v>42628.693055555552</c:v>
                </c:pt>
                <c:pt idx="301">
                  <c:v>42628.693402777775</c:v>
                </c:pt>
                <c:pt idx="302">
                  <c:v>42628.693749999999</c:v>
                </c:pt>
                <c:pt idx="303">
                  <c:v>42628.694097222222</c:v>
                </c:pt>
                <c:pt idx="304">
                  <c:v>42628.694444444445</c:v>
                </c:pt>
                <c:pt idx="305">
                  <c:v>42628.694791666669</c:v>
                </c:pt>
                <c:pt idx="306">
                  <c:v>42628.695138888885</c:v>
                </c:pt>
                <c:pt idx="307">
                  <c:v>42628.695486111108</c:v>
                </c:pt>
                <c:pt idx="308">
                  <c:v>42628.695833333331</c:v>
                </c:pt>
                <c:pt idx="309">
                  <c:v>42628.696180555555</c:v>
                </c:pt>
                <c:pt idx="310">
                  <c:v>42628.696527777778</c:v>
                </c:pt>
                <c:pt idx="311">
                  <c:v>42628.696875000001</c:v>
                </c:pt>
                <c:pt idx="312">
                  <c:v>42628.697222222218</c:v>
                </c:pt>
                <c:pt idx="313">
                  <c:v>42628.697569444441</c:v>
                </c:pt>
                <c:pt idx="314">
                  <c:v>42628.697916666664</c:v>
                </c:pt>
                <c:pt idx="315">
                  <c:v>42628.698263888888</c:v>
                </c:pt>
                <c:pt idx="316">
                  <c:v>42628.698611111111</c:v>
                </c:pt>
                <c:pt idx="317">
                  <c:v>42628.698958333334</c:v>
                </c:pt>
                <c:pt idx="318">
                  <c:v>42628.699305555558</c:v>
                </c:pt>
                <c:pt idx="319">
                  <c:v>42628.699652777774</c:v>
                </c:pt>
                <c:pt idx="320">
                  <c:v>42628.7</c:v>
                </c:pt>
                <c:pt idx="321">
                  <c:v>42628.70034722222</c:v>
                </c:pt>
                <c:pt idx="322">
                  <c:v>42628.700694444444</c:v>
                </c:pt>
                <c:pt idx="323">
                  <c:v>42628.701041666667</c:v>
                </c:pt>
                <c:pt idx="324">
                  <c:v>42628.701388888891</c:v>
                </c:pt>
                <c:pt idx="325">
                  <c:v>42628.701736111107</c:v>
                </c:pt>
                <c:pt idx="326">
                  <c:v>42628.70208333333</c:v>
                </c:pt>
                <c:pt idx="327">
                  <c:v>42628.702430555553</c:v>
                </c:pt>
                <c:pt idx="328">
                  <c:v>42628.702777777777</c:v>
                </c:pt>
                <c:pt idx="329">
                  <c:v>42628.703125</c:v>
                </c:pt>
                <c:pt idx="330">
                  <c:v>42628.703472222223</c:v>
                </c:pt>
                <c:pt idx="331">
                  <c:v>42628.703819444447</c:v>
                </c:pt>
                <c:pt idx="332">
                  <c:v>42628.704166666663</c:v>
                </c:pt>
                <c:pt idx="333">
                  <c:v>42628.704513888886</c:v>
                </c:pt>
                <c:pt idx="334">
                  <c:v>42628.704861111109</c:v>
                </c:pt>
                <c:pt idx="335">
                  <c:v>42628.705208333333</c:v>
                </c:pt>
                <c:pt idx="336">
                  <c:v>42628.705555555556</c:v>
                </c:pt>
                <c:pt idx="337">
                  <c:v>42628.70590277778</c:v>
                </c:pt>
                <c:pt idx="338">
                  <c:v>42628.706249999996</c:v>
                </c:pt>
                <c:pt idx="339">
                  <c:v>42628.706597222219</c:v>
                </c:pt>
                <c:pt idx="340">
                  <c:v>42628.706944444442</c:v>
                </c:pt>
                <c:pt idx="341">
                  <c:v>42628.707291666666</c:v>
                </c:pt>
                <c:pt idx="342">
                  <c:v>42628.707638888889</c:v>
                </c:pt>
                <c:pt idx="343">
                  <c:v>42628.707986111112</c:v>
                </c:pt>
                <c:pt idx="344">
                  <c:v>42628.708333333328</c:v>
                </c:pt>
                <c:pt idx="345">
                  <c:v>42628.708680555552</c:v>
                </c:pt>
                <c:pt idx="346">
                  <c:v>42628.709027777775</c:v>
                </c:pt>
                <c:pt idx="347">
                  <c:v>42628.709374999999</c:v>
                </c:pt>
                <c:pt idx="348">
                  <c:v>42628.709722222222</c:v>
                </c:pt>
                <c:pt idx="349">
                  <c:v>42628.710069444445</c:v>
                </c:pt>
                <c:pt idx="350">
                  <c:v>42628.710416666669</c:v>
                </c:pt>
                <c:pt idx="351">
                  <c:v>42628.710763888885</c:v>
                </c:pt>
                <c:pt idx="352">
                  <c:v>42628.711111111108</c:v>
                </c:pt>
                <c:pt idx="353">
                  <c:v>42628.711458333331</c:v>
                </c:pt>
                <c:pt idx="354">
                  <c:v>42628.711805555555</c:v>
                </c:pt>
                <c:pt idx="355">
                  <c:v>42628.712152777778</c:v>
                </c:pt>
                <c:pt idx="356">
                  <c:v>42628.712500000001</c:v>
                </c:pt>
                <c:pt idx="357">
                  <c:v>42628.712847222218</c:v>
                </c:pt>
                <c:pt idx="358">
                  <c:v>42628.713194444441</c:v>
                </c:pt>
                <c:pt idx="359">
                  <c:v>42628.713541666664</c:v>
                </c:pt>
                <c:pt idx="360">
                  <c:v>42628.713888888888</c:v>
                </c:pt>
                <c:pt idx="361">
                  <c:v>42628.714236111111</c:v>
                </c:pt>
                <c:pt idx="362">
                  <c:v>42628.714583333334</c:v>
                </c:pt>
                <c:pt idx="363">
                  <c:v>42628.714930555558</c:v>
                </c:pt>
                <c:pt idx="364">
                  <c:v>42628.715277777774</c:v>
                </c:pt>
                <c:pt idx="365">
                  <c:v>42628.715624999997</c:v>
                </c:pt>
                <c:pt idx="366">
                  <c:v>42628.71597222222</c:v>
                </c:pt>
                <c:pt idx="367">
                  <c:v>42628.716319444444</c:v>
                </c:pt>
                <c:pt idx="368">
                  <c:v>42628.716666666667</c:v>
                </c:pt>
                <c:pt idx="369">
                  <c:v>42628.717013888891</c:v>
                </c:pt>
                <c:pt idx="370">
                  <c:v>42628.717361111107</c:v>
                </c:pt>
                <c:pt idx="371">
                  <c:v>42628.71770833333</c:v>
                </c:pt>
                <c:pt idx="372">
                  <c:v>42628.718055555553</c:v>
                </c:pt>
                <c:pt idx="373">
                  <c:v>42628.718402777777</c:v>
                </c:pt>
                <c:pt idx="374">
                  <c:v>42628.71875</c:v>
                </c:pt>
                <c:pt idx="375">
                  <c:v>42628.719097222223</c:v>
                </c:pt>
                <c:pt idx="376">
                  <c:v>42628.719444444447</c:v>
                </c:pt>
                <c:pt idx="377">
                  <c:v>42628.719791666663</c:v>
                </c:pt>
                <c:pt idx="378">
                  <c:v>42628.720138888886</c:v>
                </c:pt>
                <c:pt idx="379">
                  <c:v>42628.720486111109</c:v>
                </c:pt>
                <c:pt idx="380">
                  <c:v>42628.720833333333</c:v>
                </c:pt>
                <c:pt idx="381">
                  <c:v>42628.721180555556</c:v>
                </c:pt>
                <c:pt idx="382">
                  <c:v>42628.72152777778</c:v>
                </c:pt>
                <c:pt idx="383">
                  <c:v>42628.721874999996</c:v>
                </c:pt>
                <c:pt idx="384">
                  <c:v>42628.722222222219</c:v>
                </c:pt>
                <c:pt idx="385">
                  <c:v>42628.722569444442</c:v>
                </c:pt>
                <c:pt idx="386">
                  <c:v>42628.722916666666</c:v>
                </c:pt>
                <c:pt idx="387">
                  <c:v>42628.723263888889</c:v>
                </c:pt>
                <c:pt idx="388">
                  <c:v>42628.723611111112</c:v>
                </c:pt>
                <c:pt idx="389">
                  <c:v>42628.723958333328</c:v>
                </c:pt>
                <c:pt idx="390">
                  <c:v>42628.724305555552</c:v>
                </c:pt>
                <c:pt idx="391">
                  <c:v>42628.724652777775</c:v>
                </c:pt>
                <c:pt idx="392">
                  <c:v>42628.724999999999</c:v>
                </c:pt>
                <c:pt idx="393">
                  <c:v>42628.725347222222</c:v>
                </c:pt>
                <c:pt idx="394">
                  <c:v>42628.725694444445</c:v>
                </c:pt>
                <c:pt idx="395">
                  <c:v>42628.726041666669</c:v>
                </c:pt>
                <c:pt idx="396">
                  <c:v>42628.726388888885</c:v>
                </c:pt>
                <c:pt idx="397">
                  <c:v>42628.726736111108</c:v>
                </c:pt>
                <c:pt idx="398">
                  <c:v>42628.727083333331</c:v>
                </c:pt>
                <c:pt idx="399">
                  <c:v>42628.727430555555</c:v>
                </c:pt>
                <c:pt idx="400">
                  <c:v>42628.727777777778</c:v>
                </c:pt>
                <c:pt idx="401">
                  <c:v>42628.728125000001</c:v>
                </c:pt>
                <c:pt idx="402">
                  <c:v>42628.728472222218</c:v>
                </c:pt>
                <c:pt idx="403">
                  <c:v>42628.728819444441</c:v>
                </c:pt>
                <c:pt idx="404">
                  <c:v>42628.729166666664</c:v>
                </c:pt>
                <c:pt idx="405">
                  <c:v>42628.729513888888</c:v>
                </c:pt>
                <c:pt idx="406">
                  <c:v>42628.729861111111</c:v>
                </c:pt>
                <c:pt idx="407">
                  <c:v>42628.730208333334</c:v>
                </c:pt>
                <c:pt idx="408">
                  <c:v>42628.730555555558</c:v>
                </c:pt>
                <c:pt idx="409">
                  <c:v>42628.730902777774</c:v>
                </c:pt>
                <c:pt idx="410">
                  <c:v>42628.731249999997</c:v>
                </c:pt>
                <c:pt idx="411">
                  <c:v>42628.73159722222</c:v>
                </c:pt>
                <c:pt idx="412">
                  <c:v>42628.731944444444</c:v>
                </c:pt>
                <c:pt idx="413">
                  <c:v>42628.732291666667</c:v>
                </c:pt>
                <c:pt idx="414">
                  <c:v>42628.732638888891</c:v>
                </c:pt>
                <c:pt idx="415">
                  <c:v>42628.732986111107</c:v>
                </c:pt>
                <c:pt idx="416">
                  <c:v>42628.73333333333</c:v>
                </c:pt>
                <c:pt idx="417">
                  <c:v>42628.733680555553</c:v>
                </c:pt>
                <c:pt idx="418">
                  <c:v>42628.734027777777</c:v>
                </c:pt>
                <c:pt idx="419">
                  <c:v>42628.734375</c:v>
                </c:pt>
                <c:pt idx="420">
                  <c:v>42628.734722222223</c:v>
                </c:pt>
                <c:pt idx="421">
                  <c:v>42628.735069444447</c:v>
                </c:pt>
                <c:pt idx="422">
                  <c:v>42628.735416666663</c:v>
                </c:pt>
                <c:pt idx="423">
                  <c:v>42628.735763888886</c:v>
                </c:pt>
                <c:pt idx="424">
                  <c:v>42628.736111111109</c:v>
                </c:pt>
                <c:pt idx="425">
                  <c:v>42628.736458333333</c:v>
                </c:pt>
                <c:pt idx="426">
                  <c:v>42628.736805555556</c:v>
                </c:pt>
                <c:pt idx="427">
                  <c:v>42628.73715277778</c:v>
                </c:pt>
                <c:pt idx="428">
                  <c:v>42628.737499999996</c:v>
                </c:pt>
                <c:pt idx="429">
                  <c:v>42628.737847222219</c:v>
                </c:pt>
                <c:pt idx="430">
                  <c:v>42628.738194444442</c:v>
                </c:pt>
                <c:pt idx="431">
                  <c:v>42628.738541666666</c:v>
                </c:pt>
                <c:pt idx="432">
                  <c:v>42628.738888888889</c:v>
                </c:pt>
                <c:pt idx="433">
                  <c:v>42628.739236111112</c:v>
                </c:pt>
                <c:pt idx="434">
                  <c:v>42628.739583333328</c:v>
                </c:pt>
                <c:pt idx="435">
                  <c:v>42628.739930555552</c:v>
                </c:pt>
                <c:pt idx="436">
                  <c:v>42628.740277777775</c:v>
                </c:pt>
                <c:pt idx="437">
                  <c:v>42628.740624999999</c:v>
                </c:pt>
                <c:pt idx="438">
                  <c:v>42628.740972222222</c:v>
                </c:pt>
                <c:pt idx="439">
                  <c:v>42628.741319444445</c:v>
                </c:pt>
                <c:pt idx="440">
                  <c:v>42628.741666666669</c:v>
                </c:pt>
                <c:pt idx="441">
                  <c:v>42628.742013888885</c:v>
                </c:pt>
                <c:pt idx="442">
                  <c:v>42628.742361111108</c:v>
                </c:pt>
                <c:pt idx="443">
                  <c:v>42628.742708333331</c:v>
                </c:pt>
                <c:pt idx="444">
                  <c:v>42628.743055555555</c:v>
                </c:pt>
                <c:pt idx="445">
                  <c:v>42628.743402777778</c:v>
                </c:pt>
                <c:pt idx="446">
                  <c:v>42628.743750000001</c:v>
                </c:pt>
                <c:pt idx="447">
                  <c:v>42628.744097222218</c:v>
                </c:pt>
                <c:pt idx="448">
                  <c:v>42628.744444444441</c:v>
                </c:pt>
                <c:pt idx="449">
                  <c:v>42628.744791666664</c:v>
                </c:pt>
                <c:pt idx="450">
                  <c:v>42628.745138888888</c:v>
                </c:pt>
                <c:pt idx="451">
                  <c:v>42628.745486111111</c:v>
                </c:pt>
                <c:pt idx="452">
                  <c:v>42628.745833333334</c:v>
                </c:pt>
                <c:pt idx="453">
                  <c:v>42628.746180555558</c:v>
                </c:pt>
                <c:pt idx="454">
                  <c:v>42628.746527777774</c:v>
                </c:pt>
                <c:pt idx="455">
                  <c:v>42628.746874999997</c:v>
                </c:pt>
                <c:pt idx="456">
                  <c:v>42628.74722222222</c:v>
                </c:pt>
                <c:pt idx="457">
                  <c:v>42628.747569444444</c:v>
                </c:pt>
                <c:pt idx="458">
                  <c:v>42628.747916666667</c:v>
                </c:pt>
                <c:pt idx="459">
                  <c:v>42628.748263888891</c:v>
                </c:pt>
                <c:pt idx="460">
                  <c:v>42628.748611111107</c:v>
                </c:pt>
                <c:pt idx="461">
                  <c:v>42628.74895833333</c:v>
                </c:pt>
                <c:pt idx="462">
                  <c:v>42628.749305555553</c:v>
                </c:pt>
                <c:pt idx="463">
                  <c:v>42628.749652777777</c:v>
                </c:pt>
                <c:pt idx="464">
                  <c:v>42628.75</c:v>
                </c:pt>
                <c:pt idx="465">
                  <c:v>42628.750347222223</c:v>
                </c:pt>
                <c:pt idx="466">
                  <c:v>42628.750694444447</c:v>
                </c:pt>
                <c:pt idx="467">
                  <c:v>42628.751041666663</c:v>
                </c:pt>
                <c:pt idx="468">
                  <c:v>42628.751388888886</c:v>
                </c:pt>
                <c:pt idx="469">
                  <c:v>42628.751736111109</c:v>
                </c:pt>
                <c:pt idx="470">
                  <c:v>42628.752083333333</c:v>
                </c:pt>
                <c:pt idx="471">
                  <c:v>42628.752430555556</c:v>
                </c:pt>
                <c:pt idx="472">
                  <c:v>42628.75277777778</c:v>
                </c:pt>
                <c:pt idx="473">
                  <c:v>42628.753124999996</c:v>
                </c:pt>
                <c:pt idx="474">
                  <c:v>42628.753472222219</c:v>
                </c:pt>
                <c:pt idx="475">
                  <c:v>42628.753819444442</c:v>
                </c:pt>
                <c:pt idx="476">
                  <c:v>42628.754166666666</c:v>
                </c:pt>
                <c:pt idx="477">
                  <c:v>42628.754513888889</c:v>
                </c:pt>
                <c:pt idx="478">
                  <c:v>42628.754861111112</c:v>
                </c:pt>
                <c:pt idx="479">
                  <c:v>42628.755208333328</c:v>
                </c:pt>
                <c:pt idx="480">
                  <c:v>42628.755555555552</c:v>
                </c:pt>
                <c:pt idx="481">
                  <c:v>42628.755902777775</c:v>
                </c:pt>
                <c:pt idx="482">
                  <c:v>42628.756249999999</c:v>
                </c:pt>
                <c:pt idx="483">
                  <c:v>42628.756597222222</c:v>
                </c:pt>
                <c:pt idx="484">
                  <c:v>42628.756944444445</c:v>
                </c:pt>
                <c:pt idx="485">
                  <c:v>42628.757291666669</c:v>
                </c:pt>
                <c:pt idx="486">
                  <c:v>42628.757638888885</c:v>
                </c:pt>
                <c:pt idx="487">
                  <c:v>42628.757986111108</c:v>
                </c:pt>
                <c:pt idx="488">
                  <c:v>42628.758333333331</c:v>
                </c:pt>
                <c:pt idx="489">
                  <c:v>42628.758680555555</c:v>
                </c:pt>
                <c:pt idx="490">
                  <c:v>42628.759027777778</c:v>
                </c:pt>
                <c:pt idx="491">
                  <c:v>42628.759375000001</c:v>
                </c:pt>
                <c:pt idx="492">
                  <c:v>42628.759722222218</c:v>
                </c:pt>
                <c:pt idx="493">
                  <c:v>42628.760069444441</c:v>
                </c:pt>
                <c:pt idx="494">
                  <c:v>42628.760416666664</c:v>
                </c:pt>
                <c:pt idx="495">
                  <c:v>42628.760763888888</c:v>
                </c:pt>
                <c:pt idx="496">
                  <c:v>42628.761111111111</c:v>
                </c:pt>
                <c:pt idx="497">
                  <c:v>42628.761458333334</c:v>
                </c:pt>
                <c:pt idx="498">
                  <c:v>42628.761805555558</c:v>
                </c:pt>
                <c:pt idx="499">
                  <c:v>42628.762152777774</c:v>
                </c:pt>
                <c:pt idx="500">
                  <c:v>42628.762499999997</c:v>
                </c:pt>
                <c:pt idx="501">
                  <c:v>42628.76284722222</c:v>
                </c:pt>
                <c:pt idx="502">
                  <c:v>42628.763194444444</c:v>
                </c:pt>
                <c:pt idx="503">
                  <c:v>42628.763541666667</c:v>
                </c:pt>
                <c:pt idx="504">
                  <c:v>42628.763888888891</c:v>
                </c:pt>
                <c:pt idx="505">
                  <c:v>42628.764236111107</c:v>
                </c:pt>
                <c:pt idx="506">
                  <c:v>42628.76458333333</c:v>
                </c:pt>
                <c:pt idx="507">
                  <c:v>42628.764930555553</c:v>
                </c:pt>
                <c:pt idx="508">
                  <c:v>42628.765277777777</c:v>
                </c:pt>
                <c:pt idx="509">
                  <c:v>42628.765625</c:v>
                </c:pt>
                <c:pt idx="510">
                  <c:v>42628.765972222223</c:v>
                </c:pt>
                <c:pt idx="511">
                  <c:v>42628.766319444447</c:v>
                </c:pt>
                <c:pt idx="512">
                  <c:v>42628.766666666663</c:v>
                </c:pt>
                <c:pt idx="513">
                  <c:v>42628.767013888886</c:v>
                </c:pt>
                <c:pt idx="514">
                  <c:v>42628.767361111109</c:v>
                </c:pt>
                <c:pt idx="515">
                  <c:v>42628.767708333333</c:v>
                </c:pt>
                <c:pt idx="516">
                  <c:v>42628.768055555556</c:v>
                </c:pt>
                <c:pt idx="517">
                  <c:v>42628.76840277778</c:v>
                </c:pt>
                <c:pt idx="518">
                  <c:v>42628.768749999996</c:v>
                </c:pt>
                <c:pt idx="519">
                  <c:v>42628.769097222219</c:v>
                </c:pt>
                <c:pt idx="520">
                  <c:v>42628.769444444442</c:v>
                </c:pt>
                <c:pt idx="521">
                  <c:v>42628.769791666666</c:v>
                </c:pt>
                <c:pt idx="522">
                  <c:v>42628.770138888889</c:v>
                </c:pt>
                <c:pt idx="523">
                  <c:v>42628.770486111112</c:v>
                </c:pt>
                <c:pt idx="524">
                  <c:v>42628.770833333328</c:v>
                </c:pt>
                <c:pt idx="525">
                  <c:v>42628.771180555552</c:v>
                </c:pt>
                <c:pt idx="526">
                  <c:v>42628.771527777775</c:v>
                </c:pt>
                <c:pt idx="527">
                  <c:v>42628.771874999999</c:v>
                </c:pt>
                <c:pt idx="528">
                  <c:v>42628.772222222222</c:v>
                </c:pt>
                <c:pt idx="529">
                  <c:v>42628.772569444445</c:v>
                </c:pt>
                <c:pt idx="530">
                  <c:v>42628.772916666669</c:v>
                </c:pt>
                <c:pt idx="531">
                  <c:v>42628.773263888885</c:v>
                </c:pt>
                <c:pt idx="532">
                  <c:v>42628.773611111108</c:v>
                </c:pt>
                <c:pt idx="533">
                  <c:v>42628.773958333331</c:v>
                </c:pt>
                <c:pt idx="534">
                  <c:v>42628.774305555555</c:v>
                </c:pt>
                <c:pt idx="535">
                  <c:v>42628.774652777778</c:v>
                </c:pt>
                <c:pt idx="536">
                  <c:v>42628.775000000001</c:v>
                </c:pt>
                <c:pt idx="537">
                  <c:v>42628.775347222218</c:v>
                </c:pt>
                <c:pt idx="538">
                  <c:v>42628.775694444441</c:v>
                </c:pt>
                <c:pt idx="539">
                  <c:v>42628.776041666664</c:v>
                </c:pt>
                <c:pt idx="540">
                  <c:v>42628.776388888888</c:v>
                </c:pt>
                <c:pt idx="541">
                  <c:v>42628.776736111111</c:v>
                </c:pt>
                <c:pt idx="542">
                  <c:v>42628.777083333334</c:v>
                </c:pt>
                <c:pt idx="543">
                  <c:v>42628.777430555558</c:v>
                </c:pt>
                <c:pt idx="544">
                  <c:v>42628.777777777774</c:v>
                </c:pt>
                <c:pt idx="545">
                  <c:v>42628.778124999997</c:v>
                </c:pt>
                <c:pt idx="546">
                  <c:v>42628.77847222222</c:v>
                </c:pt>
                <c:pt idx="547">
                  <c:v>42628.778819444444</c:v>
                </c:pt>
                <c:pt idx="548">
                  <c:v>42628.779166666667</c:v>
                </c:pt>
                <c:pt idx="549">
                  <c:v>42628.779513888891</c:v>
                </c:pt>
                <c:pt idx="550">
                  <c:v>42628.779861111107</c:v>
                </c:pt>
                <c:pt idx="551">
                  <c:v>42628.78020833333</c:v>
                </c:pt>
                <c:pt idx="552">
                  <c:v>42628.780555555553</c:v>
                </c:pt>
                <c:pt idx="553">
                  <c:v>42628.780902777777</c:v>
                </c:pt>
                <c:pt idx="554">
                  <c:v>42628.78125</c:v>
                </c:pt>
                <c:pt idx="555">
                  <c:v>42628.781597222223</c:v>
                </c:pt>
                <c:pt idx="556">
                  <c:v>42628.781944444447</c:v>
                </c:pt>
                <c:pt idx="557">
                  <c:v>42628.782291666663</c:v>
                </c:pt>
                <c:pt idx="558">
                  <c:v>42628.782638888886</c:v>
                </c:pt>
                <c:pt idx="559">
                  <c:v>42628.782986111109</c:v>
                </c:pt>
                <c:pt idx="560">
                  <c:v>42628.783333333333</c:v>
                </c:pt>
                <c:pt idx="561">
                  <c:v>42628.783680555556</c:v>
                </c:pt>
                <c:pt idx="562">
                  <c:v>42628.78402777778</c:v>
                </c:pt>
                <c:pt idx="563">
                  <c:v>42628.784374999996</c:v>
                </c:pt>
                <c:pt idx="564">
                  <c:v>42628.784722222219</c:v>
                </c:pt>
                <c:pt idx="565">
                  <c:v>42628.785069444442</c:v>
                </c:pt>
                <c:pt idx="566">
                  <c:v>42628.785416666666</c:v>
                </c:pt>
                <c:pt idx="567">
                  <c:v>42628.785763888889</c:v>
                </c:pt>
                <c:pt idx="568">
                  <c:v>42628.786111111112</c:v>
                </c:pt>
                <c:pt idx="569">
                  <c:v>42628.786458333328</c:v>
                </c:pt>
                <c:pt idx="570">
                  <c:v>42628.786805555552</c:v>
                </c:pt>
                <c:pt idx="571">
                  <c:v>42628.787152777775</c:v>
                </c:pt>
                <c:pt idx="572">
                  <c:v>42628.787499999999</c:v>
                </c:pt>
                <c:pt idx="573">
                  <c:v>42628.787847222222</c:v>
                </c:pt>
                <c:pt idx="574">
                  <c:v>42628.788194444445</c:v>
                </c:pt>
                <c:pt idx="575">
                  <c:v>42628.788541666669</c:v>
                </c:pt>
                <c:pt idx="576">
                  <c:v>42628.788888888885</c:v>
                </c:pt>
                <c:pt idx="577">
                  <c:v>42628.789236111108</c:v>
                </c:pt>
                <c:pt idx="578">
                  <c:v>42628.789583333331</c:v>
                </c:pt>
                <c:pt idx="579">
                  <c:v>42628.789930555555</c:v>
                </c:pt>
                <c:pt idx="580">
                  <c:v>42628.790277777778</c:v>
                </c:pt>
                <c:pt idx="581">
                  <c:v>42628.790625000001</c:v>
                </c:pt>
                <c:pt idx="582">
                  <c:v>42628.790972222218</c:v>
                </c:pt>
                <c:pt idx="583">
                  <c:v>42628.791319444441</c:v>
                </c:pt>
                <c:pt idx="584">
                  <c:v>42628.791666666664</c:v>
                </c:pt>
                <c:pt idx="585">
                  <c:v>42628.792013888888</c:v>
                </c:pt>
                <c:pt idx="586">
                  <c:v>42628.792361111111</c:v>
                </c:pt>
                <c:pt idx="587">
                  <c:v>42628.792708333334</c:v>
                </c:pt>
                <c:pt idx="588">
                  <c:v>42628.793055555558</c:v>
                </c:pt>
                <c:pt idx="589">
                  <c:v>42628.793402777774</c:v>
                </c:pt>
                <c:pt idx="590">
                  <c:v>42628.793749999997</c:v>
                </c:pt>
                <c:pt idx="591">
                  <c:v>42628.79409722222</c:v>
                </c:pt>
                <c:pt idx="592">
                  <c:v>42628.794444444444</c:v>
                </c:pt>
                <c:pt idx="593">
                  <c:v>42628.794791666667</c:v>
                </c:pt>
                <c:pt idx="594">
                  <c:v>42628.795138888891</c:v>
                </c:pt>
                <c:pt idx="595">
                  <c:v>42628.795486111107</c:v>
                </c:pt>
                <c:pt idx="596">
                  <c:v>42628.79583333333</c:v>
                </c:pt>
                <c:pt idx="597">
                  <c:v>42628.796180555553</c:v>
                </c:pt>
                <c:pt idx="598">
                  <c:v>42628.796527777777</c:v>
                </c:pt>
                <c:pt idx="599">
                  <c:v>42628.796875</c:v>
                </c:pt>
                <c:pt idx="600">
                  <c:v>42628.797222222223</c:v>
                </c:pt>
                <c:pt idx="601">
                  <c:v>42628.797569444447</c:v>
                </c:pt>
                <c:pt idx="602">
                  <c:v>42628.797916666663</c:v>
                </c:pt>
                <c:pt idx="603">
                  <c:v>42628.798263888886</c:v>
                </c:pt>
                <c:pt idx="604">
                  <c:v>42628.798611111109</c:v>
                </c:pt>
                <c:pt idx="605">
                  <c:v>42628.798958333333</c:v>
                </c:pt>
                <c:pt idx="606">
                  <c:v>42628.799305555556</c:v>
                </c:pt>
                <c:pt idx="607">
                  <c:v>42628.79965277778</c:v>
                </c:pt>
                <c:pt idx="608">
                  <c:v>42628.799999999996</c:v>
                </c:pt>
                <c:pt idx="609">
                  <c:v>42628.800347222219</c:v>
                </c:pt>
                <c:pt idx="610">
                  <c:v>42628.800694444442</c:v>
                </c:pt>
                <c:pt idx="611">
                  <c:v>42628.801041666666</c:v>
                </c:pt>
                <c:pt idx="612">
                  <c:v>42628.801388888889</c:v>
                </c:pt>
                <c:pt idx="613">
                  <c:v>42628.801736111112</c:v>
                </c:pt>
                <c:pt idx="614">
                  <c:v>42628.802083333328</c:v>
                </c:pt>
                <c:pt idx="615">
                  <c:v>42628.802430555552</c:v>
                </c:pt>
                <c:pt idx="616">
                  <c:v>42628.802777777775</c:v>
                </c:pt>
                <c:pt idx="617">
                  <c:v>42628.803124999999</c:v>
                </c:pt>
                <c:pt idx="618">
                  <c:v>42628.803472222222</c:v>
                </c:pt>
                <c:pt idx="619">
                  <c:v>42628.803819444445</c:v>
                </c:pt>
                <c:pt idx="620">
                  <c:v>42628.804166666669</c:v>
                </c:pt>
                <c:pt idx="621">
                  <c:v>42628.804513888885</c:v>
                </c:pt>
                <c:pt idx="622">
                  <c:v>42628.804861111108</c:v>
                </c:pt>
                <c:pt idx="623">
                  <c:v>42628.805208333331</c:v>
                </c:pt>
                <c:pt idx="624">
                  <c:v>42628.805555555555</c:v>
                </c:pt>
                <c:pt idx="625">
                  <c:v>42628.805902777778</c:v>
                </c:pt>
                <c:pt idx="626">
                  <c:v>42628.806250000001</c:v>
                </c:pt>
                <c:pt idx="627">
                  <c:v>42628.806597222218</c:v>
                </c:pt>
                <c:pt idx="628">
                  <c:v>42628.806944444441</c:v>
                </c:pt>
                <c:pt idx="629">
                  <c:v>42628.807291666664</c:v>
                </c:pt>
                <c:pt idx="630">
                  <c:v>42628.807638888888</c:v>
                </c:pt>
                <c:pt idx="631">
                  <c:v>42628.807986111111</c:v>
                </c:pt>
                <c:pt idx="632">
                  <c:v>42628.808333333334</c:v>
                </c:pt>
                <c:pt idx="633">
                  <c:v>42628.808680555558</c:v>
                </c:pt>
                <c:pt idx="634">
                  <c:v>42628.809027777774</c:v>
                </c:pt>
                <c:pt idx="635">
                  <c:v>42628.809374999997</c:v>
                </c:pt>
                <c:pt idx="636">
                  <c:v>42628.80972222222</c:v>
                </c:pt>
                <c:pt idx="637">
                  <c:v>42628.810069444444</c:v>
                </c:pt>
                <c:pt idx="638">
                  <c:v>42628.810416666667</c:v>
                </c:pt>
                <c:pt idx="639">
                  <c:v>42628.810763888891</c:v>
                </c:pt>
                <c:pt idx="640">
                  <c:v>42628.811111111107</c:v>
                </c:pt>
                <c:pt idx="641">
                  <c:v>42628.81145833333</c:v>
                </c:pt>
                <c:pt idx="642">
                  <c:v>42628.811805555553</c:v>
                </c:pt>
                <c:pt idx="643">
                  <c:v>42628.812152777777</c:v>
                </c:pt>
                <c:pt idx="644">
                  <c:v>42628.8125</c:v>
                </c:pt>
                <c:pt idx="645">
                  <c:v>42628.812847222223</c:v>
                </c:pt>
                <c:pt idx="646">
                  <c:v>42628.813194444447</c:v>
                </c:pt>
                <c:pt idx="647">
                  <c:v>42628.813541666663</c:v>
                </c:pt>
                <c:pt idx="648">
                  <c:v>42628.813888888886</c:v>
                </c:pt>
                <c:pt idx="649">
                  <c:v>42628.814236111109</c:v>
                </c:pt>
                <c:pt idx="650">
                  <c:v>42628.814583333333</c:v>
                </c:pt>
                <c:pt idx="651">
                  <c:v>42628.814930555556</c:v>
                </c:pt>
                <c:pt idx="652">
                  <c:v>42628.81527777778</c:v>
                </c:pt>
                <c:pt idx="653">
                  <c:v>42628.815624999996</c:v>
                </c:pt>
                <c:pt idx="654">
                  <c:v>42628.815972222219</c:v>
                </c:pt>
                <c:pt idx="655">
                  <c:v>42628.816319444442</c:v>
                </c:pt>
                <c:pt idx="656">
                  <c:v>42628.816666666666</c:v>
                </c:pt>
                <c:pt idx="657">
                  <c:v>42628.817013888889</c:v>
                </c:pt>
                <c:pt idx="658">
                  <c:v>42628.817361111112</c:v>
                </c:pt>
                <c:pt idx="659">
                  <c:v>42628.817708333328</c:v>
                </c:pt>
                <c:pt idx="660">
                  <c:v>42628.818055555552</c:v>
                </c:pt>
                <c:pt idx="661">
                  <c:v>42628.818402777775</c:v>
                </c:pt>
                <c:pt idx="662">
                  <c:v>42628.818749999999</c:v>
                </c:pt>
                <c:pt idx="663">
                  <c:v>42628.819097222222</c:v>
                </c:pt>
                <c:pt idx="664">
                  <c:v>42628.819444444445</c:v>
                </c:pt>
                <c:pt idx="665">
                  <c:v>42628.819791666669</c:v>
                </c:pt>
                <c:pt idx="666">
                  <c:v>42628.820138888885</c:v>
                </c:pt>
                <c:pt idx="667">
                  <c:v>42628.820486111108</c:v>
                </c:pt>
                <c:pt idx="668">
                  <c:v>42628.820833333331</c:v>
                </c:pt>
                <c:pt idx="669">
                  <c:v>42628.821180555555</c:v>
                </c:pt>
                <c:pt idx="670">
                  <c:v>42628.821527777778</c:v>
                </c:pt>
                <c:pt idx="671">
                  <c:v>42628.821875000001</c:v>
                </c:pt>
                <c:pt idx="672">
                  <c:v>42628.822222222218</c:v>
                </c:pt>
                <c:pt idx="673">
                  <c:v>42628.822569444441</c:v>
                </c:pt>
                <c:pt idx="674">
                  <c:v>42628.822916666664</c:v>
                </c:pt>
                <c:pt idx="675">
                  <c:v>42628.823263888888</c:v>
                </c:pt>
                <c:pt idx="676">
                  <c:v>42628.823611111111</c:v>
                </c:pt>
                <c:pt idx="677">
                  <c:v>42628.823958333334</c:v>
                </c:pt>
                <c:pt idx="678">
                  <c:v>42628.824305555558</c:v>
                </c:pt>
                <c:pt idx="679">
                  <c:v>42628.824652777774</c:v>
                </c:pt>
                <c:pt idx="680">
                  <c:v>42628.824999999997</c:v>
                </c:pt>
                <c:pt idx="681">
                  <c:v>42628.82534722222</c:v>
                </c:pt>
                <c:pt idx="682">
                  <c:v>42628.825694444444</c:v>
                </c:pt>
                <c:pt idx="683">
                  <c:v>42628.826041666667</c:v>
                </c:pt>
                <c:pt idx="684">
                  <c:v>42628.826388888891</c:v>
                </c:pt>
                <c:pt idx="685">
                  <c:v>42628.826736111107</c:v>
                </c:pt>
                <c:pt idx="686">
                  <c:v>42628.82708333333</c:v>
                </c:pt>
                <c:pt idx="687">
                  <c:v>42628.827430555553</c:v>
                </c:pt>
                <c:pt idx="688">
                  <c:v>42628.827777777777</c:v>
                </c:pt>
                <c:pt idx="689">
                  <c:v>42628.828125</c:v>
                </c:pt>
                <c:pt idx="690">
                  <c:v>42628.828472222223</c:v>
                </c:pt>
                <c:pt idx="691">
                  <c:v>42628.828819444447</c:v>
                </c:pt>
                <c:pt idx="692">
                  <c:v>42628.829166666663</c:v>
                </c:pt>
                <c:pt idx="693">
                  <c:v>42628.829513888886</c:v>
                </c:pt>
                <c:pt idx="694">
                  <c:v>42628.829861111109</c:v>
                </c:pt>
                <c:pt idx="695">
                  <c:v>42628.830208333333</c:v>
                </c:pt>
                <c:pt idx="696">
                  <c:v>42628.830555555556</c:v>
                </c:pt>
                <c:pt idx="697">
                  <c:v>42628.83090277778</c:v>
                </c:pt>
                <c:pt idx="698">
                  <c:v>42628.831249999996</c:v>
                </c:pt>
                <c:pt idx="699">
                  <c:v>42628.831597222219</c:v>
                </c:pt>
                <c:pt idx="700">
                  <c:v>42628.831944444442</c:v>
                </c:pt>
                <c:pt idx="701">
                  <c:v>42628.832291666666</c:v>
                </c:pt>
                <c:pt idx="702">
                  <c:v>42628.832638888889</c:v>
                </c:pt>
                <c:pt idx="703">
                  <c:v>42628.832986111112</c:v>
                </c:pt>
                <c:pt idx="704">
                  <c:v>42628.833333333328</c:v>
                </c:pt>
                <c:pt idx="705">
                  <c:v>42628.833680555552</c:v>
                </c:pt>
                <c:pt idx="706">
                  <c:v>42628.834027777775</c:v>
                </c:pt>
                <c:pt idx="707">
                  <c:v>42628.834374999999</c:v>
                </c:pt>
                <c:pt idx="708">
                  <c:v>42628.834722222222</c:v>
                </c:pt>
                <c:pt idx="709">
                  <c:v>42628.835069444445</c:v>
                </c:pt>
                <c:pt idx="710">
                  <c:v>42628.835416666669</c:v>
                </c:pt>
                <c:pt idx="711">
                  <c:v>42628.835763888885</c:v>
                </c:pt>
                <c:pt idx="712">
                  <c:v>42628.836111111108</c:v>
                </c:pt>
                <c:pt idx="713">
                  <c:v>42628.836458333331</c:v>
                </c:pt>
                <c:pt idx="714">
                  <c:v>42628.836805555555</c:v>
                </c:pt>
                <c:pt idx="715">
                  <c:v>42628.837152777778</c:v>
                </c:pt>
                <c:pt idx="716">
                  <c:v>42628.837500000001</c:v>
                </c:pt>
                <c:pt idx="717">
                  <c:v>42628.837847222218</c:v>
                </c:pt>
                <c:pt idx="718">
                  <c:v>42628.838194444441</c:v>
                </c:pt>
                <c:pt idx="719">
                  <c:v>42628.838541666664</c:v>
                </c:pt>
                <c:pt idx="720">
                  <c:v>42628.838888888888</c:v>
                </c:pt>
                <c:pt idx="721">
                  <c:v>42628.839236111111</c:v>
                </c:pt>
                <c:pt idx="722">
                  <c:v>42628.839583333334</c:v>
                </c:pt>
                <c:pt idx="723">
                  <c:v>42628.839930555558</c:v>
                </c:pt>
                <c:pt idx="724">
                  <c:v>42628.840277777774</c:v>
                </c:pt>
                <c:pt idx="725">
                  <c:v>42628.840624999997</c:v>
                </c:pt>
                <c:pt idx="726">
                  <c:v>42628.84097222222</c:v>
                </c:pt>
                <c:pt idx="727">
                  <c:v>42628.841319444444</c:v>
                </c:pt>
                <c:pt idx="728">
                  <c:v>42628.841666666667</c:v>
                </c:pt>
                <c:pt idx="729">
                  <c:v>42628.842013888891</c:v>
                </c:pt>
                <c:pt idx="730">
                  <c:v>42628.842361111107</c:v>
                </c:pt>
                <c:pt idx="731">
                  <c:v>42628.84270833333</c:v>
                </c:pt>
                <c:pt idx="732">
                  <c:v>42628.843055555553</c:v>
                </c:pt>
                <c:pt idx="733">
                  <c:v>42628.843402777777</c:v>
                </c:pt>
                <c:pt idx="734">
                  <c:v>42628.84375</c:v>
                </c:pt>
                <c:pt idx="735">
                  <c:v>42628.844097222223</c:v>
                </c:pt>
                <c:pt idx="736">
                  <c:v>42628.844444444447</c:v>
                </c:pt>
                <c:pt idx="737">
                  <c:v>42628.844791666663</c:v>
                </c:pt>
                <c:pt idx="738">
                  <c:v>42628.845138888886</c:v>
                </c:pt>
                <c:pt idx="739">
                  <c:v>42628.845486111109</c:v>
                </c:pt>
                <c:pt idx="740">
                  <c:v>42628.845833333333</c:v>
                </c:pt>
                <c:pt idx="741">
                  <c:v>42628.846180555556</c:v>
                </c:pt>
                <c:pt idx="742">
                  <c:v>42628.84652777778</c:v>
                </c:pt>
                <c:pt idx="743">
                  <c:v>42628.846874999996</c:v>
                </c:pt>
                <c:pt idx="744">
                  <c:v>42628.847222222219</c:v>
                </c:pt>
                <c:pt idx="745">
                  <c:v>42628.847569444442</c:v>
                </c:pt>
                <c:pt idx="746">
                  <c:v>42628.847916666666</c:v>
                </c:pt>
                <c:pt idx="747">
                  <c:v>42628.848263888889</c:v>
                </c:pt>
                <c:pt idx="748">
                  <c:v>42628.848611111112</c:v>
                </c:pt>
                <c:pt idx="749">
                  <c:v>42628.848958333328</c:v>
                </c:pt>
                <c:pt idx="750">
                  <c:v>42628.849305555552</c:v>
                </c:pt>
                <c:pt idx="751">
                  <c:v>42628.849652777775</c:v>
                </c:pt>
                <c:pt idx="752">
                  <c:v>42628.85</c:v>
                </c:pt>
                <c:pt idx="753">
                  <c:v>42628.850347222222</c:v>
                </c:pt>
                <c:pt idx="754">
                  <c:v>42628.850694444445</c:v>
                </c:pt>
                <c:pt idx="755">
                  <c:v>42628.851041666669</c:v>
                </c:pt>
                <c:pt idx="756">
                  <c:v>42628.851388888885</c:v>
                </c:pt>
                <c:pt idx="757">
                  <c:v>42628.851736111108</c:v>
                </c:pt>
                <c:pt idx="758">
                  <c:v>42628.852083333331</c:v>
                </c:pt>
                <c:pt idx="759">
                  <c:v>42628.852430555555</c:v>
                </c:pt>
                <c:pt idx="760">
                  <c:v>42628.852777777778</c:v>
                </c:pt>
                <c:pt idx="761">
                  <c:v>42628.853125000001</c:v>
                </c:pt>
                <c:pt idx="762">
                  <c:v>42628.853472222218</c:v>
                </c:pt>
                <c:pt idx="763">
                  <c:v>42628.853819444441</c:v>
                </c:pt>
                <c:pt idx="764">
                  <c:v>42628.854166666664</c:v>
                </c:pt>
                <c:pt idx="765">
                  <c:v>42628.854513888888</c:v>
                </c:pt>
                <c:pt idx="766">
                  <c:v>42628.854861111111</c:v>
                </c:pt>
                <c:pt idx="767">
                  <c:v>42628.855208333334</c:v>
                </c:pt>
                <c:pt idx="768">
                  <c:v>42628.855555555558</c:v>
                </c:pt>
                <c:pt idx="769">
                  <c:v>42628.855902777774</c:v>
                </c:pt>
                <c:pt idx="770">
                  <c:v>42628.856249999997</c:v>
                </c:pt>
                <c:pt idx="771">
                  <c:v>42628.85659722222</c:v>
                </c:pt>
                <c:pt idx="772">
                  <c:v>42628.856944444444</c:v>
                </c:pt>
                <c:pt idx="773">
                  <c:v>42628.857291666667</c:v>
                </c:pt>
                <c:pt idx="774">
                  <c:v>42628.857638888891</c:v>
                </c:pt>
                <c:pt idx="775">
                  <c:v>42628.857986111107</c:v>
                </c:pt>
                <c:pt idx="776">
                  <c:v>42628.85833333333</c:v>
                </c:pt>
                <c:pt idx="777">
                  <c:v>42628.858680555553</c:v>
                </c:pt>
                <c:pt idx="778">
                  <c:v>42628.859027777777</c:v>
                </c:pt>
                <c:pt idx="779">
                  <c:v>42628.859375</c:v>
                </c:pt>
                <c:pt idx="780">
                  <c:v>42628.859722222223</c:v>
                </c:pt>
                <c:pt idx="781">
                  <c:v>42628.860069444447</c:v>
                </c:pt>
                <c:pt idx="782">
                  <c:v>42628.860416666663</c:v>
                </c:pt>
                <c:pt idx="783">
                  <c:v>42628.860763888886</c:v>
                </c:pt>
                <c:pt idx="784">
                  <c:v>42628.861111111109</c:v>
                </c:pt>
                <c:pt idx="785">
                  <c:v>42628.861458333333</c:v>
                </c:pt>
                <c:pt idx="786">
                  <c:v>42628.861805555556</c:v>
                </c:pt>
                <c:pt idx="787">
                  <c:v>42628.86215277778</c:v>
                </c:pt>
                <c:pt idx="788">
                  <c:v>42628.862499999996</c:v>
                </c:pt>
                <c:pt idx="789">
                  <c:v>42628.862847222219</c:v>
                </c:pt>
                <c:pt idx="790">
                  <c:v>42628.863194444442</c:v>
                </c:pt>
                <c:pt idx="791">
                  <c:v>42628.863541666666</c:v>
                </c:pt>
                <c:pt idx="792">
                  <c:v>42628.863888888889</c:v>
                </c:pt>
                <c:pt idx="793">
                  <c:v>42628.864236111112</c:v>
                </c:pt>
                <c:pt idx="794">
                  <c:v>42628.864583333328</c:v>
                </c:pt>
                <c:pt idx="795">
                  <c:v>42628.864930555552</c:v>
                </c:pt>
                <c:pt idx="796">
                  <c:v>42628.865277777775</c:v>
                </c:pt>
                <c:pt idx="797">
                  <c:v>42628.865624999999</c:v>
                </c:pt>
                <c:pt idx="798">
                  <c:v>42628.865972222222</c:v>
                </c:pt>
                <c:pt idx="799">
                  <c:v>42628.866319444445</c:v>
                </c:pt>
                <c:pt idx="800">
                  <c:v>42628.866666666669</c:v>
                </c:pt>
                <c:pt idx="801">
                  <c:v>42628.867013888885</c:v>
                </c:pt>
                <c:pt idx="802">
                  <c:v>42628.867361111108</c:v>
                </c:pt>
                <c:pt idx="803">
                  <c:v>42628.867708333331</c:v>
                </c:pt>
                <c:pt idx="804">
                  <c:v>42628.868055555555</c:v>
                </c:pt>
                <c:pt idx="805">
                  <c:v>42628.868402777778</c:v>
                </c:pt>
                <c:pt idx="806">
                  <c:v>42628.868750000001</c:v>
                </c:pt>
                <c:pt idx="807">
                  <c:v>42628.869097222218</c:v>
                </c:pt>
                <c:pt idx="808">
                  <c:v>42628.869444444441</c:v>
                </c:pt>
                <c:pt idx="809">
                  <c:v>42628.869791666664</c:v>
                </c:pt>
                <c:pt idx="810">
                  <c:v>42628.870138888888</c:v>
                </c:pt>
                <c:pt idx="811">
                  <c:v>42628.870486111111</c:v>
                </c:pt>
                <c:pt idx="812">
                  <c:v>42628.870833333334</c:v>
                </c:pt>
                <c:pt idx="813">
                  <c:v>42628.871180555558</c:v>
                </c:pt>
                <c:pt idx="814">
                  <c:v>42628.871527777774</c:v>
                </c:pt>
                <c:pt idx="815">
                  <c:v>42628.871874999997</c:v>
                </c:pt>
                <c:pt idx="816">
                  <c:v>42628.87222222222</c:v>
                </c:pt>
                <c:pt idx="817">
                  <c:v>42628.872569444444</c:v>
                </c:pt>
                <c:pt idx="818">
                  <c:v>42628.872916666667</c:v>
                </c:pt>
                <c:pt idx="819">
                  <c:v>42628.873263888891</c:v>
                </c:pt>
                <c:pt idx="820">
                  <c:v>42628.873611111107</c:v>
                </c:pt>
                <c:pt idx="821">
                  <c:v>42628.87395833333</c:v>
                </c:pt>
                <c:pt idx="822">
                  <c:v>42628.874305555553</c:v>
                </c:pt>
                <c:pt idx="823">
                  <c:v>42628.874652777777</c:v>
                </c:pt>
                <c:pt idx="824">
                  <c:v>42628.875</c:v>
                </c:pt>
                <c:pt idx="825">
                  <c:v>42628.875347222223</c:v>
                </c:pt>
                <c:pt idx="826">
                  <c:v>42628.875694444447</c:v>
                </c:pt>
                <c:pt idx="827">
                  <c:v>42628.876041666663</c:v>
                </c:pt>
                <c:pt idx="828">
                  <c:v>42628.876388888886</c:v>
                </c:pt>
                <c:pt idx="829">
                  <c:v>42628.876736111109</c:v>
                </c:pt>
                <c:pt idx="830">
                  <c:v>42628.877083333333</c:v>
                </c:pt>
                <c:pt idx="831">
                  <c:v>42628.877430555556</c:v>
                </c:pt>
                <c:pt idx="832">
                  <c:v>42628.87777777778</c:v>
                </c:pt>
                <c:pt idx="833">
                  <c:v>42628.878124999996</c:v>
                </c:pt>
                <c:pt idx="834">
                  <c:v>42628.878472222219</c:v>
                </c:pt>
                <c:pt idx="835">
                  <c:v>42628.878819444442</c:v>
                </c:pt>
                <c:pt idx="836">
                  <c:v>42628.879166666666</c:v>
                </c:pt>
                <c:pt idx="837">
                  <c:v>42628.879513888889</c:v>
                </c:pt>
                <c:pt idx="838">
                  <c:v>42628.879861111112</c:v>
                </c:pt>
                <c:pt idx="839">
                  <c:v>42628.880208333328</c:v>
                </c:pt>
                <c:pt idx="840">
                  <c:v>42628.880555555552</c:v>
                </c:pt>
                <c:pt idx="841">
                  <c:v>42628.880902777775</c:v>
                </c:pt>
                <c:pt idx="842">
                  <c:v>42628.881249999999</c:v>
                </c:pt>
                <c:pt idx="843">
                  <c:v>42628.881597222222</c:v>
                </c:pt>
                <c:pt idx="844">
                  <c:v>42628.881944444445</c:v>
                </c:pt>
                <c:pt idx="845">
                  <c:v>42628.882291666669</c:v>
                </c:pt>
                <c:pt idx="846">
                  <c:v>42628.882638888885</c:v>
                </c:pt>
                <c:pt idx="847">
                  <c:v>42628.882986111108</c:v>
                </c:pt>
                <c:pt idx="848">
                  <c:v>42628.883333333331</c:v>
                </c:pt>
                <c:pt idx="849">
                  <c:v>42628.883680555555</c:v>
                </c:pt>
                <c:pt idx="850">
                  <c:v>42628.884027777778</c:v>
                </c:pt>
                <c:pt idx="851">
                  <c:v>42628.884375000001</c:v>
                </c:pt>
                <c:pt idx="852">
                  <c:v>42628.884722222218</c:v>
                </c:pt>
                <c:pt idx="853">
                  <c:v>42628.885069444441</c:v>
                </c:pt>
                <c:pt idx="854">
                  <c:v>42628.885416666664</c:v>
                </c:pt>
                <c:pt idx="855">
                  <c:v>42628.885763888888</c:v>
                </c:pt>
                <c:pt idx="856">
                  <c:v>42628.886111111111</c:v>
                </c:pt>
                <c:pt idx="857">
                  <c:v>42628.886458333334</c:v>
                </c:pt>
                <c:pt idx="858">
                  <c:v>42628.886805555558</c:v>
                </c:pt>
                <c:pt idx="859">
                  <c:v>42628.887152777774</c:v>
                </c:pt>
                <c:pt idx="860">
                  <c:v>42628.887499999997</c:v>
                </c:pt>
                <c:pt idx="861">
                  <c:v>42628.88784722222</c:v>
                </c:pt>
                <c:pt idx="862">
                  <c:v>42628.888194444444</c:v>
                </c:pt>
                <c:pt idx="863">
                  <c:v>42628.888541666667</c:v>
                </c:pt>
                <c:pt idx="864">
                  <c:v>42628.888888888891</c:v>
                </c:pt>
                <c:pt idx="865">
                  <c:v>42628.889236111107</c:v>
                </c:pt>
                <c:pt idx="866">
                  <c:v>42628.88958333333</c:v>
                </c:pt>
                <c:pt idx="867">
                  <c:v>42628.889930555553</c:v>
                </c:pt>
                <c:pt idx="868">
                  <c:v>42628.890277777777</c:v>
                </c:pt>
                <c:pt idx="869">
                  <c:v>42628.890625</c:v>
                </c:pt>
                <c:pt idx="870">
                  <c:v>42628.890972222223</c:v>
                </c:pt>
                <c:pt idx="871">
                  <c:v>42628.891319444447</c:v>
                </c:pt>
                <c:pt idx="872">
                  <c:v>42628.891666666663</c:v>
                </c:pt>
                <c:pt idx="873">
                  <c:v>42628.892013888886</c:v>
                </c:pt>
                <c:pt idx="874">
                  <c:v>42628.892361111109</c:v>
                </c:pt>
                <c:pt idx="875">
                  <c:v>42628.892708333333</c:v>
                </c:pt>
                <c:pt idx="876">
                  <c:v>42628.893055555556</c:v>
                </c:pt>
                <c:pt idx="877">
                  <c:v>42628.89340277778</c:v>
                </c:pt>
                <c:pt idx="878">
                  <c:v>42628.893749999996</c:v>
                </c:pt>
                <c:pt idx="879">
                  <c:v>42628.894097222219</c:v>
                </c:pt>
                <c:pt idx="880">
                  <c:v>42628.894444444442</c:v>
                </c:pt>
                <c:pt idx="881">
                  <c:v>42628.894791666666</c:v>
                </c:pt>
                <c:pt idx="882">
                  <c:v>42628.895138888889</c:v>
                </c:pt>
                <c:pt idx="883">
                  <c:v>42628.895486111112</c:v>
                </c:pt>
                <c:pt idx="884">
                  <c:v>42628.895833333328</c:v>
                </c:pt>
                <c:pt idx="885">
                  <c:v>42628.896180555552</c:v>
                </c:pt>
                <c:pt idx="886">
                  <c:v>42628.896527777775</c:v>
                </c:pt>
                <c:pt idx="887">
                  <c:v>42628.896874999999</c:v>
                </c:pt>
                <c:pt idx="888">
                  <c:v>42628.897222222222</c:v>
                </c:pt>
                <c:pt idx="889">
                  <c:v>42628.897569444445</c:v>
                </c:pt>
                <c:pt idx="890">
                  <c:v>42628.897916666669</c:v>
                </c:pt>
                <c:pt idx="891">
                  <c:v>42628.898263888885</c:v>
                </c:pt>
                <c:pt idx="892">
                  <c:v>42628.898611111108</c:v>
                </c:pt>
                <c:pt idx="893">
                  <c:v>42628.898958333331</c:v>
                </c:pt>
                <c:pt idx="894">
                  <c:v>42628.899305555555</c:v>
                </c:pt>
                <c:pt idx="895">
                  <c:v>42628.899652777778</c:v>
                </c:pt>
                <c:pt idx="896">
                  <c:v>42628.9</c:v>
                </c:pt>
                <c:pt idx="897">
                  <c:v>42628.900347222218</c:v>
                </c:pt>
                <c:pt idx="898">
                  <c:v>42628.900694444441</c:v>
                </c:pt>
                <c:pt idx="899">
                  <c:v>42628.901041666664</c:v>
                </c:pt>
                <c:pt idx="900">
                  <c:v>42628.901388888888</c:v>
                </c:pt>
                <c:pt idx="901">
                  <c:v>42628.901736111111</c:v>
                </c:pt>
                <c:pt idx="902">
                  <c:v>42628.902083333334</c:v>
                </c:pt>
                <c:pt idx="903">
                  <c:v>42628.902430555558</c:v>
                </c:pt>
                <c:pt idx="904">
                  <c:v>42628.902777777774</c:v>
                </c:pt>
                <c:pt idx="905">
                  <c:v>42628.903124999997</c:v>
                </c:pt>
                <c:pt idx="906">
                  <c:v>42628.90347222222</c:v>
                </c:pt>
                <c:pt idx="907">
                  <c:v>42628.903819444444</c:v>
                </c:pt>
                <c:pt idx="908">
                  <c:v>42628.904166666667</c:v>
                </c:pt>
                <c:pt idx="909">
                  <c:v>42628.904513888891</c:v>
                </c:pt>
                <c:pt idx="910">
                  <c:v>42628.904861111107</c:v>
                </c:pt>
                <c:pt idx="911">
                  <c:v>42628.90520833333</c:v>
                </c:pt>
                <c:pt idx="912">
                  <c:v>42628.905555555553</c:v>
                </c:pt>
                <c:pt idx="913">
                  <c:v>42628.905902777777</c:v>
                </c:pt>
                <c:pt idx="914">
                  <c:v>42628.90625</c:v>
                </c:pt>
                <c:pt idx="915">
                  <c:v>42628.906597222223</c:v>
                </c:pt>
                <c:pt idx="916">
                  <c:v>42628.906944444447</c:v>
                </c:pt>
                <c:pt idx="917">
                  <c:v>42628.907291666663</c:v>
                </c:pt>
                <c:pt idx="918">
                  <c:v>42628.907638888886</c:v>
                </c:pt>
                <c:pt idx="919">
                  <c:v>42628.907986111109</c:v>
                </c:pt>
                <c:pt idx="920">
                  <c:v>42628.908333333333</c:v>
                </c:pt>
                <c:pt idx="921">
                  <c:v>42628.908680555556</c:v>
                </c:pt>
                <c:pt idx="922">
                  <c:v>42628.90902777778</c:v>
                </c:pt>
                <c:pt idx="923">
                  <c:v>42628.909374999996</c:v>
                </c:pt>
                <c:pt idx="924">
                  <c:v>42628.909722222219</c:v>
                </c:pt>
                <c:pt idx="925">
                  <c:v>42628.910069444442</c:v>
                </c:pt>
                <c:pt idx="926">
                  <c:v>42628.910416666666</c:v>
                </c:pt>
                <c:pt idx="927">
                  <c:v>42628.910763888889</c:v>
                </c:pt>
                <c:pt idx="928">
                  <c:v>42628.911111111112</c:v>
                </c:pt>
                <c:pt idx="929">
                  <c:v>42628.911458333328</c:v>
                </c:pt>
                <c:pt idx="930">
                  <c:v>42628.911805555552</c:v>
                </c:pt>
                <c:pt idx="931">
                  <c:v>42628.912152777775</c:v>
                </c:pt>
                <c:pt idx="932">
                  <c:v>42628.912499999999</c:v>
                </c:pt>
                <c:pt idx="933">
                  <c:v>42628.912847222222</c:v>
                </c:pt>
                <c:pt idx="934">
                  <c:v>42628.913194444445</c:v>
                </c:pt>
                <c:pt idx="935">
                  <c:v>42628.913541666669</c:v>
                </c:pt>
                <c:pt idx="936">
                  <c:v>42628.913888888885</c:v>
                </c:pt>
                <c:pt idx="937">
                  <c:v>42628.914236111108</c:v>
                </c:pt>
                <c:pt idx="938">
                  <c:v>42628.914583333331</c:v>
                </c:pt>
                <c:pt idx="939">
                  <c:v>42628.914930555555</c:v>
                </c:pt>
                <c:pt idx="940">
                  <c:v>42628.915277777778</c:v>
                </c:pt>
                <c:pt idx="941">
                  <c:v>42628.915625000001</c:v>
                </c:pt>
                <c:pt idx="942">
                  <c:v>42628.915972222218</c:v>
                </c:pt>
                <c:pt idx="943">
                  <c:v>42628.916319444441</c:v>
                </c:pt>
                <c:pt idx="944">
                  <c:v>42628.916666666664</c:v>
                </c:pt>
                <c:pt idx="945">
                  <c:v>42628.917013888888</c:v>
                </c:pt>
                <c:pt idx="946">
                  <c:v>42628.917361111111</c:v>
                </c:pt>
                <c:pt idx="947">
                  <c:v>42628.917708333334</c:v>
                </c:pt>
                <c:pt idx="948">
                  <c:v>42628.918055555558</c:v>
                </c:pt>
                <c:pt idx="949">
                  <c:v>42628.918402777774</c:v>
                </c:pt>
                <c:pt idx="950">
                  <c:v>42628.918749999997</c:v>
                </c:pt>
                <c:pt idx="951">
                  <c:v>42628.91909722222</c:v>
                </c:pt>
                <c:pt idx="952">
                  <c:v>42628.919444444444</c:v>
                </c:pt>
                <c:pt idx="953">
                  <c:v>42628.919791666667</c:v>
                </c:pt>
                <c:pt idx="954">
                  <c:v>42628.920138888891</c:v>
                </c:pt>
                <c:pt idx="955">
                  <c:v>42628.920486111107</c:v>
                </c:pt>
                <c:pt idx="956">
                  <c:v>42628.92083333333</c:v>
                </c:pt>
                <c:pt idx="957">
                  <c:v>42628.921180555553</c:v>
                </c:pt>
                <c:pt idx="958">
                  <c:v>42628.921527777777</c:v>
                </c:pt>
                <c:pt idx="959">
                  <c:v>42628.921875</c:v>
                </c:pt>
                <c:pt idx="960">
                  <c:v>42628.922222222223</c:v>
                </c:pt>
                <c:pt idx="961">
                  <c:v>42628.922569444447</c:v>
                </c:pt>
                <c:pt idx="962">
                  <c:v>42628.922916666663</c:v>
                </c:pt>
                <c:pt idx="963">
                  <c:v>42628.923263888886</c:v>
                </c:pt>
                <c:pt idx="964">
                  <c:v>42628.923611111109</c:v>
                </c:pt>
                <c:pt idx="965">
                  <c:v>42628.923958333333</c:v>
                </c:pt>
                <c:pt idx="966">
                  <c:v>42628.924305555556</c:v>
                </c:pt>
                <c:pt idx="967">
                  <c:v>42628.92465277778</c:v>
                </c:pt>
                <c:pt idx="968">
                  <c:v>42628.924999999996</c:v>
                </c:pt>
                <c:pt idx="969">
                  <c:v>42628.925347222219</c:v>
                </c:pt>
                <c:pt idx="970">
                  <c:v>42628.925694444442</c:v>
                </c:pt>
                <c:pt idx="971">
                  <c:v>42628.926041666666</c:v>
                </c:pt>
                <c:pt idx="972">
                  <c:v>42628.926388888889</c:v>
                </c:pt>
                <c:pt idx="973">
                  <c:v>42628.926736111112</c:v>
                </c:pt>
                <c:pt idx="974">
                  <c:v>42628.927083333328</c:v>
                </c:pt>
                <c:pt idx="975">
                  <c:v>42628.927430555552</c:v>
                </c:pt>
                <c:pt idx="976">
                  <c:v>42628.927777777775</c:v>
                </c:pt>
                <c:pt idx="977">
                  <c:v>42628.928124999999</c:v>
                </c:pt>
                <c:pt idx="978">
                  <c:v>42628.928472222222</c:v>
                </c:pt>
                <c:pt idx="979">
                  <c:v>42628.928819444445</c:v>
                </c:pt>
                <c:pt idx="980">
                  <c:v>42628.929166666669</c:v>
                </c:pt>
                <c:pt idx="981">
                  <c:v>42628.929513888885</c:v>
                </c:pt>
                <c:pt idx="982">
                  <c:v>42628.929861111108</c:v>
                </c:pt>
                <c:pt idx="983">
                  <c:v>42628.930208333331</c:v>
                </c:pt>
                <c:pt idx="984">
                  <c:v>42628.930555555555</c:v>
                </c:pt>
                <c:pt idx="985">
                  <c:v>42628.930902777778</c:v>
                </c:pt>
                <c:pt idx="986">
                  <c:v>42628.931250000001</c:v>
                </c:pt>
                <c:pt idx="987">
                  <c:v>42628.931597222218</c:v>
                </c:pt>
                <c:pt idx="988">
                  <c:v>42628.931944444441</c:v>
                </c:pt>
                <c:pt idx="989">
                  <c:v>42628.932291666664</c:v>
                </c:pt>
                <c:pt idx="990">
                  <c:v>42628.932638888888</c:v>
                </c:pt>
                <c:pt idx="991">
                  <c:v>42628.932986111111</c:v>
                </c:pt>
                <c:pt idx="992">
                  <c:v>42628.933333333334</c:v>
                </c:pt>
                <c:pt idx="993">
                  <c:v>42628.933680555558</c:v>
                </c:pt>
                <c:pt idx="994">
                  <c:v>42628.934027777774</c:v>
                </c:pt>
                <c:pt idx="995">
                  <c:v>42628.934374999997</c:v>
                </c:pt>
                <c:pt idx="996">
                  <c:v>42628.93472222222</c:v>
                </c:pt>
                <c:pt idx="997">
                  <c:v>42628.935069444444</c:v>
                </c:pt>
                <c:pt idx="998">
                  <c:v>42628.935416666667</c:v>
                </c:pt>
                <c:pt idx="999">
                  <c:v>42628.935763888891</c:v>
                </c:pt>
                <c:pt idx="1000">
                  <c:v>42628.936111111107</c:v>
                </c:pt>
                <c:pt idx="1001">
                  <c:v>42628.93645833333</c:v>
                </c:pt>
                <c:pt idx="1002">
                  <c:v>42628.936805555553</c:v>
                </c:pt>
                <c:pt idx="1003">
                  <c:v>42628.937152777777</c:v>
                </c:pt>
                <c:pt idx="1004">
                  <c:v>42628.9375</c:v>
                </c:pt>
                <c:pt idx="1005">
                  <c:v>42628.937847222223</c:v>
                </c:pt>
                <c:pt idx="1006">
                  <c:v>42628.938194444447</c:v>
                </c:pt>
                <c:pt idx="1007">
                  <c:v>42628.938541666663</c:v>
                </c:pt>
                <c:pt idx="1008">
                  <c:v>42628.938888888886</c:v>
                </c:pt>
                <c:pt idx="1009">
                  <c:v>42628.939236111109</c:v>
                </c:pt>
                <c:pt idx="1010">
                  <c:v>42628.939583333333</c:v>
                </c:pt>
                <c:pt idx="1011">
                  <c:v>42628.939930555556</c:v>
                </c:pt>
                <c:pt idx="1012">
                  <c:v>42628.94027777778</c:v>
                </c:pt>
                <c:pt idx="1013">
                  <c:v>42628.940624999996</c:v>
                </c:pt>
                <c:pt idx="1014">
                  <c:v>42628.940972222219</c:v>
                </c:pt>
                <c:pt idx="1015">
                  <c:v>42628.941319444442</c:v>
                </c:pt>
                <c:pt idx="1016">
                  <c:v>42628.941666666666</c:v>
                </c:pt>
                <c:pt idx="1017">
                  <c:v>42628.942013888889</c:v>
                </c:pt>
                <c:pt idx="1018">
                  <c:v>42628.942361111112</c:v>
                </c:pt>
                <c:pt idx="1019">
                  <c:v>42628.942708333328</c:v>
                </c:pt>
                <c:pt idx="1020">
                  <c:v>42628.943055555552</c:v>
                </c:pt>
                <c:pt idx="1021">
                  <c:v>42628.943402777775</c:v>
                </c:pt>
                <c:pt idx="1022">
                  <c:v>42628.943749999999</c:v>
                </c:pt>
                <c:pt idx="1023">
                  <c:v>42628.944097222222</c:v>
                </c:pt>
                <c:pt idx="1024">
                  <c:v>42628.944444444445</c:v>
                </c:pt>
                <c:pt idx="1025">
                  <c:v>42628.944791666669</c:v>
                </c:pt>
                <c:pt idx="1026">
                  <c:v>42628.945138888885</c:v>
                </c:pt>
                <c:pt idx="1027">
                  <c:v>42628.945486111108</c:v>
                </c:pt>
                <c:pt idx="1028">
                  <c:v>42628.945833333331</c:v>
                </c:pt>
                <c:pt idx="1029">
                  <c:v>42628.946180555555</c:v>
                </c:pt>
                <c:pt idx="1030">
                  <c:v>42628.946527777778</c:v>
                </c:pt>
                <c:pt idx="1031">
                  <c:v>42628.946875000001</c:v>
                </c:pt>
                <c:pt idx="1032">
                  <c:v>42628.947222222218</c:v>
                </c:pt>
                <c:pt idx="1033">
                  <c:v>42628.947569444441</c:v>
                </c:pt>
                <c:pt idx="1034">
                  <c:v>42628.947916666664</c:v>
                </c:pt>
                <c:pt idx="1035">
                  <c:v>42628.948263888888</c:v>
                </c:pt>
                <c:pt idx="1036">
                  <c:v>42628.948611111111</c:v>
                </c:pt>
                <c:pt idx="1037">
                  <c:v>42628.948958333334</c:v>
                </c:pt>
                <c:pt idx="1038">
                  <c:v>42628.949305555558</c:v>
                </c:pt>
                <c:pt idx="1039">
                  <c:v>42628.949652777774</c:v>
                </c:pt>
                <c:pt idx="1040">
                  <c:v>42628.95</c:v>
                </c:pt>
                <c:pt idx="1041">
                  <c:v>42628.95034722222</c:v>
                </c:pt>
                <c:pt idx="1042">
                  <c:v>42628.950694444444</c:v>
                </c:pt>
                <c:pt idx="1043">
                  <c:v>42628.951041666667</c:v>
                </c:pt>
                <c:pt idx="1044">
                  <c:v>42628.951388888891</c:v>
                </c:pt>
                <c:pt idx="1045">
                  <c:v>42628.951736111107</c:v>
                </c:pt>
                <c:pt idx="1046">
                  <c:v>42628.95208333333</c:v>
                </c:pt>
                <c:pt idx="1047">
                  <c:v>42628.952430555553</c:v>
                </c:pt>
                <c:pt idx="1048">
                  <c:v>42628.952777777777</c:v>
                </c:pt>
                <c:pt idx="1049">
                  <c:v>42628.953125</c:v>
                </c:pt>
                <c:pt idx="1050">
                  <c:v>42628.953472222223</c:v>
                </c:pt>
                <c:pt idx="1051">
                  <c:v>42628.953819444447</c:v>
                </c:pt>
                <c:pt idx="1052">
                  <c:v>42628.954166666663</c:v>
                </c:pt>
                <c:pt idx="1053">
                  <c:v>42628.954513888886</c:v>
                </c:pt>
                <c:pt idx="1054">
                  <c:v>42628.954861111109</c:v>
                </c:pt>
                <c:pt idx="1055">
                  <c:v>42628.955208333333</c:v>
                </c:pt>
                <c:pt idx="1056">
                  <c:v>42628.955555555556</c:v>
                </c:pt>
                <c:pt idx="1057">
                  <c:v>42628.95590277778</c:v>
                </c:pt>
                <c:pt idx="1058">
                  <c:v>42628.956249999996</c:v>
                </c:pt>
                <c:pt idx="1059">
                  <c:v>42628.956597222219</c:v>
                </c:pt>
                <c:pt idx="1060">
                  <c:v>42628.956944444442</c:v>
                </c:pt>
                <c:pt idx="1061">
                  <c:v>42628.957291666666</c:v>
                </c:pt>
                <c:pt idx="1062">
                  <c:v>42628.957638888889</c:v>
                </c:pt>
                <c:pt idx="1063">
                  <c:v>42628.957986111112</c:v>
                </c:pt>
                <c:pt idx="1064">
                  <c:v>42628.958333333328</c:v>
                </c:pt>
                <c:pt idx="1065">
                  <c:v>42628.958680555552</c:v>
                </c:pt>
                <c:pt idx="1066">
                  <c:v>42628.959027777775</c:v>
                </c:pt>
                <c:pt idx="1067">
                  <c:v>42628.959374999999</c:v>
                </c:pt>
                <c:pt idx="1068">
                  <c:v>42628.959722222222</c:v>
                </c:pt>
                <c:pt idx="1069">
                  <c:v>42628.960069444445</c:v>
                </c:pt>
                <c:pt idx="1070">
                  <c:v>42628.960416666669</c:v>
                </c:pt>
                <c:pt idx="1071">
                  <c:v>42628.960763888885</c:v>
                </c:pt>
                <c:pt idx="1072">
                  <c:v>42628.961111111108</c:v>
                </c:pt>
                <c:pt idx="1073">
                  <c:v>42628.961458333331</c:v>
                </c:pt>
                <c:pt idx="1074">
                  <c:v>42628.961805555555</c:v>
                </c:pt>
                <c:pt idx="1075">
                  <c:v>42628.962152777778</c:v>
                </c:pt>
                <c:pt idx="1076">
                  <c:v>42628.962500000001</c:v>
                </c:pt>
                <c:pt idx="1077">
                  <c:v>42628.962847222218</c:v>
                </c:pt>
                <c:pt idx="1078">
                  <c:v>42628.963194444441</c:v>
                </c:pt>
                <c:pt idx="1079">
                  <c:v>42628.963541666664</c:v>
                </c:pt>
                <c:pt idx="1080">
                  <c:v>42628.963888888888</c:v>
                </c:pt>
                <c:pt idx="1081">
                  <c:v>42628.964236111111</c:v>
                </c:pt>
                <c:pt idx="1082">
                  <c:v>42628.964583333334</c:v>
                </c:pt>
                <c:pt idx="1083">
                  <c:v>42628.964930555558</c:v>
                </c:pt>
                <c:pt idx="1084">
                  <c:v>42628.965277777774</c:v>
                </c:pt>
                <c:pt idx="1085">
                  <c:v>42628.965624999997</c:v>
                </c:pt>
                <c:pt idx="1086">
                  <c:v>42628.96597222222</c:v>
                </c:pt>
                <c:pt idx="1087">
                  <c:v>42628.966319444444</c:v>
                </c:pt>
                <c:pt idx="1088">
                  <c:v>42628.966666666667</c:v>
                </c:pt>
                <c:pt idx="1089">
                  <c:v>42628.967013888891</c:v>
                </c:pt>
                <c:pt idx="1090">
                  <c:v>42628.967361111107</c:v>
                </c:pt>
                <c:pt idx="1091">
                  <c:v>42628.96770833333</c:v>
                </c:pt>
                <c:pt idx="1092">
                  <c:v>42628.968055555553</c:v>
                </c:pt>
                <c:pt idx="1093">
                  <c:v>42628.968402777777</c:v>
                </c:pt>
                <c:pt idx="1094">
                  <c:v>42628.96875</c:v>
                </c:pt>
                <c:pt idx="1095">
                  <c:v>42628.969097222223</c:v>
                </c:pt>
                <c:pt idx="1096">
                  <c:v>42628.969444444447</c:v>
                </c:pt>
                <c:pt idx="1097">
                  <c:v>42628.969791666663</c:v>
                </c:pt>
                <c:pt idx="1098">
                  <c:v>42628.970138888886</c:v>
                </c:pt>
                <c:pt idx="1099">
                  <c:v>42628.970486111109</c:v>
                </c:pt>
                <c:pt idx="1100">
                  <c:v>42628.970833333333</c:v>
                </c:pt>
                <c:pt idx="1101">
                  <c:v>42628.971180555556</c:v>
                </c:pt>
                <c:pt idx="1102">
                  <c:v>42628.97152777778</c:v>
                </c:pt>
                <c:pt idx="1103">
                  <c:v>42628.971874999996</c:v>
                </c:pt>
                <c:pt idx="1104">
                  <c:v>42628.972222222219</c:v>
                </c:pt>
                <c:pt idx="1105">
                  <c:v>42628.972569444442</c:v>
                </c:pt>
                <c:pt idx="1106">
                  <c:v>42628.972916666666</c:v>
                </c:pt>
                <c:pt idx="1107">
                  <c:v>42628.973263888889</c:v>
                </c:pt>
                <c:pt idx="1108">
                  <c:v>42628.973611111112</c:v>
                </c:pt>
                <c:pt idx="1109">
                  <c:v>42628.973958333328</c:v>
                </c:pt>
                <c:pt idx="1110">
                  <c:v>42628.974305555552</c:v>
                </c:pt>
                <c:pt idx="1111">
                  <c:v>42628.974652777775</c:v>
                </c:pt>
                <c:pt idx="1112">
                  <c:v>42628.974999999999</c:v>
                </c:pt>
                <c:pt idx="1113">
                  <c:v>42628.975347222222</c:v>
                </c:pt>
                <c:pt idx="1114">
                  <c:v>42628.975694444445</c:v>
                </c:pt>
                <c:pt idx="1115">
                  <c:v>42628.976041666669</c:v>
                </c:pt>
                <c:pt idx="1116">
                  <c:v>42628.976388888885</c:v>
                </c:pt>
                <c:pt idx="1117">
                  <c:v>42628.976736111108</c:v>
                </c:pt>
                <c:pt idx="1118">
                  <c:v>42628.977083333331</c:v>
                </c:pt>
                <c:pt idx="1119">
                  <c:v>42628.977430555555</c:v>
                </c:pt>
                <c:pt idx="1120">
                  <c:v>42628.977777777778</c:v>
                </c:pt>
                <c:pt idx="1121">
                  <c:v>42628.978125000001</c:v>
                </c:pt>
                <c:pt idx="1122">
                  <c:v>42628.978472222218</c:v>
                </c:pt>
                <c:pt idx="1123">
                  <c:v>42628.978819444441</c:v>
                </c:pt>
                <c:pt idx="1124">
                  <c:v>42628.979166666664</c:v>
                </c:pt>
                <c:pt idx="1125">
                  <c:v>42628.979513888888</c:v>
                </c:pt>
                <c:pt idx="1126">
                  <c:v>42628.979861111111</c:v>
                </c:pt>
                <c:pt idx="1127">
                  <c:v>42628.980208333334</c:v>
                </c:pt>
                <c:pt idx="1128">
                  <c:v>42628.980555555558</c:v>
                </c:pt>
                <c:pt idx="1129">
                  <c:v>42628.980902777774</c:v>
                </c:pt>
                <c:pt idx="1130">
                  <c:v>42628.981249999997</c:v>
                </c:pt>
                <c:pt idx="1131">
                  <c:v>42628.98159722222</c:v>
                </c:pt>
                <c:pt idx="1132">
                  <c:v>42628.981944444444</c:v>
                </c:pt>
                <c:pt idx="1133">
                  <c:v>42628.982291666667</c:v>
                </c:pt>
                <c:pt idx="1134">
                  <c:v>42628.982638888891</c:v>
                </c:pt>
                <c:pt idx="1135">
                  <c:v>42628.982986111107</c:v>
                </c:pt>
                <c:pt idx="1136">
                  <c:v>42628.98333333333</c:v>
                </c:pt>
                <c:pt idx="1137">
                  <c:v>42628.983680555553</c:v>
                </c:pt>
                <c:pt idx="1138">
                  <c:v>42628.984027777777</c:v>
                </c:pt>
                <c:pt idx="1139">
                  <c:v>42628.984375</c:v>
                </c:pt>
                <c:pt idx="1140">
                  <c:v>42628.984722222223</c:v>
                </c:pt>
                <c:pt idx="1141">
                  <c:v>42628.985069444447</c:v>
                </c:pt>
                <c:pt idx="1142">
                  <c:v>42628.985416666663</c:v>
                </c:pt>
                <c:pt idx="1143">
                  <c:v>42628.985763888886</c:v>
                </c:pt>
                <c:pt idx="1144">
                  <c:v>42628.986111111109</c:v>
                </c:pt>
                <c:pt idx="1145">
                  <c:v>42628.986458333333</c:v>
                </c:pt>
                <c:pt idx="1146">
                  <c:v>42628.986805555556</c:v>
                </c:pt>
                <c:pt idx="1147">
                  <c:v>42628.98715277778</c:v>
                </c:pt>
                <c:pt idx="1148">
                  <c:v>42628.987499999996</c:v>
                </c:pt>
                <c:pt idx="1149">
                  <c:v>42628.987847222219</c:v>
                </c:pt>
                <c:pt idx="1150">
                  <c:v>42628.988194444442</c:v>
                </c:pt>
                <c:pt idx="1151">
                  <c:v>42628.988541666666</c:v>
                </c:pt>
                <c:pt idx="1152">
                  <c:v>42628.988888888889</c:v>
                </c:pt>
                <c:pt idx="1153">
                  <c:v>42628.989236111112</c:v>
                </c:pt>
                <c:pt idx="1154">
                  <c:v>42628.989583333328</c:v>
                </c:pt>
                <c:pt idx="1155">
                  <c:v>42628.989930555552</c:v>
                </c:pt>
                <c:pt idx="1156">
                  <c:v>42628.990277777775</c:v>
                </c:pt>
                <c:pt idx="1157">
                  <c:v>42628.990624999999</c:v>
                </c:pt>
                <c:pt idx="1158">
                  <c:v>42628.990972222222</c:v>
                </c:pt>
                <c:pt idx="1159">
                  <c:v>42628.991319444445</c:v>
                </c:pt>
                <c:pt idx="1160">
                  <c:v>42628.991666666669</c:v>
                </c:pt>
                <c:pt idx="1161">
                  <c:v>42628.992013888885</c:v>
                </c:pt>
                <c:pt idx="1162">
                  <c:v>42628.992361111108</c:v>
                </c:pt>
                <c:pt idx="1163">
                  <c:v>42628.992708333331</c:v>
                </c:pt>
                <c:pt idx="1164">
                  <c:v>42628.993055555555</c:v>
                </c:pt>
                <c:pt idx="1165">
                  <c:v>42628.993402777778</c:v>
                </c:pt>
                <c:pt idx="1166">
                  <c:v>42628.993750000001</c:v>
                </c:pt>
                <c:pt idx="1167">
                  <c:v>42628.994097222218</c:v>
                </c:pt>
                <c:pt idx="1168">
                  <c:v>42628.994444444441</c:v>
                </c:pt>
                <c:pt idx="1169">
                  <c:v>42628.994791666664</c:v>
                </c:pt>
                <c:pt idx="1170">
                  <c:v>42628.995138888888</c:v>
                </c:pt>
                <c:pt idx="1171">
                  <c:v>42628.995486111111</c:v>
                </c:pt>
                <c:pt idx="1172">
                  <c:v>42628.995833333334</c:v>
                </c:pt>
                <c:pt idx="1173">
                  <c:v>42628.996180555558</c:v>
                </c:pt>
                <c:pt idx="1174">
                  <c:v>42628.996527777774</c:v>
                </c:pt>
                <c:pt idx="1175">
                  <c:v>42628.996874999997</c:v>
                </c:pt>
                <c:pt idx="1176">
                  <c:v>42628.99722222222</c:v>
                </c:pt>
                <c:pt idx="1177">
                  <c:v>42628.997569444444</c:v>
                </c:pt>
                <c:pt idx="1178">
                  <c:v>42628.997916666667</c:v>
                </c:pt>
                <c:pt idx="1179">
                  <c:v>42628.998263888891</c:v>
                </c:pt>
                <c:pt idx="1180">
                  <c:v>42628.998611111107</c:v>
                </c:pt>
                <c:pt idx="1181">
                  <c:v>42628.99895833333</c:v>
                </c:pt>
                <c:pt idx="1182">
                  <c:v>42628.999305555553</c:v>
                </c:pt>
                <c:pt idx="1183">
                  <c:v>42628.999652777777</c:v>
                </c:pt>
                <c:pt idx="1184">
                  <c:v>42629</c:v>
                </c:pt>
                <c:pt idx="1185">
                  <c:v>42629.000347222223</c:v>
                </c:pt>
                <c:pt idx="1186">
                  <c:v>42629.000694444447</c:v>
                </c:pt>
                <c:pt idx="1187">
                  <c:v>42629.001041666663</c:v>
                </c:pt>
                <c:pt idx="1188">
                  <c:v>42629.001388888886</c:v>
                </c:pt>
                <c:pt idx="1189">
                  <c:v>42629.001736111109</c:v>
                </c:pt>
                <c:pt idx="1190">
                  <c:v>42629.002083333333</c:v>
                </c:pt>
                <c:pt idx="1191">
                  <c:v>42629.002430555556</c:v>
                </c:pt>
                <c:pt idx="1192">
                  <c:v>42629.00277777778</c:v>
                </c:pt>
                <c:pt idx="1193">
                  <c:v>42629.003124999996</c:v>
                </c:pt>
                <c:pt idx="1194">
                  <c:v>42629.003472222219</c:v>
                </c:pt>
                <c:pt idx="1195">
                  <c:v>42629.003819444442</c:v>
                </c:pt>
                <c:pt idx="1196">
                  <c:v>42629.004166666666</c:v>
                </c:pt>
                <c:pt idx="1197">
                  <c:v>42629.004513888889</c:v>
                </c:pt>
                <c:pt idx="1198">
                  <c:v>42629.004861111112</c:v>
                </c:pt>
                <c:pt idx="1199">
                  <c:v>42629.005208333328</c:v>
                </c:pt>
                <c:pt idx="1200" formatCode="00,000,000">
                  <c:v>42629.005555555552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87154752"/>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935</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934</v>
      </c>
    </row>
    <row r="98" spans="1:3" x14ac:dyDescent="0.2">
      <c r="A98" s="160">
        <v>97</v>
      </c>
      <c r="B98" s="162" t="s">
        <v>97</v>
      </c>
      <c r="C98" s="123" t="s">
        <v>953</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936</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42628.588888888888</v>
      </c>
      <c r="D2" s="9"/>
      <c r="N2">
        <v>0</v>
      </c>
      <c r="P2" s="10">
        <v>3556848487</v>
      </c>
      <c r="Q2">
        <v>0</v>
      </c>
      <c r="R2" s="9">
        <v>60</v>
      </c>
      <c r="S2" s="9">
        <v>0</v>
      </c>
      <c r="U2" s="10">
        <v>14</v>
      </c>
      <c r="V2">
        <v>0</v>
      </c>
      <c r="W2">
        <v>0</v>
      </c>
      <c r="X2">
        <v>0</v>
      </c>
      <c r="Z2" s="7">
        <v>3556848487</v>
      </c>
      <c r="AA2">
        <v>0</v>
      </c>
      <c r="AD2" s="7">
        <v>0</v>
      </c>
      <c r="AE2" s="194">
        <f>SUM(AD2,$C$2)</f>
        <v>42628.588888888888</v>
      </c>
      <c r="AF2">
        <f>IF(B2=5,4.95,-1)</f>
        <v>-1</v>
      </c>
      <c r="AG2">
        <v>0</v>
      </c>
      <c r="AH2">
        <v>0</v>
      </c>
    </row>
    <row r="3" spans="1:34" x14ac:dyDescent="0.2">
      <c r="A3" s="7">
        <v>14</v>
      </c>
      <c r="B3">
        <v>6</v>
      </c>
      <c r="C3" s="8">
        <v>42628.936111111114</v>
      </c>
      <c r="N3" s="9">
        <v>0</v>
      </c>
      <c r="P3" s="10">
        <v>0</v>
      </c>
      <c r="Q3">
        <v>0</v>
      </c>
      <c r="R3" s="9">
        <v>61</v>
      </c>
      <c r="S3" s="9">
        <v>0</v>
      </c>
      <c r="U3" s="7">
        <v>14</v>
      </c>
      <c r="V3">
        <v>0</v>
      </c>
      <c r="W3">
        <v>0</v>
      </c>
      <c r="X3">
        <v>0</v>
      </c>
      <c r="Z3" s="7">
        <v>0</v>
      </c>
      <c r="AA3">
        <v>0</v>
      </c>
      <c r="AD3" s="7">
        <v>3.4722222222222224E-4</v>
      </c>
      <c r="AE3" s="10">
        <f t="shared" ref="AE3:AE66" si="0">SUM(AD3,$C$2)</f>
        <v>42628.589236111111</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42628.589583333334</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42628.589930555558</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42628.590277777774</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42628.590624999997</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42628.59097222222</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42628.591319444444</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42628.591666666667</v>
      </c>
      <c r="AF10">
        <f t="shared" si="1"/>
        <v>-1</v>
      </c>
      <c r="AG10">
        <v>0</v>
      </c>
      <c r="AH10">
        <v>0</v>
      </c>
    </row>
    <row r="11" spans="1:34" x14ac:dyDescent="0.2">
      <c r="A11" s="7">
        <v>14</v>
      </c>
      <c r="B11">
        <v>4</v>
      </c>
      <c r="C11" s="8"/>
      <c r="N11" s="9">
        <v>0</v>
      </c>
      <c r="P11" s="10">
        <v>0</v>
      </c>
      <c r="Q11">
        <v>0</v>
      </c>
      <c r="R11" s="9">
        <v>69</v>
      </c>
      <c r="S11" s="9">
        <v>0</v>
      </c>
      <c r="U11" s="10">
        <v>14</v>
      </c>
      <c r="V11">
        <v>0</v>
      </c>
      <c r="W11">
        <v>0</v>
      </c>
      <c r="X11">
        <v>0</v>
      </c>
      <c r="Z11" s="7">
        <v>0</v>
      </c>
      <c r="AA11">
        <v>0</v>
      </c>
      <c r="AD11" s="7">
        <v>3.1250000000000002E-3</v>
      </c>
      <c r="AE11" s="10">
        <f t="shared" si="0"/>
        <v>42628.592013888891</v>
      </c>
      <c r="AF11">
        <f t="shared" si="1"/>
        <v>-1</v>
      </c>
      <c r="AG11">
        <v>0</v>
      </c>
      <c r="AH11">
        <v>0</v>
      </c>
    </row>
    <row r="12" spans="1:34" x14ac:dyDescent="0.2">
      <c r="A12" s="7">
        <v>14</v>
      </c>
      <c r="B12">
        <v>4</v>
      </c>
      <c r="C12" s="8"/>
      <c r="N12" s="9">
        <v>0</v>
      </c>
      <c r="P12" s="10">
        <v>0</v>
      </c>
      <c r="Q12">
        <v>0</v>
      </c>
      <c r="R12" s="9">
        <v>70</v>
      </c>
      <c r="S12" s="9">
        <v>0</v>
      </c>
      <c r="U12" s="10">
        <v>14</v>
      </c>
      <c r="V12">
        <v>0</v>
      </c>
      <c r="W12">
        <v>0</v>
      </c>
      <c r="X12">
        <v>0</v>
      </c>
      <c r="Z12" s="7">
        <v>0</v>
      </c>
      <c r="AA12">
        <v>0</v>
      </c>
      <c r="AD12" s="7">
        <v>3.4722222222222199E-3</v>
      </c>
      <c r="AE12" s="10">
        <f t="shared" si="0"/>
        <v>42628.592361111107</v>
      </c>
      <c r="AF12">
        <f t="shared" si="1"/>
        <v>-1</v>
      </c>
      <c r="AG12">
        <v>0</v>
      </c>
      <c r="AH12">
        <v>0</v>
      </c>
    </row>
    <row r="13" spans="1:34" x14ac:dyDescent="0.2">
      <c r="A13" s="7">
        <v>14</v>
      </c>
      <c r="B13">
        <v>4</v>
      </c>
      <c r="C13" s="8"/>
      <c r="N13" s="9">
        <v>0</v>
      </c>
      <c r="P13" s="10">
        <v>0</v>
      </c>
      <c r="Q13">
        <v>0</v>
      </c>
      <c r="R13" s="9">
        <v>71</v>
      </c>
      <c r="S13" s="9">
        <v>0</v>
      </c>
      <c r="U13" s="10">
        <v>14</v>
      </c>
      <c r="V13">
        <v>0</v>
      </c>
      <c r="W13">
        <v>0</v>
      </c>
      <c r="X13">
        <v>0</v>
      </c>
      <c r="Z13" s="7">
        <v>0</v>
      </c>
      <c r="AA13">
        <v>0</v>
      </c>
      <c r="AD13" s="7">
        <v>3.81944444444444E-3</v>
      </c>
      <c r="AE13" s="10">
        <f t="shared" si="0"/>
        <v>42628.59270833333</v>
      </c>
      <c r="AF13">
        <f t="shared" si="1"/>
        <v>-1</v>
      </c>
      <c r="AG13">
        <v>0</v>
      </c>
      <c r="AH13">
        <v>0</v>
      </c>
    </row>
    <row r="14" spans="1:34" x14ac:dyDescent="0.2">
      <c r="A14" s="7">
        <v>14</v>
      </c>
      <c r="B14">
        <v>4</v>
      </c>
      <c r="C14" s="8"/>
      <c r="N14" s="9">
        <v>0</v>
      </c>
      <c r="P14" s="10">
        <v>0</v>
      </c>
      <c r="Q14">
        <v>0</v>
      </c>
      <c r="R14" s="9">
        <v>72</v>
      </c>
      <c r="S14" s="9">
        <v>0</v>
      </c>
      <c r="U14" s="10">
        <v>14</v>
      </c>
      <c r="V14">
        <v>0</v>
      </c>
      <c r="W14">
        <v>0</v>
      </c>
      <c r="X14">
        <v>0</v>
      </c>
      <c r="Z14" s="7">
        <v>0</v>
      </c>
      <c r="AA14">
        <v>0</v>
      </c>
      <c r="AD14" s="7">
        <v>4.1666666666666701E-3</v>
      </c>
      <c r="AE14" s="10">
        <f t="shared" si="0"/>
        <v>42628.593055555553</v>
      </c>
      <c r="AF14">
        <f t="shared" si="1"/>
        <v>-1</v>
      </c>
      <c r="AG14">
        <v>0</v>
      </c>
      <c r="AH14">
        <v>0</v>
      </c>
    </row>
    <row r="15" spans="1:34" x14ac:dyDescent="0.2">
      <c r="A15" s="7">
        <v>14</v>
      </c>
      <c r="B15">
        <v>4</v>
      </c>
      <c r="C15" s="8"/>
      <c r="N15" s="9">
        <v>0</v>
      </c>
      <c r="P15" s="10">
        <v>0</v>
      </c>
      <c r="Q15">
        <v>0</v>
      </c>
      <c r="R15" s="9">
        <v>73</v>
      </c>
      <c r="S15" s="9">
        <v>0</v>
      </c>
      <c r="U15" s="10">
        <v>14</v>
      </c>
      <c r="V15">
        <v>0</v>
      </c>
      <c r="W15">
        <v>0</v>
      </c>
      <c r="X15">
        <v>0</v>
      </c>
      <c r="Z15" s="7">
        <v>0</v>
      </c>
      <c r="AA15">
        <v>0</v>
      </c>
      <c r="AD15" s="7">
        <v>4.5138888888888902E-3</v>
      </c>
      <c r="AE15" s="10">
        <f t="shared" si="0"/>
        <v>42628.593402777777</v>
      </c>
      <c r="AF15">
        <f t="shared" si="1"/>
        <v>-1</v>
      </c>
      <c r="AG15">
        <v>0</v>
      </c>
      <c r="AH15">
        <v>0</v>
      </c>
    </row>
    <row r="16" spans="1:34" x14ac:dyDescent="0.2">
      <c r="A16" s="7">
        <v>14</v>
      </c>
      <c r="B16">
        <v>4</v>
      </c>
      <c r="C16" s="8"/>
      <c r="N16" s="9">
        <v>0</v>
      </c>
      <c r="P16" s="10">
        <v>0</v>
      </c>
      <c r="Q16">
        <v>0</v>
      </c>
      <c r="R16" s="9">
        <v>74</v>
      </c>
      <c r="S16" s="9">
        <v>0</v>
      </c>
      <c r="U16" s="10">
        <v>14</v>
      </c>
      <c r="V16">
        <v>0</v>
      </c>
      <c r="W16">
        <v>0</v>
      </c>
      <c r="X16">
        <v>0</v>
      </c>
      <c r="Z16" s="7">
        <v>0</v>
      </c>
      <c r="AA16">
        <v>0</v>
      </c>
      <c r="AD16" s="7">
        <v>4.8611111111111103E-3</v>
      </c>
      <c r="AE16" s="10">
        <f t="shared" si="0"/>
        <v>42628.59375</v>
      </c>
      <c r="AF16">
        <f t="shared" si="1"/>
        <v>-1</v>
      </c>
      <c r="AG16">
        <v>0</v>
      </c>
      <c r="AH16">
        <v>0</v>
      </c>
    </row>
    <row r="17" spans="1:34" x14ac:dyDescent="0.2">
      <c r="A17" s="7">
        <v>14</v>
      </c>
      <c r="B17">
        <v>3</v>
      </c>
      <c r="C17" s="8"/>
      <c r="N17" s="9">
        <v>0</v>
      </c>
      <c r="P17" s="10">
        <v>0</v>
      </c>
      <c r="Q17">
        <v>0</v>
      </c>
      <c r="R17" s="9">
        <v>75</v>
      </c>
      <c r="S17" s="9">
        <v>0</v>
      </c>
      <c r="U17" s="10">
        <v>14</v>
      </c>
      <c r="V17">
        <v>0</v>
      </c>
      <c r="W17">
        <v>0</v>
      </c>
      <c r="X17">
        <v>0</v>
      </c>
      <c r="Z17" s="7">
        <v>0</v>
      </c>
      <c r="AA17">
        <v>0</v>
      </c>
      <c r="AD17" s="7">
        <v>5.2083333333333296E-3</v>
      </c>
      <c r="AE17" s="10">
        <f t="shared" si="0"/>
        <v>42628.594097222223</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42628.594444444447</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42628.594791666663</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42628.595138888886</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42628.595486111109</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42628.595833333333</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42628.596180555556</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42628.59652777778</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42628.596874999996</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42628.597222222219</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42628.597569444442</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42628.597916666666</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42628.598263888889</v>
      </c>
      <c r="AF29">
        <f t="shared" si="1"/>
        <v>-1</v>
      </c>
      <c r="AG29">
        <v>0</v>
      </c>
      <c r="AH29">
        <v>0</v>
      </c>
    </row>
    <row r="30" spans="1:34" x14ac:dyDescent="0.2">
      <c r="A30">
        <v>14</v>
      </c>
      <c r="B30">
        <v>4</v>
      </c>
      <c r="C30" s="8"/>
      <c r="N30" s="9">
        <v>0</v>
      </c>
      <c r="P30" s="10">
        <v>0</v>
      </c>
      <c r="Q30">
        <v>0</v>
      </c>
      <c r="R30" s="9">
        <v>88</v>
      </c>
      <c r="S30" s="9">
        <v>0</v>
      </c>
      <c r="U30" s="10">
        <v>14</v>
      </c>
      <c r="V30">
        <v>0</v>
      </c>
      <c r="W30">
        <v>0</v>
      </c>
      <c r="X30">
        <v>0</v>
      </c>
      <c r="Z30">
        <v>0</v>
      </c>
      <c r="AA30">
        <v>0</v>
      </c>
      <c r="AD30" s="7">
        <v>9.7222222222222206E-3</v>
      </c>
      <c r="AE30" s="10">
        <f t="shared" si="0"/>
        <v>42628.598611111112</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42628.598958333328</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42628.599305555552</v>
      </c>
      <c r="AF32">
        <f t="shared" si="1"/>
        <v>-1</v>
      </c>
      <c r="AG32">
        <v>0</v>
      </c>
      <c r="AH32">
        <v>0</v>
      </c>
    </row>
    <row r="33" spans="1:34" x14ac:dyDescent="0.2">
      <c r="A33">
        <v>14</v>
      </c>
      <c r="B33">
        <v>4</v>
      </c>
      <c r="C33" s="8"/>
      <c r="N33" s="9">
        <v>0</v>
      </c>
      <c r="P33" s="10">
        <v>0</v>
      </c>
      <c r="Q33">
        <v>0</v>
      </c>
      <c r="R33" s="9">
        <v>91</v>
      </c>
      <c r="S33" s="9">
        <v>0</v>
      </c>
      <c r="U33" s="10">
        <v>14</v>
      </c>
      <c r="V33">
        <v>0</v>
      </c>
      <c r="W33">
        <v>0</v>
      </c>
      <c r="X33">
        <v>0</v>
      </c>
      <c r="Z33">
        <v>0</v>
      </c>
      <c r="AA33">
        <v>0</v>
      </c>
      <c r="AD33" s="7">
        <v>1.0763888888888899E-2</v>
      </c>
      <c r="AE33" s="10">
        <f t="shared" si="0"/>
        <v>42628.599652777775</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42628.6</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42628.600347222222</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42628.600694444445</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42628.601041666669</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42628.601388888885</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42628.601736111108</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42628.602083333331</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42628.602430555555</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42628.602777777778</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42628.603125000001</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42628.603472222218</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42628.603819444441</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42628.604166666664</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42628.604513888888</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42628.604861111111</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42628.605208333334</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42628.605555555558</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42628.605902777774</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42628.606249999997</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42628.60659722222</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42628.606944444444</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42628.607291666667</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42628.607638888891</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42628.607986111107</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42628.60833333333</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42628.608680555553</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42628.609027777777</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42628.609375</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42628.609722222223</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42628.610069444447</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42628.610416666663</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42628.610763888886</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42628.611111111109</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42628.611458333333</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42628.611805555556</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42628.61215277778</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42628.612499999996</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42628.612847222219</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42628.613194444442</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42628.613541666666</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42628.613888888889</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42628.614236111112</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42628.614583333328</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42628.614930555552</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42628.615277777775</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42628.615624999999</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42628.615972222222</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42628.616319444445</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42628.616666666669</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42628.617013888885</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42628.617361111108</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42628.617708333331</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42628.618055555555</v>
      </c>
      <c r="AF86">
        <f t="shared" si="3"/>
        <v>-1</v>
      </c>
      <c r="AG86">
        <v>0</v>
      </c>
      <c r="AH86">
        <v>0</v>
      </c>
    </row>
    <row r="87" spans="1:34" x14ac:dyDescent="0.2">
      <c r="A87">
        <v>14</v>
      </c>
      <c r="B87">
        <v>6</v>
      </c>
      <c r="C87" s="8"/>
      <c r="D87" s="9"/>
      <c r="E87" s="11"/>
      <c r="F87" s="11"/>
      <c r="N87" s="9">
        <v>0</v>
      </c>
      <c r="P87" s="10">
        <v>0</v>
      </c>
      <c r="Q87">
        <v>0</v>
      </c>
      <c r="R87" s="9">
        <v>0</v>
      </c>
      <c r="S87" s="9">
        <v>0</v>
      </c>
      <c r="U87" s="10">
        <v>14</v>
      </c>
      <c r="V87">
        <v>0</v>
      </c>
      <c r="W87">
        <v>0</v>
      </c>
      <c r="X87">
        <v>0</v>
      </c>
      <c r="Z87">
        <v>0</v>
      </c>
      <c r="AA87">
        <v>0</v>
      </c>
      <c r="AD87" s="7">
        <v>2.9513888888888899E-2</v>
      </c>
      <c r="AE87" s="10">
        <f t="shared" si="2"/>
        <v>42628.618402777778</v>
      </c>
      <c r="AF87">
        <f t="shared" si="3"/>
        <v>-1</v>
      </c>
      <c r="AG87">
        <v>0</v>
      </c>
      <c r="AH87">
        <v>0</v>
      </c>
    </row>
    <row r="88" spans="1:34" x14ac:dyDescent="0.2">
      <c r="A88">
        <v>14</v>
      </c>
      <c r="B88">
        <v>6</v>
      </c>
      <c r="C88" s="8"/>
      <c r="D88" s="9"/>
      <c r="E88" s="11"/>
      <c r="F88" s="11"/>
      <c r="N88" s="9">
        <v>0</v>
      </c>
      <c r="P88" s="10">
        <v>0</v>
      </c>
      <c r="Q88">
        <v>0</v>
      </c>
      <c r="R88" s="9">
        <v>0</v>
      </c>
      <c r="S88" s="9">
        <v>0</v>
      </c>
      <c r="U88" s="10">
        <v>14</v>
      </c>
      <c r="V88">
        <v>0</v>
      </c>
      <c r="W88">
        <v>0</v>
      </c>
      <c r="X88">
        <v>0</v>
      </c>
      <c r="Z88">
        <v>0</v>
      </c>
      <c r="AA88">
        <v>0</v>
      </c>
      <c r="AD88" s="7">
        <v>2.9861111111111099E-2</v>
      </c>
      <c r="AE88" s="10">
        <f t="shared" si="2"/>
        <v>42628.618750000001</v>
      </c>
      <c r="AF88">
        <f t="shared" si="3"/>
        <v>-1</v>
      </c>
      <c r="AG88">
        <v>0</v>
      </c>
      <c r="AH88">
        <v>0</v>
      </c>
    </row>
    <row r="89" spans="1:34" x14ac:dyDescent="0.2">
      <c r="A89">
        <v>14</v>
      </c>
      <c r="B89">
        <v>6</v>
      </c>
      <c r="C89" s="8"/>
      <c r="D89" s="9"/>
      <c r="E89" s="11"/>
      <c r="F89" s="11"/>
      <c r="N89" s="9">
        <v>0</v>
      </c>
      <c r="P89" s="10">
        <v>0</v>
      </c>
      <c r="Q89">
        <v>0</v>
      </c>
      <c r="R89" s="9">
        <v>0</v>
      </c>
      <c r="S89" s="9">
        <v>0</v>
      </c>
      <c r="U89" s="10">
        <v>14</v>
      </c>
      <c r="V89">
        <v>0</v>
      </c>
      <c r="W89">
        <v>0</v>
      </c>
      <c r="X89">
        <v>0</v>
      </c>
      <c r="Z89">
        <v>0</v>
      </c>
      <c r="AA89">
        <v>0</v>
      </c>
      <c r="AD89" s="7">
        <v>3.0208333333333299E-2</v>
      </c>
      <c r="AE89" s="10">
        <f t="shared" si="2"/>
        <v>42628.619097222218</v>
      </c>
      <c r="AF89">
        <f t="shared" si="3"/>
        <v>-1</v>
      </c>
      <c r="AG89">
        <v>0</v>
      </c>
      <c r="AH89">
        <v>0</v>
      </c>
    </row>
    <row r="90" spans="1:34" x14ac:dyDescent="0.2">
      <c r="A90">
        <v>14</v>
      </c>
      <c r="B90">
        <v>6</v>
      </c>
      <c r="C90" s="8"/>
      <c r="D90" s="9"/>
      <c r="E90" s="11"/>
      <c r="F90" s="11"/>
      <c r="N90" s="9">
        <v>0</v>
      </c>
      <c r="P90" s="10">
        <v>0</v>
      </c>
      <c r="Q90">
        <v>0</v>
      </c>
      <c r="R90" s="9">
        <v>0</v>
      </c>
      <c r="S90" s="9">
        <v>0</v>
      </c>
      <c r="U90" s="10">
        <v>14</v>
      </c>
      <c r="V90">
        <v>0</v>
      </c>
      <c r="W90">
        <v>0</v>
      </c>
      <c r="X90">
        <v>0</v>
      </c>
      <c r="Z90">
        <v>0</v>
      </c>
      <c r="AA90">
        <v>0</v>
      </c>
      <c r="AD90" s="7">
        <v>3.05555555555556E-2</v>
      </c>
      <c r="AE90" s="10">
        <f t="shared" si="2"/>
        <v>42628.619444444441</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42628.619791666664</v>
      </c>
      <c r="AF91">
        <f t="shared" si="3"/>
        <v>-1</v>
      </c>
      <c r="AG91">
        <v>0</v>
      </c>
      <c r="AH91">
        <v>0</v>
      </c>
    </row>
    <row r="92" spans="1:34" x14ac:dyDescent="0.2">
      <c r="A92">
        <v>11</v>
      </c>
      <c r="B92">
        <v>0</v>
      </c>
      <c r="C92" s="8"/>
      <c r="D92" s="9"/>
      <c r="E92" s="11"/>
      <c r="F92" s="11"/>
      <c r="N92" s="9">
        <v>0</v>
      </c>
      <c r="P92" s="10">
        <v>0</v>
      </c>
      <c r="Q92">
        <v>0</v>
      </c>
      <c r="R92" s="9">
        <v>0</v>
      </c>
      <c r="S92" s="9">
        <v>0</v>
      </c>
      <c r="U92" s="10">
        <v>14</v>
      </c>
      <c r="V92">
        <v>0</v>
      </c>
      <c r="W92">
        <v>0</v>
      </c>
      <c r="X92">
        <v>0</v>
      </c>
      <c r="Z92">
        <v>0</v>
      </c>
      <c r="AA92">
        <v>0</v>
      </c>
      <c r="AD92" s="7">
        <v>3.125E-2</v>
      </c>
      <c r="AE92" s="10">
        <f t="shared" si="2"/>
        <v>42628.620138888888</v>
      </c>
      <c r="AF92">
        <f t="shared" si="3"/>
        <v>-1</v>
      </c>
      <c r="AG92">
        <v>0</v>
      </c>
      <c r="AH92">
        <v>0</v>
      </c>
    </row>
    <row r="93" spans="1:34" x14ac:dyDescent="0.2">
      <c r="A93">
        <v>0</v>
      </c>
      <c r="B93">
        <v>0</v>
      </c>
      <c r="C93" s="8"/>
      <c r="D93" s="9"/>
      <c r="E93" s="11"/>
      <c r="F93" s="11"/>
      <c r="N93" s="9">
        <v>0</v>
      </c>
      <c r="P93" s="10">
        <v>0</v>
      </c>
      <c r="Q93">
        <v>0</v>
      </c>
      <c r="R93" s="9">
        <v>0</v>
      </c>
      <c r="S93" s="9">
        <v>0</v>
      </c>
      <c r="U93" s="10">
        <v>14</v>
      </c>
      <c r="V93">
        <v>0</v>
      </c>
      <c r="W93">
        <v>0</v>
      </c>
      <c r="X93">
        <v>0</v>
      </c>
      <c r="Z93">
        <v>0</v>
      </c>
      <c r="AA93">
        <v>0</v>
      </c>
      <c r="AD93" s="7">
        <v>3.15972222222222E-2</v>
      </c>
      <c r="AE93" s="10">
        <f t="shared" si="2"/>
        <v>42628.620486111111</v>
      </c>
      <c r="AF93">
        <f t="shared" si="3"/>
        <v>-1</v>
      </c>
      <c r="AG93">
        <v>0</v>
      </c>
      <c r="AH93">
        <v>0</v>
      </c>
    </row>
    <row r="94" spans="1:34" x14ac:dyDescent="0.2">
      <c r="A94">
        <v>0</v>
      </c>
      <c r="B94">
        <v>0</v>
      </c>
      <c r="C94" s="8"/>
      <c r="D94" s="9"/>
      <c r="E94" s="11"/>
      <c r="F94" s="11"/>
      <c r="N94" s="9">
        <v>0</v>
      </c>
      <c r="P94" s="10">
        <v>0</v>
      </c>
      <c r="Q94">
        <v>0</v>
      </c>
      <c r="R94" s="9">
        <v>0</v>
      </c>
      <c r="S94" s="9">
        <v>0</v>
      </c>
      <c r="U94" s="10">
        <v>22</v>
      </c>
      <c r="V94">
        <v>0</v>
      </c>
      <c r="W94">
        <v>0</v>
      </c>
      <c r="X94">
        <v>0</v>
      </c>
      <c r="Z94">
        <v>0</v>
      </c>
      <c r="AA94">
        <v>0</v>
      </c>
      <c r="AD94" s="7">
        <v>3.19444444444444E-2</v>
      </c>
      <c r="AE94" s="10">
        <f t="shared" si="2"/>
        <v>42628.620833333334</v>
      </c>
      <c r="AF94">
        <f t="shared" si="3"/>
        <v>-1</v>
      </c>
      <c r="AG94">
        <v>0</v>
      </c>
      <c r="AH94">
        <v>0</v>
      </c>
    </row>
    <row r="95" spans="1:34" x14ac:dyDescent="0.2">
      <c r="A95" t="e">
        <v>#N/A</v>
      </c>
      <c r="B95" t="e">
        <v>#N/A</v>
      </c>
      <c r="C95" s="8"/>
      <c r="D95" s="9"/>
      <c r="E95" s="11"/>
      <c r="F95" s="11"/>
      <c r="N95" s="9" t="e">
        <v>#N/A</v>
      </c>
      <c r="P95" s="10" t="e">
        <v>#N/A</v>
      </c>
      <c r="Q95" t="e">
        <v>#N/A</v>
      </c>
      <c r="R95" s="9" t="e">
        <v>#N/A</v>
      </c>
      <c r="S95" s="9" t="e">
        <v>#N/A</v>
      </c>
      <c r="U95" s="10" t="e">
        <v>#N/A</v>
      </c>
      <c r="V95" t="e">
        <v>#N/A</v>
      </c>
      <c r="W95" t="e">
        <v>#N/A</v>
      </c>
      <c r="X95" t="e">
        <v>#N/A</v>
      </c>
      <c r="Z95" t="e">
        <v>#N/A</v>
      </c>
      <c r="AA95" t="e">
        <v>#N/A</v>
      </c>
      <c r="AD95" s="7">
        <v>3.2291666666666698E-2</v>
      </c>
      <c r="AE95" s="10">
        <f t="shared" si="2"/>
        <v>42628.621180555558</v>
      </c>
      <c r="AF95" t="e">
        <f t="shared" si="3"/>
        <v>#N/A</v>
      </c>
      <c r="AG95" t="e">
        <v>#N/A</v>
      </c>
      <c r="AH95" t="e">
        <v>#N/A</v>
      </c>
    </row>
    <row r="96" spans="1:34" x14ac:dyDescent="0.2">
      <c r="A96" t="e">
        <v>#N/A</v>
      </c>
      <c r="B96" t="e">
        <v>#N/A</v>
      </c>
      <c r="C96" s="8"/>
      <c r="D96" s="9"/>
      <c r="E96" s="11"/>
      <c r="F96" s="11"/>
      <c r="N96" s="9" t="e">
        <v>#N/A</v>
      </c>
      <c r="P96" s="10" t="e">
        <v>#N/A</v>
      </c>
      <c r="Q96" t="e">
        <v>#N/A</v>
      </c>
      <c r="R96" s="9" t="e">
        <v>#N/A</v>
      </c>
      <c r="S96" s="9" t="e">
        <v>#N/A</v>
      </c>
      <c r="U96" s="10" t="e">
        <v>#N/A</v>
      </c>
      <c r="V96" t="e">
        <v>#N/A</v>
      </c>
      <c r="W96" t="e">
        <v>#N/A</v>
      </c>
      <c r="X96" t="e">
        <v>#N/A</v>
      </c>
      <c r="Z96" t="e">
        <v>#N/A</v>
      </c>
      <c r="AA96" t="e">
        <v>#N/A</v>
      </c>
      <c r="AD96" s="7">
        <v>3.2638888888888898E-2</v>
      </c>
      <c r="AE96" s="10">
        <f t="shared" si="2"/>
        <v>42628.621527777774</v>
      </c>
      <c r="AF96" t="e">
        <f t="shared" si="3"/>
        <v>#N/A</v>
      </c>
      <c r="AG96" t="e">
        <v>#N/A</v>
      </c>
      <c r="AH96" t="e">
        <v>#N/A</v>
      </c>
    </row>
    <row r="97" spans="1:34" x14ac:dyDescent="0.2">
      <c r="A97" t="e">
        <v>#N/A</v>
      </c>
      <c r="B97" t="e">
        <v>#N/A</v>
      </c>
      <c r="C97" s="8"/>
      <c r="D97" s="9"/>
      <c r="E97" s="11"/>
      <c r="F97" s="11"/>
      <c r="N97" s="9" t="e">
        <v>#N/A</v>
      </c>
      <c r="P97" s="10" t="e">
        <v>#N/A</v>
      </c>
      <c r="Q97" t="e">
        <v>#N/A</v>
      </c>
      <c r="R97" s="9" t="e">
        <v>#N/A</v>
      </c>
      <c r="S97" s="9" t="e">
        <v>#N/A</v>
      </c>
      <c r="U97" s="10" t="e">
        <v>#N/A</v>
      </c>
      <c r="V97" t="e">
        <v>#N/A</v>
      </c>
      <c r="W97" t="e">
        <v>#N/A</v>
      </c>
      <c r="X97" t="e">
        <v>#N/A</v>
      </c>
      <c r="Z97" t="e">
        <v>#N/A</v>
      </c>
      <c r="AA97" t="e">
        <v>#N/A</v>
      </c>
      <c r="AD97" s="7">
        <v>3.2986111111111098E-2</v>
      </c>
      <c r="AE97" s="10">
        <f t="shared" si="2"/>
        <v>42628.621874999997</v>
      </c>
      <c r="AF97" t="e">
        <f t="shared" si="3"/>
        <v>#N/A</v>
      </c>
      <c r="AG97" t="e">
        <v>#N/A</v>
      </c>
      <c r="AH97" t="e">
        <v>#N/A</v>
      </c>
    </row>
    <row r="98" spans="1:34" x14ac:dyDescent="0.2">
      <c r="A98" t="e">
        <v>#N/A</v>
      </c>
      <c r="B98" t="e">
        <v>#N/A</v>
      </c>
      <c r="C98" s="8"/>
      <c r="D98" s="9"/>
      <c r="E98" s="11"/>
      <c r="F98" s="11"/>
      <c r="N98" s="9" t="e">
        <v>#N/A</v>
      </c>
      <c r="P98" s="10" t="e">
        <v>#N/A</v>
      </c>
      <c r="Q98" t="e">
        <v>#N/A</v>
      </c>
      <c r="R98" s="9" t="e">
        <v>#N/A</v>
      </c>
      <c r="S98" s="9" t="e">
        <v>#N/A</v>
      </c>
      <c r="U98" s="10" t="e">
        <v>#N/A</v>
      </c>
      <c r="V98" t="e">
        <v>#N/A</v>
      </c>
      <c r="W98" t="e">
        <v>#N/A</v>
      </c>
      <c r="X98" t="e">
        <v>#N/A</v>
      </c>
      <c r="Z98" t="e">
        <v>#N/A</v>
      </c>
      <c r="AA98" t="e">
        <v>#N/A</v>
      </c>
      <c r="AD98" s="7">
        <v>3.3333333333333298E-2</v>
      </c>
      <c r="AE98" s="10">
        <f t="shared" si="2"/>
        <v>42628.62222222222</v>
      </c>
      <c r="AF98" t="e">
        <f t="shared" si="3"/>
        <v>#N/A</v>
      </c>
      <c r="AG98" t="e">
        <v>#N/A</v>
      </c>
      <c r="AH98" t="e">
        <v>#N/A</v>
      </c>
    </row>
    <row r="99" spans="1:34" x14ac:dyDescent="0.2">
      <c r="A99" t="e">
        <v>#N/A</v>
      </c>
      <c r="B99" t="e">
        <v>#N/A</v>
      </c>
      <c r="C99" s="8"/>
      <c r="D99" s="9"/>
      <c r="E99" s="11"/>
      <c r="F99" s="11"/>
      <c r="N99" s="9" t="e">
        <v>#N/A</v>
      </c>
      <c r="P99" s="10" t="e">
        <v>#N/A</v>
      </c>
      <c r="Q99" t="e">
        <v>#N/A</v>
      </c>
      <c r="R99" s="9" t="e">
        <v>#N/A</v>
      </c>
      <c r="S99" s="9" t="e">
        <v>#N/A</v>
      </c>
      <c r="U99" s="10" t="e">
        <v>#N/A</v>
      </c>
      <c r="V99" t="e">
        <v>#N/A</v>
      </c>
      <c r="W99" t="e">
        <v>#N/A</v>
      </c>
      <c r="X99" t="e">
        <v>#N/A</v>
      </c>
      <c r="Z99" t="e">
        <v>#N/A</v>
      </c>
      <c r="AA99" t="e">
        <v>#N/A</v>
      </c>
      <c r="AD99" s="7">
        <v>3.3680555555555602E-2</v>
      </c>
      <c r="AE99" s="10">
        <f t="shared" si="2"/>
        <v>42628.622569444444</v>
      </c>
      <c r="AF99" t="e">
        <f t="shared" si="3"/>
        <v>#N/A</v>
      </c>
      <c r="AG99" t="e">
        <v>#N/A</v>
      </c>
      <c r="AH99" t="e">
        <v>#N/A</v>
      </c>
    </row>
    <row r="100" spans="1:34" x14ac:dyDescent="0.2">
      <c r="A100" t="e">
        <v>#N/A</v>
      </c>
      <c r="B100" t="e">
        <v>#N/A</v>
      </c>
      <c r="C100" s="8"/>
      <c r="D100" s="9"/>
      <c r="E100" s="11"/>
      <c r="F100" s="11"/>
      <c r="N100" s="9" t="e">
        <v>#N/A</v>
      </c>
      <c r="P100" s="10" t="e">
        <v>#N/A</v>
      </c>
      <c r="Q100" t="e">
        <v>#N/A</v>
      </c>
      <c r="R100" s="9" t="e">
        <v>#N/A</v>
      </c>
      <c r="S100" s="9" t="e">
        <v>#N/A</v>
      </c>
      <c r="U100" s="10" t="e">
        <v>#N/A</v>
      </c>
      <c r="V100" t="e">
        <v>#N/A</v>
      </c>
      <c r="W100" t="e">
        <v>#N/A</v>
      </c>
      <c r="X100" t="e">
        <v>#N/A</v>
      </c>
      <c r="Z100" t="e">
        <v>#N/A</v>
      </c>
      <c r="AA100" t="e">
        <v>#N/A</v>
      </c>
      <c r="AD100" s="7">
        <v>3.4027777777777803E-2</v>
      </c>
      <c r="AE100" s="10">
        <f t="shared" si="2"/>
        <v>42628.622916666667</v>
      </c>
      <c r="AF100" t="e">
        <f t="shared" si="3"/>
        <v>#N/A</v>
      </c>
      <c r="AG100" t="e">
        <v>#N/A</v>
      </c>
      <c r="AH100" t="e">
        <v>#N/A</v>
      </c>
    </row>
    <row r="101" spans="1:34" x14ac:dyDescent="0.2">
      <c r="A101" t="e">
        <v>#N/A</v>
      </c>
      <c r="B101" t="e">
        <v>#N/A</v>
      </c>
      <c r="C101" s="8"/>
      <c r="D101" s="9"/>
      <c r="E101" s="11"/>
      <c r="F101" s="11"/>
      <c r="N101" s="9" t="e">
        <v>#N/A</v>
      </c>
      <c r="P101" s="10" t="e">
        <v>#N/A</v>
      </c>
      <c r="Q101" t="e">
        <v>#N/A</v>
      </c>
      <c r="R101" s="9" t="e">
        <v>#N/A</v>
      </c>
      <c r="S101" s="9" t="e">
        <v>#N/A</v>
      </c>
      <c r="U101" s="10" t="e">
        <v>#N/A</v>
      </c>
      <c r="V101" t="e">
        <v>#N/A</v>
      </c>
      <c r="W101" t="e">
        <v>#N/A</v>
      </c>
      <c r="X101" t="e">
        <v>#N/A</v>
      </c>
      <c r="Z101" t="e">
        <v>#N/A</v>
      </c>
      <c r="AA101" t="e">
        <v>#N/A</v>
      </c>
      <c r="AD101" s="7">
        <v>3.4375000000000003E-2</v>
      </c>
      <c r="AE101" s="10">
        <f t="shared" si="2"/>
        <v>42628.623263888891</v>
      </c>
      <c r="AF101" t="e">
        <f t="shared" si="3"/>
        <v>#N/A</v>
      </c>
      <c r="AG101" t="e">
        <v>#N/A</v>
      </c>
      <c r="AH101" t="e">
        <v>#N/A</v>
      </c>
    </row>
    <row r="102" spans="1:34" x14ac:dyDescent="0.2">
      <c r="A102" t="e">
        <v>#N/A</v>
      </c>
      <c r="B102" t="e">
        <v>#N/A</v>
      </c>
      <c r="C102" s="8"/>
      <c r="D102" s="9"/>
      <c r="E102" s="11"/>
      <c r="F102" s="11"/>
      <c r="N102" s="9" t="e">
        <v>#N/A</v>
      </c>
      <c r="P102" s="10" t="e">
        <v>#N/A</v>
      </c>
      <c r="Q102" t="e">
        <v>#N/A</v>
      </c>
      <c r="R102" s="9" t="e">
        <v>#N/A</v>
      </c>
      <c r="S102" s="9" t="e">
        <v>#N/A</v>
      </c>
      <c r="U102" s="10" t="e">
        <v>#N/A</v>
      </c>
      <c r="V102" t="e">
        <v>#N/A</v>
      </c>
      <c r="W102" t="e">
        <v>#N/A</v>
      </c>
      <c r="X102" t="e">
        <v>#N/A</v>
      </c>
      <c r="Z102" t="e">
        <v>#N/A</v>
      </c>
      <c r="AA102" t="e">
        <v>#N/A</v>
      </c>
      <c r="AD102" s="7">
        <v>3.4722222222222203E-2</v>
      </c>
      <c r="AE102" s="10">
        <f t="shared" si="2"/>
        <v>42628.623611111107</v>
      </c>
      <c r="AF102" t="e">
        <f t="shared" si="3"/>
        <v>#N/A</v>
      </c>
      <c r="AG102" t="e">
        <v>#N/A</v>
      </c>
      <c r="AH102" t="e">
        <v>#N/A</v>
      </c>
    </row>
    <row r="103" spans="1:34" x14ac:dyDescent="0.2">
      <c r="A103" t="e">
        <v>#N/A</v>
      </c>
      <c r="B103" t="e">
        <v>#N/A</v>
      </c>
      <c r="C103" s="8"/>
      <c r="D103" s="9"/>
      <c r="E103" s="11"/>
      <c r="F103" s="11"/>
      <c r="N103" s="9" t="e">
        <v>#N/A</v>
      </c>
      <c r="P103" s="10" t="e">
        <v>#N/A</v>
      </c>
      <c r="Q103" t="e">
        <v>#N/A</v>
      </c>
      <c r="R103" s="9" t="e">
        <v>#N/A</v>
      </c>
      <c r="S103" s="9" t="e">
        <v>#N/A</v>
      </c>
      <c r="U103" s="10" t="e">
        <v>#N/A</v>
      </c>
      <c r="V103" t="e">
        <v>#N/A</v>
      </c>
      <c r="W103" t="e">
        <v>#N/A</v>
      </c>
      <c r="X103" t="e">
        <v>#N/A</v>
      </c>
      <c r="Z103" t="e">
        <v>#N/A</v>
      </c>
      <c r="AA103" t="e">
        <v>#N/A</v>
      </c>
      <c r="AD103" s="7">
        <v>3.5069444444444403E-2</v>
      </c>
      <c r="AE103" s="10">
        <f t="shared" si="2"/>
        <v>42628.62395833333</v>
      </c>
      <c r="AF103" t="e">
        <f t="shared" si="3"/>
        <v>#N/A</v>
      </c>
      <c r="AG103" t="e">
        <v>#N/A</v>
      </c>
      <c r="AH103" t="e">
        <v>#N/A</v>
      </c>
    </row>
    <row r="104" spans="1:34" x14ac:dyDescent="0.2">
      <c r="A104" t="e">
        <v>#N/A</v>
      </c>
      <c r="B104" t="e">
        <v>#N/A</v>
      </c>
      <c r="C104" s="8"/>
      <c r="D104" s="9"/>
      <c r="E104" s="11"/>
      <c r="F104" s="11"/>
      <c r="N104" s="9" t="e">
        <v>#N/A</v>
      </c>
      <c r="P104" s="10" t="e">
        <v>#N/A</v>
      </c>
      <c r="Q104" t="e">
        <v>#N/A</v>
      </c>
      <c r="R104" s="9" t="e">
        <v>#N/A</v>
      </c>
      <c r="S104" s="9" t="e">
        <v>#N/A</v>
      </c>
      <c r="U104" s="10" t="e">
        <v>#N/A</v>
      </c>
      <c r="V104" t="e">
        <v>#N/A</v>
      </c>
      <c r="W104" t="e">
        <v>#N/A</v>
      </c>
      <c r="X104" t="e">
        <v>#N/A</v>
      </c>
      <c r="Z104" t="e">
        <v>#N/A</v>
      </c>
      <c r="AA104" t="e">
        <v>#N/A</v>
      </c>
      <c r="AD104" s="7">
        <v>3.54166666666667E-2</v>
      </c>
      <c r="AE104" s="10">
        <f t="shared" si="2"/>
        <v>42628.624305555553</v>
      </c>
      <c r="AF104" t="e">
        <f t="shared" si="3"/>
        <v>#N/A</v>
      </c>
      <c r="AG104" t="e">
        <v>#N/A</v>
      </c>
      <c r="AH104" t="e">
        <v>#N/A</v>
      </c>
    </row>
    <row r="105" spans="1:34" x14ac:dyDescent="0.2">
      <c r="A105" t="e">
        <v>#N/A</v>
      </c>
      <c r="B105" t="e">
        <v>#N/A</v>
      </c>
      <c r="C105" s="8"/>
      <c r="D105" s="9"/>
      <c r="E105" s="11"/>
      <c r="F105" s="11"/>
      <c r="N105" s="9" t="e">
        <v>#N/A</v>
      </c>
      <c r="P105" s="10" t="e">
        <v>#N/A</v>
      </c>
      <c r="Q105" t="e">
        <v>#N/A</v>
      </c>
      <c r="R105" s="9" t="e">
        <v>#N/A</v>
      </c>
      <c r="S105" s="9" t="e">
        <v>#N/A</v>
      </c>
      <c r="U105" s="10" t="e">
        <v>#N/A</v>
      </c>
      <c r="V105" t="e">
        <v>#N/A</v>
      </c>
      <c r="W105" t="e">
        <v>#N/A</v>
      </c>
      <c r="X105" t="e">
        <v>#N/A</v>
      </c>
      <c r="Z105" t="e">
        <v>#N/A</v>
      </c>
      <c r="AA105" t="e">
        <v>#N/A</v>
      </c>
      <c r="AD105" s="7">
        <v>3.5763888888888901E-2</v>
      </c>
      <c r="AE105" s="10">
        <f t="shared" si="2"/>
        <v>42628.624652777777</v>
      </c>
      <c r="AF105" t="e">
        <f t="shared" si="3"/>
        <v>#N/A</v>
      </c>
      <c r="AG105" t="e">
        <v>#N/A</v>
      </c>
      <c r="AH105" t="e">
        <v>#N/A</v>
      </c>
    </row>
    <row r="106" spans="1:34" x14ac:dyDescent="0.2">
      <c r="A106" t="e">
        <v>#N/A</v>
      </c>
      <c r="B106" t="e">
        <v>#N/A</v>
      </c>
      <c r="C106" s="8"/>
      <c r="D106" s="9"/>
      <c r="E106" s="11"/>
      <c r="F106" s="11"/>
      <c r="N106" s="9" t="e">
        <v>#N/A</v>
      </c>
      <c r="P106" s="10" t="e">
        <v>#N/A</v>
      </c>
      <c r="Q106" t="e">
        <v>#N/A</v>
      </c>
      <c r="R106" s="9" t="e">
        <v>#N/A</v>
      </c>
      <c r="S106" s="9" t="e">
        <v>#N/A</v>
      </c>
      <c r="U106" s="10" t="e">
        <v>#N/A</v>
      </c>
      <c r="V106" t="e">
        <v>#N/A</v>
      </c>
      <c r="W106" t="e">
        <v>#N/A</v>
      </c>
      <c r="X106" t="e">
        <v>#N/A</v>
      </c>
      <c r="Z106" t="e">
        <v>#N/A</v>
      </c>
      <c r="AA106" t="e">
        <v>#N/A</v>
      </c>
      <c r="AD106" s="7">
        <v>3.6111111111111101E-2</v>
      </c>
      <c r="AE106" s="10">
        <f t="shared" si="2"/>
        <v>42628.625</v>
      </c>
      <c r="AF106" t="e">
        <f t="shared" si="3"/>
        <v>#N/A</v>
      </c>
      <c r="AG106" t="e">
        <v>#N/A</v>
      </c>
      <c r="AH106" t="e">
        <v>#N/A</v>
      </c>
    </row>
    <row r="107" spans="1:34" x14ac:dyDescent="0.2">
      <c r="A107" t="e">
        <v>#N/A</v>
      </c>
      <c r="B107" t="e">
        <v>#N/A</v>
      </c>
      <c r="C107" s="8"/>
      <c r="D107" s="9"/>
      <c r="E107" s="11"/>
      <c r="F107" s="11"/>
      <c r="N107" s="9" t="e">
        <v>#N/A</v>
      </c>
      <c r="P107" s="10" t="e">
        <v>#N/A</v>
      </c>
      <c r="Q107" t="e">
        <v>#N/A</v>
      </c>
      <c r="R107" s="9" t="e">
        <v>#N/A</v>
      </c>
      <c r="S107" s="9" t="e">
        <v>#N/A</v>
      </c>
      <c r="U107" s="10" t="e">
        <v>#N/A</v>
      </c>
      <c r="V107" t="e">
        <v>#N/A</v>
      </c>
      <c r="W107" t="e">
        <v>#N/A</v>
      </c>
      <c r="X107" t="e">
        <v>#N/A</v>
      </c>
      <c r="Z107" t="e">
        <v>#N/A</v>
      </c>
      <c r="AA107" t="e">
        <v>#N/A</v>
      </c>
      <c r="AD107" s="7">
        <v>3.6458333333333301E-2</v>
      </c>
      <c r="AE107" s="10">
        <f t="shared" si="2"/>
        <v>42628.625347222223</v>
      </c>
      <c r="AF107" t="e">
        <f t="shared" si="3"/>
        <v>#N/A</v>
      </c>
      <c r="AG107" t="e">
        <v>#N/A</v>
      </c>
      <c r="AH107" t="e">
        <v>#N/A</v>
      </c>
    </row>
    <row r="108" spans="1:34" x14ac:dyDescent="0.2">
      <c r="A108" t="e">
        <v>#N/A</v>
      </c>
      <c r="B108" t="e">
        <v>#N/A</v>
      </c>
      <c r="C108" s="8"/>
      <c r="D108" s="9"/>
      <c r="E108" s="11"/>
      <c r="F108" s="11"/>
      <c r="N108" s="9" t="e">
        <v>#N/A</v>
      </c>
      <c r="P108" s="10" t="e">
        <v>#N/A</v>
      </c>
      <c r="Q108" t="e">
        <v>#N/A</v>
      </c>
      <c r="R108" s="9" t="e">
        <v>#N/A</v>
      </c>
      <c r="S108" s="9" t="e">
        <v>#N/A</v>
      </c>
      <c r="U108" s="10" t="e">
        <v>#N/A</v>
      </c>
      <c r="V108" t="e">
        <v>#N/A</v>
      </c>
      <c r="W108" t="e">
        <v>#N/A</v>
      </c>
      <c r="X108" t="e">
        <v>#N/A</v>
      </c>
      <c r="Z108" t="e">
        <v>#N/A</v>
      </c>
      <c r="AA108" t="e">
        <v>#N/A</v>
      </c>
      <c r="AD108" s="7">
        <v>3.6805555555555598E-2</v>
      </c>
      <c r="AE108" s="10">
        <f t="shared" si="2"/>
        <v>42628.625694444447</v>
      </c>
      <c r="AF108" t="e">
        <f t="shared" si="3"/>
        <v>#N/A</v>
      </c>
      <c r="AG108" t="e">
        <v>#N/A</v>
      </c>
      <c r="AH108" t="e">
        <v>#N/A</v>
      </c>
    </row>
    <row r="109" spans="1:34" x14ac:dyDescent="0.2">
      <c r="A109" t="e">
        <v>#N/A</v>
      </c>
      <c r="B109" t="e">
        <v>#N/A</v>
      </c>
      <c r="C109" s="8"/>
      <c r="D109" s="9"/>
      <c r="E109" s="11"/>
      <c r="F109" s="11"/>
      <c r="N109" s="9" t="e">
        <v>#N/A</v>
      </c>
      <c r="P109" s="10" t="e">
        <v>#N/A</v>
      </c>
      <c r="Q109" t="e">
        <v>#N/A</v>
      </c>
      <c r="R109" s="9" t="e">
        <v>#N/A</v>
      </c>
      <c r="S109" s="9" t="e">
        <v>#N/A</v>
      </c>
      <c r="U109" s="10" t="e">
        <v>#N/A</v>
      </c>
      <c r="V109" t="e">
        <v>#N/A</v>
      </c>
      <c r="W109" t="e">
        <v>#N/A</v>
      </c>
      <c r="X109" t="e">
        <v>#N/A</v>
      </c>
      <c r="Z109" t="e">
        <v>#N/A</v>
      </c>
      <c r="AA109" t="e">
        <v>#N/A</v>
      </c>
      <c r="AD109" s="7">
        <v>3.7152777777777798E-2</v>
      </c>
      <c r="AE109" s="10">
        <f t="shared" si="2"/>
        <v>42628.626041666663</v>
      </c>
      <c r="AF109" t="e">
        <f t="shared" si="3"/>
        <v>#N/A</v>
      </c>
      <c r="AG109" t="e">
        <v>#N/A</v>
      </c>
      <c r="AH109" t="e">
        <v>#N/A</v>
      </c>
    </row>
    <row r="110" spans="1:34" x14ac:dyDescent="0.2">
      <c r="A110" t="e">
        <v>#N/A</v>
      </c>
      <c r="B110" t="e">
        <v>#N/A</v>
      </c>
      <c r="C110" s="8"/>
      <c r="D110" s="9"/>
      <c r="E110" s="11"/>
      <c r="F110" s="11"/>
      <c r="N110" s="9" t="e">
        <v>#N/A</v>
      </c>
      <c r="P110" s="10" t="e">
        <v>#N/A</v>
      </c>
      <c r="Q110" t="e">
        <v>#N/A</v>
      </c>
      <c r="R110" s="9" t="e">
        <v>#N/A</v>
      </c>
      <c r="S110" s="9" t="e">
        <v>#N/A</v>
      </c>
      <c r="U110" s="10" t="e">
        <v>#N/A</v>
      </c>
      <c r="V110" t="e">
        <v>#N/A</v>
      </c>
      <c r="W110" t="e">
        <v>#N/A</v>
      </c>
      <c r="X110" t="e">
        <v>#N/A</v>
      </c>
      <c r="Z110" t="e">
        <v>#N/A</v>
      </c>
      <c r="AA110" t="e">
        <v>#N/A</v>
      </c>
      <c r="AD110" s="7">
        <v>3.7499999999999999E-2</v>
      </c>
      <c r="AE110" s="10">
        <f t="shared" si="2"/>
        <v>42628.626388888886</v>
      </c>
      <c r="AF110" t="e">
        <f t="shared" si="3"/>
        <v>#N/A</v>
      </c>
      <c r="AG110" t="e">
        <v>#N/A</v>
      </c>
      <c r="AH110" t="e">
        <v>#N/A</v>
      </c>
    </row>
    <row r="111" spans="1:34" x14ac:dyDescent="0.2">
      <c r="A111" t="e">
        <v>#N/A</v>
      </c>
      <c r="B111" t="e">
        <v>#N/A</v>
      </c>
      <c r="C111" s="8"/>
      <c r="D111" s="9"/>
      <c r="E111" s="11"/>
      <c r="F111" s="11"/>
      <c r="N111" s="9" t="e">
        <v>#N/A</v>
      </c>
      <c r="P111" s="10" t="e">
        <v>#N/A</v>
      </c>
      <c r="Q111" t="e">
        <v>#N/A</v>
      </c>
      <c r="R111" s="9" t="e">
        <v>#N/A</v>
      </c>
      <c r="S111" s="9" t="e">
        <v>#N/A</v>
      </c>
      <c r="U111" s="10" t="e">
        <v>#N/A</v>
      </c>
      <c r="V111" t="e">
        <v>#N/A</v>
      </c>
      <c r="W111" t="e">
        <v>#N/A</v>
      </c>
      <c r="X111" t="e">
        <v>#N/A</v>
      </c>
      <c r="Z111" t="e">
        <v>#N/A</v>
      </c>
      <c r="AA111" t="e">
        <v>#N/A</v>
      </c>
      <c r="AD111" s="7">
        <v>3.7847222222222199E-2</v>
      </c>
      <c r="AE111" s="10">
        <f t="shared" si="2"/>
        <v>42628.626736111109</v>
      </c>
      <c r="AF111" t="e">
        <f t="shared" si="3"/>
        <v>#N/A</v>
      </c>
      <c r="AG111" t="e">
        <v>#N/A</v>
      </c>
      <c r="AH111" t="e">
        <v>#N/A</v>
      </c>
    </row>
    <row r="112" spans="1:34" x14ac:dyDescent="0.2">
      <c r="A112" t="e">
        <v>#N/A</v>
      </c>
      <c r="B112" t="e">
        <v>#N/A</v>
      </c>
      <c r="C112" s="8"/>
      <c r="D112" s="9"/>
      <c r="E112" s="11"/>
      <c r="F112" s="11"/>
      <c r="N112" s="9" t="e">
        <v>#N/A</v>
      </c>
      <c r="P112" s="10" t="e">
        <v>#N/A</v>
      </c>
      <c r="Q112" t="e">
        <v>#N/A</v>
      </c>
      <c r="R112" s="9" t="e">
        <v>#N/A</v>
      </c>
      <c r="S112" s="9" t="e">
        <v>#N/A</v>
      </c>
      <c r="U112" s="10" t="e">
        <v>#N/A</v>
      </c>
      <c r="V112" t="e">
        <v>#N/A</v>
      </c>
      <c r="W112" t="e">
        <v>#N/A</v>
      </c>
      <c r="X112" t="e">
        <v>#N/A</v>
      </c>
      <c r="Z112" t="e">
        <v>#N/A</v>
      </c>
      <c r="AA112" t="e">
        <v>#N/A</v>
      </c>
      <c r="AD112" s="7">
        <v>3.8194444444444399E-2</v>
      </c>
      <c r="AE112" s="10">
        <f t="shared" si="2"/>
        <v>42628.627083333333</v>
      </c>
      <c r="AF112" t="e">
        <f t="shared" si="3"/>
        <v>#N/A</v>
      </c>
      <c r="AG112" t="e">
        <v>#N/A</v>
      </c>
      <c r="AH112" t="e">
        <v>#N/A</v>
      </c>
    </row>
    <row r="113" spans="1:34" x14ac:dyDescent="0.2">
      <c r="A113" t="e">
        <v>#N/A</v>
      </c>
      <c r="B113" t="e">
        <v>#N/A</v>
      </c>
      <c r="C113" s="8"/>
      <c r="D113" s="9"/>
      <c r="E113" s="11"/>
      <c r="F113" s="11"/>
      <c r="N113" s="9" t="e">
        <v>#N/A</v>
      </c>
      <c r="P113" s="10" t="e">
        <v>#N/A</v>
      </c>
      <c r="Q113" t="e">
        <v>#N/A</v>
      </c>
      <c r="R113" s="9" t="e">
        <v>#N/A</v>
      </c>
      <c r="S113" s="9" t="e">
        <v>#N/A</v>
      </c>
      <c r="U113" s="10" t="e">
        <v>#N/A</v>
      </c>
      <c r="V113" t="e">
        <v>#N/A</v>
      </c>
      <c r="W113" t="e">
        <v>#N/A</v>
      </c>
      <c r="X113" t="e">
        <v>#N/A</v>
      </c>
      <c r="Z113" t="e">
        <v>#N/A</v>
      </c>
      <c r="AA113" t="e">
        <v>#N/A</v>
      </c>
      <c r="AD113" s="7">
        <v>3.8541666666666703E-2</v>
      </c>
      <c r="AE113" s="10">
        <f t="shared" si="2"/>
        <v>42628.627430555556</v>
      </c>
      <c r="AF113" t="e">
        <f t="shared" si="3"/>
        <v>#N/A</v>
      </c>
      <c r="AG113" t="e">
        <v>#N/A</v>
      </c>
      <c r="AH113" t="e">
        <v>#N/A</v>
      </c>
    </row>
    <row r="114" spans="1:34" x14ac:dyDescent="0.2">
      <c r="A114" t="e">
        <v>#N/A</v>
      </c>
      <c r="B114" t="e">
        <v>#N/A</v>
      </c>
      <c r="C114" s="8"/>
      <c r="D114" s="9"/>
      <c r="E114" s="11"/>
      <c r="F114" s="11"/>
      <c r="N114" s="9" t="e">
        <v>#N/A</v>
      </c>
      <c r="P114" s="10" t="e">
        <v>#N/A</v>
      </c>
      <c r="Q114" t="e">
        <v>#N/A</v>
      </c>
      <c r="R114" s="9" t="e">
        <v>#N/A</v>
      </c>
      <c r="S114" s="9" t="e">
        <v>#N/A</v>
      </c>
      <c r="U114" s="10" t="e">
        <v>#N/A</v>
      </c>
      <c r="V114" t="e">
        <v>#N/A</v>
      </c>
      <c r="W114" t="e">
        <v>#N/A</v>
      </c>
      <c r="X114" t="e">
        <v>#N/A</v>
      </c>
      <c r="Z114" t="e">
        <v>#N/A</v>
      </c>
      <c r="AA114" t="e">
        <v>#N/A</v>
      </c>
      <c r="AD114" s="7">
        <v>3.8888888888888903E-2</v>
      </c>
      <c r="AE114" s="10">
        <f t="shared" si="2"/>
        <v>42628.62777777778</v>
      </c>
      <c r="AF114" t="e">
        <f t="shared" si="3"/>
        <v>#N/A</v>
      </c>
      <c r="AG114" t="e">
        <v>#N/A</v>
      </c>
      <c r="AH114" t="e">
        <v>#N/A</v>
      </c>
    </row>
    <row r="115" spans="1:34" x14ac:dyDescent="0.2">
      <c r="A115" t="e">
        <v>#N/A</v>
      </c>
      <c r="B115" t="e">
        <v>#N/A</v>
      </c>
      <c r="C115" s="8"/>
      <c r="D115" s="9"/>
      <c r="E115" s="11"/>
      <c r="F115" s="11"/>
      <c r="N115" s="9" t="e">
        <v>#N/A</v>
      </c>
      <c r="P115" s="10" t="e">
        <v>#N/A</v>
      </c>
      <c r="Q115" t="e">
        <v>#N/A</v>
      </c>
      <c r="R115" s="9" t="e">
        <v>#N/A</v>
      </c>
      <c r="S115" s="9" t="e">
        <v>#N/A</v>
      </c>
      <c r="U115" s="10" t="e">
        <v>#N/A</v>
      </c>
      <c r="V115" t="e">
        <v>#N/A</v>
      </c>
      <c r="W115" t="e">
        <v>#N/A</v>
      </c>
      <c r="X115" t="e">
        <v>#N/A</v>
      </c>
      <c r="Z115" t="e">
        <v>#N/A</v>
      </c>
      <c r="AA115" t="e">
        <v>#N/A</v>
      </c>
      <c r="AD115" s="7">
        <v>3.9236111111111097E-2</v>
      </c>
      <c r="AE115" s="10">
        <f t="shared" si="2"/>
        <v>42628.628124999996</v>
      </c>
      <c r="AF115" t="e">
        <f t="shared" si="3"/>
        <v>#N/A</v>
      </c>
      <c r="AG115" t="e">
        <v>#N/A</v>
      </c>
      <c r="AH115" t="e">
        <v>#N/A</v>
      </c>
    </row>
    <row r="116" spans="1:34" x14ac:dyDescent="0.2">
      <c r="A116" t="e">
        <v>#N/A</v>
      </c>
      <c r="B116" t="e">
        <v>#N/A</v>
      </c>
      <c r="C116" s="8"/>
      <c r="D116" s="9"/>
      <c r="E116" s="11"/>
      <c r="F116" s="11"/>
      <c r="N116" s="9" t="e">
        <v>#N/A</v>
      </c>
      <c r="P116" s="10" t="e">
        <v>#N/A</v>
      </c>
      <c r="Q116" t="e">
        <v>#N/A</v>
      </c>
      <c r="R116" s="9" t="e">
        <v>#N/A</v>
      </c>
      <c r="S116" s="9" t="e">
        <v>#N/A</v>
      </c>
      <c r="U116" s="10" t="e">
        <v>#N/A</v>
      </c>
      <c r="V116" t="e">
        <v>#N/A</v>
      </c>
      <c r="W116" t="e">
        <v>#N/A</v>
      </c>
      <c r="X116" t="e">
        <v>#N/A</v>
      </c>
      <c r="Z116" t="e">
        <v>#N/A</v>
      </c>
      <c r="AA116" t="e">
        <v>#N/A</v>
      </c>
      <c r="AD116" s="7">
        <v>3.9583333333333297E-2</v>
      </c>
      <c r="AE116" s="10">
        <f t="shared" si="2"/>
        <v>42628.628472222219</v>
      </c>
      <c r="AF116" t="e">
        <f t="shared" si="3"/>
        <v>#N/A</v>
      </c>
      <c r="AG116" t="e">
        <v>#N/A</v>
      </c>
      <c r="AH116" t="e">
        <v>#N/A</v>
      </c>
    </row>
    <row r="117" spans="1:34" x14ac:dyDescent="0.2">
      <c r="A117" t="e">
        <v>#N/A</v>
      </c>
      <c r="B117" t="e">
        <v>#N/A</v>
      </c>
      <c r="C117" s="8"/>
      <c r="D117" s="9"/>
      <c r="E117" s="11"/>
      <c r="F117" s="11"/>
      <c r="N117" s="9" t="e">
        <v>#N/A</v>
      </c>
      <c r="P117" s="10" t="e">
        <v>#N/A</v>
      </c>
      <c r="Q117" t="e">
        <v>#N/A</v>
      </c>
      <c r="R117" s="9" t="e">
        <v>#N/A</v>
      </c>
      <c r="S117" s="9" t="e">
        <v>#N/A</v>
      </c>
      <c r="U117" s="10" t="e">
        <v>#N/A</v>
      </c>
      <c r="V117" t="e">
        <v>#N/A</v>
      </c>
      <c r="W117" t="e">
        <v>#N/A</v>
      </c>
      <c r="X117" t="e">
        <v>#N/A</v>
      </c>
      <c r="Z117" t="e">
        <v>#N/A</v>
      </c>
      <c r="AA117" t="e">
        <v>#N/A</v>
      </c>
      <c r="AD117" s="7">
        <v>3.9930555555555601E-2</v>
      </c>
      <c r="AE117" s="10">
        <f t="shared" si="2"/>
        <v>42628.628819444442</v>
      </c>
      <c r="AF117" t="e">
        <f t="shared" si="3"/>
        <v>#N/A</v>
      </c>
      <c r="AG117" t="e">
        <v>#N/A</v>
      </c>
      <c r="AH117" t="e">
        <v>#N/A</v>
      </c>
    </row>
    <row r="118" spans="1:34" x14ac:dyDescent="0.2">
      <c r="A118" t="e">
        <v>#N/A</v>
      </c>
      <c r="B118" t="e">
        <v>#N/A</v>
      </c>
      <c r="C118" s="8"/>
      <c r="D118" s="9"/>
      <c r="E118" s="11"/>
      <c r="F118" s="11"/>
      <c r="N118" s="9" t="e">
        <v>#N/A</v>
      </c>
      <c r="P118" s="10" t="e">
        <v>#N/A</v>
      </c>
      <c r="Q118" t="e">
        <v>#N/A</v>
      </c>
      <c r="R118" s="9" t="e">
        <v>#N/A</v>
      </c>
      <c r="S118" s="9" t="e">
        <v>#N/A</v>
      </c>
      <c r="U118" s="10" t="e">
        <v>#N/A</v>
      </c>
      <c r="V118" t="e">
        <v>#N/A</v>
      </c>
      <c r="W118" t="e">
        <v>#N/A</v>
      </c>
      <c r="X118" t="e">
        <v>#N/A</v>
      </c>
      <c r="Z118" t="e">
        <v>#N/A</v>
      </c>
      <c r="AA118" t="e">
        <v>#N/A</v>
      </c>
      <c r="AD118" s="7">
        <v>4.0277777777777801E-2</v>
      </c>
      <c r="AE118" s="10">
        <f t="shared" si="2"/>
        <v>42628.629166666666</v>
      </c>
      <c r="AF118" t="e">
        <f t="shared" si="3"/>
        <v>#N/A</v>
      </c>
      <c r="AG118" t="e">
        <v>#N/A</v>
      </c>
      <c r="AH118" t="e">
        <v>#N/A</v>
      </c>
    </row>
    <row r="119" spans="1:34" x14ac:dyDescent="0.2">
      <c r="A119" t="e">
        <v>#N/A</v>
      </c>
      <c r="B119" t="e">
        <v>#N/A</v>
      </c>
      <c r="C119" s="8"/>
      <c r="D119" s="9"/>
      <c r="E119" s="11"/>
      <c r="F119" s="11"/>
      <c r="N119" s="9" t="e">
        <v>#N/A</v>
      </c>
      <c r="P119" s="10" t="e">
        <v>#N/A</v>
      </c>
      <c r="Q119" t="e">
        <v>#N/A</v>
      </c>
      <c r="R119" s="9" t="e">
        <v>#N/A</v>
      </c>
      <c r="S119" s="9" t="e">
        <v>#N/A</v>
      </c>
      <c r="U119" s="10" t="e">
        <v>#N/A</v>
      </c>
      <c r="V119" t="e">
        <v>#N/A</v>
      </c>
      <c r="W119" t="e">
        <v>#N/A</v>
      </c>
      <c r="X119" t="e">
        <v>#N/A</v>
      </c>
      <c r="Z119" t="e">
        <v>#N/A</v>
      </c>
      <c r="AA119" t="e">
        <v>#N/A</v>
      </c>
      <c r="AD119" s="7">
        <v>4.0625000000000001E-2</v>
      </c>
      <c r="AE119" s="10">
        <f t="shared" si="2"/>
        <v>42628.629513888889</v>
      </c>
      <c r="AF119" t="e">
        <f t="shared" si="3"/>
        <v>#N/A</v>
      </c>
      <c r="AG119" t="e">
        <v>#N/A</v>
      </c>
      <c r="AH119" t="e">
        <v>#N/A</v>
      </c>
    </row>
    <row r="120" spans="1:34" x14ac:dyDescent="0.2">
      <c r="A120" t="e">
        <v>#N/A</v>
      </c>
      <c r="B120" t="e">
        <v>#N/A</v>
      </c>
      <c r="C120" s="8"/>
      <c r="D120" s="9"/>
      <c r="E120" s="11"/>
      <c r="F120" s="11"/>
      <c r="N120" s="9" t="e">
        <v>#N/A</v>
      </c>
      <c r="P120" s="10" t="e">
        <v>#N/A</v>
      </c>
      <c r="Q120" t="e">
        <v>#N/A</v>
      </c>
      <c r="R120" s="9" t="e">
        <v>#N/A</v>
      </c>
      <c r="S120" s="9" t="e">
        <v>#N/A</v>
      </c>
      <c r="U120" s="10" t="e">
        <v>#N/A</v>
      </c>
      <c r="V120" t="e">
        <v>#N/A</v>
      </c>
      <c r="W120" t="e">
        <v>#N/A</v>
      </c>
      <c r="X120" t="e">
        <v>#N/A</v>
      </c>
      <c r="Z120" t="e">
        <v>#N/A</v>
      </c>
      <c r="AA120" t="e">
        <v>#N/A</v>
      </c>
      <c r="AD120" s="7">
        <v>4.0972222222222202E-2</v>
      </c>
      <c r="AE120" s="10">
        <f t="shared" si="2"/>
        <v>42628.629861111112</v>
      </c>
      <c r="AF120" t="e">
        <f t="shared" si="3"/>
        <v>#N/A</v>
      </c>
      <c r="AG120" t="e">
        <v>#N/A</v>
      </c>
      <c r="AH120" t="e">
        <v>#N/A</v>
      </c>
    </row>
    <row r="121" spans="1:34" x14ac:dyDescent="0.2">
      <c r="A121" t="e">
        <v>#N/A</v>
      </c>
      <c r="B121" t="e">
        <v>#N/A</v>
      </c>
      <c r="C121" s="8"/>
      <c r="D121" s="9"/>
      <c r="E121" s="11"/>
      <c r="F121" s="11"/>
      <c r="N121" s="9" t="e">
        <v>#N/A</v>
      </c>
      <c r="P121" s="10" t="e">
        <v>#N/A</v>
      </c>
      <c r="Q121" t="e">
        <v>#N/A</v>
      </c>
      <c r="R121" s="9" t="e">
        <v>#N/A</v>
      </c>
      <c r="S121" s="9" t="e">
        <v>#N/A</v>
      </c>
      <c r="U121" s="10" t="e">
        <v>#N/A</v>
      </c>
      <c r="V121" t="e">
        <v>#N/A</v>
      </c>
      <c r="W121" t="e">
        <v>#N/A</v>
      </c>
      <c r="X121" t="e">
        <v>#N/A</v>
      </c>
      <c r="Z121" t="e">
        <v>#N/A</v>
      </c>
      <c r="AA121" t="e">
        <v>#N/A</v>
      </c>
      <c r="AD121" s="7">
        <v>4.1319444444444402E-2</v>
      </c>
      <c r="AE121" s="10">
        <f t="shared" si="2"/>
        <v>42628.630208333328</v>
      </c>
      <c r="AF121" t="e">
        <f t="shared" si="3"/>
        <v>#N/A</v>
      </c>
      <c r="AG121" t="e">
        <v>#N/A</v>
      </c>
      <c r="AH121" t="e">
        <v>#N/A</v>
      </c>
    </row>
    <row r="122" spans="1:34" x14ac:dyDescent="0.2">
      <c r="A122" t="e">
        <v>#N/A</v>
      </c>
      <c r="B122" t="e">
        <v>#N/A</v>
      </c>
      <c r="C122" s="8"/>
      <c r="D122" s="9"/>
      <c r="E122" s="11"/>
      <c r="F122" s="11"/>
      <c r="N122" s="9" t="e">
        <v>#N/A</v>
      </c>
      <c r="P122" s="10" t="e">
        <v>#N/A</v>
      </c>
      <c r="Q122" t="e">
        <v>#N/A</v>
      </c>
      <c r="R122" s="9" t="e">
        <v>#N/A</v>
      </c>
      <c r="S122" s="9" t="e">
        <v>#N/A</v>
      </c>
      <c r="U122" s="10" t="e">
        <v>#N/A</v>
      </c>
      <c r="V122" t="e">
        <v>#N/A</v>
      </c>
      <c r="W122" t="e">
        <v>#N/A</v>
      </c>
      <c r="X122" t="e">
        <v>#N/A</v>
      </c>
      <c r="Z122" t="e">
        <v>#N/A</v>
      </c>
      <c r="AA122" t="e">
        <v>#N/A</v>
      </c>
      <c r="AD122" s="7">
        <v>4.1666666666666699E-2</v>
      </c>
      <c r="AE122" s="10">
        <f t="shared" si="2"/>
        <v>42628.630555555552</v>
      </c>
      <c r="AF122" t="e">
        <f t="shared" si="3"/>
        <v>#N/A</v>
      </c>
      <c r="AG122" t="e">
        <v>#N/A</v>
      </c>
      <c r="AH122" t="e">
        <v>#N/A</v>
      </c>
    </row>
    <row r="123" spans="1:34" x14ac:dyDescent="0.2">
      <c r="A123" t="e">
        <v>#N/A</v>
      </c>
      <c r="B123" t="e">
        <v>#N/A</v>
      </c>
      <c r="C123" s="8"/>
      <c r="D123" s="9"/>
      <c r="E123" s="11"/>
      <c r="F123" s="11"/>
      <c r="N123" s="9" t="e">
        <v>#N/A</v>
      </c>
      <c r="P123" s="10" t="e">
        <v>#N/A</v>
      </c>
      <c r="Q123" t="e">
        <v>#N/A</v>
      </c>
      <c r="R123" s="9" t="e">
        <v>#N/A</v>
      </c>
      <c r="S123" s="9" t="e">
        <v>#N/A</v>
      </c>
      <c r="U123" s="10" t="e">
        <v>#N/A</v>
      </c>
      <c r="V123" t="e">
        <v>#N/A</v>
      </c>
      <c r="W123" t="e">
        <v>#N/A</v>
      </c>
      <c r="X123" t="e">
        <v>#N/A</v>
      </c>
      <c r="Z123" t="e">
        <v>#N/A</v>
      </c>
      <c r="AA123" t="e">
        <v>#N/A</v>
      </c>
      <c r="AD123" s="7">
        <v>4.2013888888888899E-2</v>
      </c>
      <c r="AE123" s="10">
        <f t="shared" si="2"/>
        <v>42628.630902777775</v>
      </c>
      <c r="AF123" t="e">
        <f t="shared" si="3"/>
        <v>#N/A</v>
      </c>
      <c r="AG123" t="e">
        <v>#N/A</v>
      </c>
      <c r="AH123" t="e">
        <v>#N/A</v>
      </c>
    </row>
    <row r="124" spans="1:34" x14ac:dyDescent="0.2">
      <c r="A124" t="e">
        <v>#N/A</v>
      </c>
      <c r="B124" t="e">
        <v>#N/A</v>
      </c>
      <c r="C124" s="8"/>
      <c r="D124" s="9"/>
      <c r="E124" s="11"/>
      <c r="F124" s="11"/>
      <c r="N124" s="9" t="e">
        <v>#N/A</v>
      </c>
      <c r="P124" s="10" t="e">
        <v>#N/A</v>
      </c>
      <c r="Q124" t="e">
        <v>#N/A</v>
      </c>
      <c r="R124" s="9" t="e">
        <v>#N/A</v>
      </c>
      <c r="S124" s="9" t="e">
        <v>#N/A</v>
      </c>
      <c r="U124" s="10" t="e">
        <v>#N/A</v>
      </c>
      <c r="V124" t="e">
        <v>#N/A</v>
      </c>
      <c r="W124" t="e">
        <v>#N/A</v>
      </c>
      <c r="X124" t="e">
        <v>#N/A</v>
      </c>
      <c r="Z124" t="e">
        <v>#N/A</v>
      </c>
      <c r="AA124" t="e">
        <v>#N/A</v>
      </c>
      <c r="AD124" s="7">
        <v>4.2361111111111099E-2</v>
      </c>
      <c r="AE124" s="10">
        <f t="shared" si="2"/>
        <v>42628.631249999999</v>
      </c>
      <c r="AF124" t="e">
        <f t="shared" si="3"/>
        <v>#N/A</v>
      </c>
      <c r="AG124" t="e">
        <v>#N/A</v>
      </c>
      <c r="AH124" t="e">
        <v>#N/A</v>
      </c>
    </row>
    <row r="125" spans="1:34" x14ac:dyDescent="0.2">
      <c r="A125" t="e">
        <v>#N/A</v>
      </c>
      <c r="B125" t="e">
        <v>#N/A</v>
      </c>
      <c r="C125" s="8"/>
      <c r="D125" s="9"/>
      <c r="E125" s="11"/>
      <c r="F125" s="11"/>
      <c r="N125" s="9" t="e">
        <v>#N/A</v>
      </c>
      <c r="P125" s="10" t="e">
        <v>#N/A</v>
      </c>
      <c r="Q125" t="e">
        <v>#N/A</v>
      </c>
      <c r="R125" s="9" t="e">
        <v>#N/A</v>
      </c>
      <c r="S125" s="9" t="e">
        <v>#N/A</v>
      </c>
      <c r="U125" s="10" t="e">
        <v>#N/A</v>
      </c>
      <c r="V125" t="e">
        <v>#N/A</v>
      </c>
      <c r="W125" t="e">
        <v>#N/A</v>
      </c>
      <c r="X125" t="e">
        <v>#N/A</v>
      </c>
      <c r="Z125" t="e">
        <v>#N/A</v>
      </c>
      <c r="AA125" t="e">
        <v>#N/A</v>
      </c>
      <c r="AD125" s="7">
        <v>4.27083333333333E-2</v>
      </c>
      <c r="AE125" s="10">
        <f t="shared" si="2"/>
        <v>42628.631597222222</v>
      </c>
      <c r="AF125" t="e">
        <f t="shared" si="3"/>
        <v>#N/A</v>
      </c>
      <c r="AG125" t="e">
        <v>#N/A</v>
      </c>
      <c r="AH125" t="e">
        <v>#N/A</v>
      </c>
    </row>
    <row r="126" spans="1:34" x14ac:dyDescent="0.2">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42628.631944444445</v>
      </c>
      <c r="AF126" t="e">
        <f t="shared" si="3"/>
        <v>#N/A</v>
      </c>
      <c r="AG126" t="e">
        <v>#N/A</v>
      </c>
      <c r="AH126" t="e">
        <v>#N/A</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42628.632291666669</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42628.632638888885</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42628.632986111108</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42628.633333333331</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42628.633680555555</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42628.634027777778</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42628.634375000001</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42628.634722222218</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42628.635069444441</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42628.635416666664</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42628.635763888888</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42628.636111111111</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42628.636458333334</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42628.636805555558</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42628.637152777774</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42628.637499999997</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42628.63784722222</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42628.638194444444</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42628.638541666667</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42628.638888888891</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42628.639236111107</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42628.63958333333</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42628.639930555553</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42628.640277777777</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42628.640625</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42628.640972222223</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42628.641319444447</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42628.641666666663</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42628.642013888886</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42628.642361111109</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42628.642708333333</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42628.643055555556</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42628.64340277778</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42628.643749999996</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42628.644097222219</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42628.644444444442</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42628.644791666666</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42628.645138888889</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42628.645486111112</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42628.645833333328</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42628.646180555552</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42628.646527777775</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42628.646874999999</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42628.647222222222</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42628.647569444445</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42628.647916666669</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42628.648263888885</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42628.648611111108</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42628.648958333331</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42628.649305555555</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42628.649652777778</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42628.65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42628.650347222218</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42628.650694444441</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42628.651041666664</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42628.651388888888</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42628.651736111111</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42628.652083333334</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42628.652430555558</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42628.652777777774</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42628.653124999997</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42628.65347222222</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42628.653819444444</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42628.654166666667</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42628.654513888891</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42628.654861111107</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42628.65520833333</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42628.655555555553</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42628.655902777777</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42628.65625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42628.656597222223</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42628.656944444447</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42628.657291666663</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42628.657638888886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42628.657986111109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42628.658333333333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42628.658680555556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42628.65902777778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42628.659374999996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42628.659722222219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42628.660069444442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42628.660416666666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42628.660763888889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42628.661111111112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42628.661458333328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42628.661805555552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42628.662152777775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42628.662499999999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42628.662847222222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42628.663194444445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42628.663541666669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42628.663888888885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42628.664236111108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42628.664583333331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42628.664930555555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42628.665277777778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42628.665625000001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42628.665972222218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42628.666319444441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42628.666666666664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42628.667013888888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42628.667361111111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42628.667708333334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42628.668055555558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42628.668402777774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42628.668749999997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42628.66909722222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42628.669444444444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42628.669791666667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42628.670138888891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42628.670486111107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42628.67083333333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42628.671180555553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42628.671527777777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42628.671875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42628.672222222223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42628.672569444447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42628.672916666663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42628.673263888886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42628.673611111109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42628.673958333333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42628.674305555556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42628.67465277778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42628.674999999996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42628.675347222219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42628.675694444442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42628.676041666666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42628.676388888889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42628.676736111112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42628.677083333328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42628.677430555552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42628.677777777775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42628.678124999999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42628.678472222222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42628.678819444445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42628.679166666669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42628.679513888885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42628.679861111108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42628.680208333331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42628.680555555555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42628.680902777778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42628.681250000001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42628.681597222218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42628.681944444441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42628.682291666664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42628.682638888888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42628.682986111111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42628.683333333334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42628.683680555558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42628.684027777774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42628.684374999997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42628.68472222222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42628.685069444444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42628.685416666667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42628.685763888891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42628.686111111107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42628.68645833333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42628.686805555553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42628.687152777777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42628.6875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42628.687847222223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42628.688194444447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42628.688541666663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42628.688888888886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42628.689236111109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42628.689583333333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42628.689930555556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42628.69027777778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42628.690624999996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42628.690972222219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42628.691319444442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42628.691666666666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42628.692013888889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42628.692361111112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42628.692708333328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42628.693055555552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42628.693402777775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42628.693749999999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42628.694097222222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42628.694444444445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42628.694791666669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42628.695138888885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42628.695486111108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42628.695833333331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42628.696180555555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42628.696527777778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42628.696875000001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42628.697222222218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42628.697569444441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42628.697916666664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42628.698263888888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42628.698611111111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42628.698958333334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42628.699305555558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42628.699652777774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42628.7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42628.70034722222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42628.700694444444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42628.701041666667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42628.701388888891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42628.701736111107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42628.70208333333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42628.702430555553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42628.702777777777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42628.703125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42628.703472222223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42628.703819444447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42628.704166666663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42628.704513888886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42628.704861111109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42628.705208333333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42628.705555555556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42628.70590277778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42628.706249999996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42628.706597222219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42628.706944444442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42628.707291666666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42628.707638888889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42628.707986111112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42628.708333333328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42628.708680555552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42628.709027777775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42628.709374999999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42628.709722222222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42628.710069444445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42628.710416666669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42628.710763888885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42628.711111111108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42628.711458333331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42628.711805555555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42628.712152777778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42628.712500000001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42628.712847222218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42628.713194444441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42628.713541666664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42628.713888888888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42628.714236111111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42628.714583333334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42628.714930555558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42628.715277777774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42628.715624999997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42628.71597222222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42628.716319444444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42628.716666666667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42628.717013888891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42628.717361111107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42628.71770833333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42628.718055555553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42628.718402777777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42628.71875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42628.719097222223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42628.719444444447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42628.719791666663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42628.720138888886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42628.720486111109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42628.720833333333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42628.721180555556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42628.72152777778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42628.721874999996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42628.722222222219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42628.722569444442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42628.722916666666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42628.723263888889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42628.723611111112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42628.723958333328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42628.724305555552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42628.724652777775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42628.724999999999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42628.725347222222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42628.725694444445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42628.726041666669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42628.726388888885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42628.726736111108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42628.727083333331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42628.727430555555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42628.727777777778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42628.728125000001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42628.728472222218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42628.728819444441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42628.729166666664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42628.729513888888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42628.729861111111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42628.730208333334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42628.730555555558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42628.730902777774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42628.731249999997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42628.73159722222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42628.731944444444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42628.732291666667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42628.732638888891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42628.732986111107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42628.73333333333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42628.733680555553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42628.734027777777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42628.734375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42628.734722222223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42628.735069444447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42628.735416666663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42628.735763888886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42628.736111111109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42628.736458333333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42628.736805555556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42628.73715277778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42628.737499999996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42628.737847222219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42628.738194444442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42628.738541666666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42628.738888888889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42628.739236111112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42628.739583333328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42628.739930555552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42628.740277777775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42628.740624999999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42628.740972222222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42628.741319444445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42628.741666666669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42628.742013888885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42628.742361111108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42628.742708333331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42628.743055555555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42628.743402777778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42628.743750000001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42628.744097222218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42628.744444444441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42628.744791666664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42628.745138888888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42628.745486111111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42628.745833333334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42628.746180555558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42628.746527777774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42628.746874999997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42628.74722222222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42628.747569444444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42628.747916666667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42628.748263888891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42628.748611111107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42628.74895833333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42628.749305555553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42628.749652777777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42628.75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42628.750347222223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42628.750694444447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42628.751041666663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42628.751388888886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42628.751736111109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42628.752083333333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42628.752430555556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42628.75277777778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42628.753124999996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42628.753472222219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42628.753819444442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42628.754166666666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42628.754513888889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42628.754861111112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42628.755208333328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42628.755555555552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42628.755902777775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42628.756249999999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42628.756597222222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42628.756944444445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42628.757291666669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42628.757638888885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42628.757986111108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42628.758333333331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42628.758680555555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42628.759027777778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42628.759375000001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42628.759722222218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42628.760069444441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42628.760416666664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42628.760763888888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42628.761111111111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42628.761458333334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42628.761805555558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42628.762152777774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42628.762499999997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42628.76284722222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42628.763194444444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42628.763541666667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42628.763888888891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42628.764236111107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42628.76458333333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42628.764930555553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42628.765277777777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42628.765625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42628.765972222223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42628.766319444447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42628.766666666663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42628.767013888886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42628.767361111109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42628.767708333333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42628.768055555556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42628.76840277778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42628.768749999996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42628.769097222219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42628.769444444442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42628.769791666666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42628.770138888889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42628.770486111112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42628.770833333328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42628.771180555552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42628.771527777775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42628.771874999999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42628.772222222222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42628.772569444445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42628.772916666669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42628.773263888885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42628.773611111108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42628.773958333331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42628.774305555555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42628.774652777778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42628.775000000001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42628.775347222218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42628.775694444441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42628.776041666664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42628.776388888888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42628.776736111111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42628.777083333334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42628.777430555558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42628.777777777774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42628.778124999997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42628.77847222222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42628.778819444444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42628.779166666667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42628.779513888891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42628.779861111107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42628.78020833333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42628.780555555553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42628.780902777777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42628.78125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42628.781597222223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42628.781944444447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42628.782291666663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42628.782638888886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42628.782986111109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42628.783333333333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42628.783680555556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42628.78402777778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42628.784374999996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42628.784722222219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42628.785069444442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42628.785416666666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42628.785763888889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42628.786111111112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42628.786458333328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42628.786805555552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42628.787152777775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42628.787499999999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42628.787847222222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42628.788194444445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42628.788541666669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42628.788888888885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42628.789236111108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42628.789583333331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42628.789930555555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42628.790277777778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42628.790625000001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42628.790972222218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42628.791319444441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42628.791666666664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42628.792013888888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42628.792361111111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42628.792708333334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42628.793055555558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42628.793402777774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42628.793749999997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42628.79409722222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42628.794444444444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42628.794791666667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42628.795138888891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42628.795486111107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42628.79583333333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42628.796180555553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42628.796527777777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42628.796875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42628.797222222223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42628.797569444447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42628.797916666663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42628.798263888886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42628.798611111109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42628.798958333333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42628.799305555556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42628.79965277778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42628.799999999996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42628.800347222219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42628.800694444442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42628.801041666666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42628.801388888889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42628.801736111112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42628.802083333328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42628.802430555552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42628.802777777775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42628.803124999999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42628.803472222222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42628.803819444445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42628.804166666669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42628.804513888885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42628.804861111108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42628.805208333331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42628.805555555555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42628.805902777778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42628.806250000001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42628.806597222218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42628.806944444441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42628.807291666664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42628.807638888888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42628.807986111111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42628.808333333334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42628.808680555558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42628.809027777774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42628.809374999997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42628.80972222222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42628.810069444444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42628.810416666667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42628.810763888891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42628.811111111107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42628.81145833333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42628.811805555553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42628.812152777777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42628.8125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42628.812847222223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42628.813194444447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42628.813541666663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42628.813888888886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42628.814236111109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42628.814583333333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42628.814930555556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42628.81527777778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42628.815624999996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42628.815972222219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42628.816319444442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42628.816666666666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42628.817013888889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42628.817361111112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42628.817708333328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42628.818055555552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42628.818402777775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42628.818749999999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42628.819097222222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42628.819444444445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42628.819791666669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42628.820138888885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42628.820486111108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42628.820833333331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42628.821180555555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42628.821527777778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42628.821875000001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42628.822222222218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42628.822569444441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42628.822916666664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42628.823263888888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42628.823611111111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42628.823958333334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42628.824305555558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42628.824652777774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42628.824999999997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42628.82534722222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42628.825694444444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42628.826041666667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42628.826388888891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42628.826736111107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42628.82708333333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42628.827430555553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42628.827777777777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42628.828125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42628.828472222223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42628.828819444447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42628.829166666663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42628.829513888886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42628.829861111109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42628.830208333333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42628.830555555556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42628.83090277778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42628.831249999996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42628.831597222219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42628.831944444442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42628.832291666666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42628.832638888889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42628.832986111112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42628.833333333328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42628.833680555552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42628.834027777775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42628.834374999999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42628.834722222222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42628.835069444445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42628.835416666669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42628.835763888885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42628.836111111108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42628.836458333331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42628.836805555555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42628.837152777778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42628.837500000001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42628.837847222218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42628.838194444441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42628.838541666664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42628.838888888888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42628.839236111111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42628.839583333334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42628.839930555558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42628.840277777774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42628.840624999997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42628.84097222222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42628.841319444444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42628.841666666667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42628.842013888891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42628.842361111107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42628.84270833333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42628.843055555553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42628.843402777777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42628.84375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42628.844097222223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42628.844444444447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42628.844791666663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42628.845138888886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42628.845486111109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42628.845833333333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42628.846180555556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42628.84652777778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42628.846874999996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42628.847222222219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42628.847569444442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42628.847916666666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42628.848263888889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42628.848611111112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42628.848958333328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42628.849305555552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42628.849652777775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42628.85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42628.850347222222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42628.850694444445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42628.851041666669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42628.851388888885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42628.851736111108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42628.852083333331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42628.852430555555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42628.852777777778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42628.853125000001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42628.853472222218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42628.853819444441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42628.854166666664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42628.854513888888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42628.854861111111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42628.855208333334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42628.855555555558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42628.855902777774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42628.856249999997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42628.85659722222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42628.856944444444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42628.857291666667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42628.857638888891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42628.857986111107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42628.85833333333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42628.858680555553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42628.859027777777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42628.859375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42628.859722222223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42628.860069444447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42628.860416666663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42628.860763888886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42628.861111111109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42628.861458333333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42628.861805555556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42628.86215277778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42628.862499999996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42628.862847222219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42628.863194444442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42628.863541666666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42628.863888888889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42628.864236111112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42628.864583333328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42628.864930555552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42628.865277777775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42628.865624999999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42628.865972222222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42628.866319444445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42628.866666666669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42628.867013888885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42628.867361111108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42628.867708333331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42628.868055555555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42628.868402777778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42628.868750000001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42628.869097222218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42628.869444444441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42628.869791666664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42628.870138888888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42628.870486111111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42628.870833333334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42628.871180555558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42628.871527777774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42628.871874999997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42628.87222222222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42628.872569444444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42628.872916666667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42628.873263888891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42628.873611111107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42628.87395833333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42628.874305555553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42628.874652777777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42628.875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42628.875347222223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42628.875694444447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42628.876041666663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42628.876388888886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42628.876736111109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42628.877083333333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42628.877430555556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42628.87777777778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42628.878124999996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42628.878472222219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42628.878819444442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42628.879166666666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42628.879513888889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42628.879861111112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42628.880208333328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42628.880555555552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42628.880902777775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42628.881249999999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42628.881597222222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42628.881944444445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42628.882291666669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42628.882638888885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42628.882986111108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42628.883333333331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42628.883680555555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42628.884027777778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42628.884375000001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42628.884722222218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42628.885069444441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42628.885416666664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42628.885763888888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42628.886111111111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42628.886458333334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42628.886805555558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42628.887152777774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42628.887499999997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42628.88784722222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42628.888194444444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42628.888541666667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42628.888888888891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42628.889236111107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42628.88958333333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42628.889930555553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42628.890277777777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42628.890625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42628.890972222223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42628.891319444447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42628.891666666663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42628.892013888886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42628.892361111109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42628.892708333333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42628.893055555556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42628.89340277778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42628.893749999996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42628.894097222219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42628.894444444442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42628.894791666666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42628.895138888889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42628.895486111112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42628.895833333328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42628.896180555552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42628.896527777775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42628.896874999999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42628.897222222222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42628.897569444445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42628.897916666669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42628.898263888885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42628.898611111108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42628.898958333331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42628.899305555555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42628.899652777778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42628.9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42628.900347222218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42628.900694444441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42628.901041666664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42628.901388888888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42628.901736111111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42628.902083333334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42628.902430555558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42628.902777777774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42628.903124999997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42628.90347222222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42628.903819444444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42628.904166666667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42628.904513888891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42628.904861111107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42628.90520833333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42628.905555555553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42628.905902777777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42628.90625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42628.906597222223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42628.906944444447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42628.907291666663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42628.907638888886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42628.907986111109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42628.908333333333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42628.908680555556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42628.90902777778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42628.909374999996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42628.909722222219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42628.910069444442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42628.910416666666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42628.910763888889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42628.911111111112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42628.911458333328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42628.911805555552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42628.912152777775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42628.912499999999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42628.912847222222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42628.913194444445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42628.913541666669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42628.913888888885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42628.914236111108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42628.914583333331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42628.914930555555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42628.915277777778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42628.915625000001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42628.915972222218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42628.916319444441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42628.916666666664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42628.917013888888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42628.917361111111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42628.917708333334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42628.918055555558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42628.918402777774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42628.918749999997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42628.91909722222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42628.919444444444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42628.919791666667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42628.920138888891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42628.920486111107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42628.92083333333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42628.921180555553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42628.921527777777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42628.921875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42628.922222222223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42628.922569444447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42628.922916666663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42628.923263888886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42628.923611111109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42628.923958333333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42628.924305555556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42628.92465277778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42628.924999999996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42628.925347222219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42628.925694444442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42628.926041666666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42628.926388888889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42628.926736111112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42628.927083333328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42628.927430555552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42628.927777777775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42628.928124999999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42628.928472222222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42628.928819444445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42628.929166666669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42628.929513888885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42628.929861111108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42628.930208333331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42628.930555555555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42628.930902777778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42628.931250000001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42628.931597222218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42628.931944444441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42628.932291666664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42628.932638888888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42628.932986111111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42628.933333333334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42628.933680555558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42628.934027777774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42628.934374999997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42628.93472222222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42628.935069444444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42628.935416666667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42628.935763888891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42628.936111111107</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42628.93645833333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42628.936805555553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42628.937152777777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42628.9375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42628.937847222223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42628.938194444447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42628.938541666663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42628.938888888886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42628.939236111109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42628.939583333333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42628.939930555556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42628.94027777778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42628.940624999996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42628.940972222219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42628.941319444442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42628.941666666666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42628.942013888889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42628.942361111112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42628.942708333328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42628.943055555552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42628.943402777775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42628.943749999999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42628.944097222222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42628.944444444445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42628.944791666669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42628.945138888885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42628.945486111108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42628.945833333331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42628.946180555555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42628.946527777778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42628.946875000001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42628.947222222218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42628.947569444441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42628.947916666664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42628.948263888888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42628.948611111111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42628.948958333334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42628.949305555558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42628.949652777774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42628.95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42628.95034722222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42628.950694444444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42628.951041666667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42628.951388888891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42628.951736111107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42628.95208333333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42628.952430555553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42628.952777777777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42628.953125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42628.953472222223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42628.953819444447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42628.954166666663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42628.954513888886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42628.954861111109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42628.955208333333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42628.955555555556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42628.95590277778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42628.956249999996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42628.956597222219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42628.956944444442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42628.957291666666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42628.957638888889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42628.957986111112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42628.958333333328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42628.958680555552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42628.959027777775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42628.959374999999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42628.959722222222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42628.960069444445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42628.960416666669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42628.960763888885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42628.961111111108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42628.961458333331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42628.961805555555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42628.962152777778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42628.962500000001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42628.962847222218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42628.963194444441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42628.963541666664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42628.963888888888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42628.964236111111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42628.964583333334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42628.964930555558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42628.965277777774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42628.965624999997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42628.96597222222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42628.966319444444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42628.966666666667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42628.967013888891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42628.967361111107</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42628.96770833333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42628.968055555553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42628.968402777777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42628.96875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42628.969097222223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42628.969444444447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42628.969791666663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42628.970138888886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42628.970486111109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42628.970833333333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42628.971180555556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42628.97152777778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42628.971874999996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42628.972222222219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42628.972569444442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42628.972916666666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42628.973263888889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42628.973611111112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42628.973958333328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42628.974305555552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42628.974652777775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42628.974999999999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42628.975347222222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42628.975694444445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42628.976041666669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42628.976388888885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42628.976736111108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42628.977083333331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42628.977430555555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42628.977777777778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42628.978125000001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42628.978472222218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42628.978819444441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42628.979166666664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42628.979513888888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42628.979861111111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42628.980208333334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42628.980555555558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42628.980902777774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42628.981249999997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42628.98159722222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42628.981944444444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42628.982291666667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42628.982638888891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42628.982986111107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42628.98333333333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42628.983680555553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42628.984027777777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42628.984375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42628.984722222223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42628.985069444447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42628.985416666663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42628.985763888886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42628.986111111109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42628.986458333333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42628.986805555556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42628.98715277778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42628.987499999996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42628.987847222219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42628.988194444442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42628.988541666666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42628.988888888889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42628.989236111112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42628.989583333328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42628.989930555552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42628.990277777775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42628.990624999999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42628.990972222222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42628.991319444445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42628.991666666669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42628.992013888885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42628.992361111108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42628.992708333331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42628.993055555555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42628.993402777778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42628.993750000001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42628.994097222218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42628.994444444441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42628.994791666664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42628.995138888888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42628.995486111111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42628.995833333334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42628.996180555558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42628.996527777774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42628.996874999997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42628.99722222222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42628.997569444444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42628.997916666667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42628.998263888891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42628.998611111107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42628.99895833333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42628.999305555553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42628.999652777777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42629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42629.000347222223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42629.000694444447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42629.001041666663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42629.001388888886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42629.001736111109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42629.002083333333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42629.002430555556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42629.00277777778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42629.003124999996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42629.003472222219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42629.003819444442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42629.004166666666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42629.004513888889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42629.004861111112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42629.005208333328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42629.005555555552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15-SEP-2016 X X X                                                     </v>
      </c>
      <c r="B1" s="190"/>
      <c r="C1" s="191"/>
      <c r="D1" s="16"/>
      <c r="E1" s="16"/>
      <c r="F1" s="16"/>
      <c r="G1" s="16"/>
      <c r="H1" s="16"/>
      <c r="I1" s="16"/>
      <c r="J1" s="16"/>
      <c r="K1" s="16"/>
      <c r="L1" s="192" t="s">
        <v>617</v>
      </c>
      <c r="M1" s="195" t="str">
        <f>list!$C$606</f>
        <v>09/15/16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15-SEP-2016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14:08:07</v>
      </c>
      <c r="G22" s="201"/>
      <c r="K22" s="175" t="s">
        <v>633</v>
      </c>
      <c r="N22" s="202" t="str">
        <f>Report!$G$17</f>
        <v>14:08:07</v>
      </c>
      <c r="O22" s="201"/>
    </row>
    <row r="23" spans="2:18" x14ac:dyDescent="0.2">
      <c r="B23" s="175" t="s">
        <v>624</v>
      </c>
      <c r="F23" s="201" t="str">
        <f>Report!$C$18</f>
        <v>45,0 min.</v>
      </c>
      <c r="G23" s="201"/>
      <c r="K23" s="175" t="s">
        <v>634</v>
      </c>
      <c r="N23" s="202" t="str">
        <f>Report!$G$18</f>
        <v>14:53:37</v>
      </c>
      <c r="O23" s="201"/>
    </row>
    <row r="25" spans="2:18" x14ac:dyDescent="0.2">
      <c r="B25" s="176" t="s">
        <v>709</v>
      </c>
    </row>
    <row r="26" spans="2:18" x14ac:dyDescent="0.2">
      <c r="C26" s="175" t="s">
        <v>711</v>
      </c>
      <c r="H26" s="180" t="str">
        <f>Report!$E$67</f>
        <v>37,5</v>
      </c>
      <c r="I26" s="175" t="s">
        <v>850</v>
      </c>
      <c r="K26" s="183" t="e">
        <f>Report!$F$67</f>
        <v>#VALUE!</v>
      </c>
      <c r="L26" s="175" t="s">
        <v>851</v>
      </c>
    </row>
    <row r="27" spans="2:18" x14ac:dyDescent="0.2">
      <c r="C27" s="175" t="s">
        <v>845</v>
      </c>
      <c r="H27" s="180" t="str">
        <f>Report!E69</f>
        <v>6,0</v>
      </c>
      <c r="I27" s="175" t="s">
        <v>850</v>
      </c>
      <c r="K27" s="183" t="e">
        <f>Report!F69</f>
        <v>#VALUE!</v>
      </c>
      <c r="L27" s="175" t="s">
        <v>851</v>
      </c>
      <c r="N27" s="180" t="str">
        <f>Report!H69</f>
        <v>16,0</v>
      </c>
      <c r="O27" s="175" t="s">
        <v>852</v>
      </c>
    </row>
    <row r="28" spans="2:18" x14ac:dyDescent="0.2">
      <c r="C28" s="175" t="s">
        <v>846</v>
      </c>
      <c r="H28" s="180" t="str">
        <f>Report!E70</f>
        <v>31,5</v>
      </c>
      <c r="I28" s="175" t="s">
        <v>850</v>
      </c>
      <c r="K28" s="183" t="e">
        <f>Report!F70</f>
        <v>#VALUE!</v>
      </c>
      <c r="L28" s="175" t="s">
        <v>851</v>
      </c>
      <c r="N28" s="180" t="str">
        <f>Report!H70</f>
        <v>84,0</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83,3</v>
      </c>
      <c r="G33" s="175" t="s">
        <v>856</v>
      </c>
      <c r="I33" s="175" t="s">
        <v>855</v>
      </c>
      <c r="K33" s="180" t="str">
        <f>Report!$C$63</f>
        <v>4,5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15-SEP-2016 X X X                                                     </v>
      </c>
      <c r="I1" s="13" t="s">
        <v>617</v>
      </c>
      <c r="J1" s="117" t="str">
        <f>list!$C$606</f>
        <v>09/15/16</v>
      </c>
      <c r="K1" s="12" t="s">
        <v>795</v>
      </c>
      <c r="L1" s="118" t="str">
        <f>list!$C$1</f>
        <v xml:space="preserve">X X 01-JAN-0000 X                                                               Startdate 15-SEP-2016 X X X                                                     </v>
      </c>
      <c r="S1" s="13"/>
      <c r="V1" s="117"/>
      <c r="W1" s="117"/>
      <c r="X1" s="117"/>
      <c r="Y1" s="117"/>
      <c r="Z1" s="13" t="s">
        <v>617</v>
      </c>
      <c r="AA1" s="117" t="str">
        <f>list!$C$606</f>
        <v>09/15/16</v>
      </c>
      <c r="AB1" s="137"/>
      <c r="AC1" s="12" t="s">
        <v>795</v>
      </c>
      <c r="AD1" s="118" t="str">
        <f>list!$C$1</f>
        <v xml:space="preserve">X X 01-JAN-0000 X                                                               Startdate 15-SEP-2016 X X X                                                     </v>
      </c>
      <c r="AP1" s="13" t="s">
        <v>617</v>
      </c>
      <c r="AQ1" s="117" t="str">
        <f>list!$C$606</f>
        <v>09/15/16</v>
      </c>
      <c r="AR1" s="12" t="s">
        <v>795</v>
      </c>
      <c r="AS1" s="118" t="str">
        <f>list!$C$1</f>
        <v xml:space="preserve">X X 01-JAN-0000 X                                                               Startdate 15-SEP-2016 X X X                                                     </v>
      </c>
      <c r="BA1" s="13" t="s">
        <v>617</v>
      </c>
      <c r="BB1" s="117" t="str">
        <f>list!$C$606</f>
        <v>09/15/16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15-SEP-2016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09/15/16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RR-RGN-026-2-nap-scoringEDF.edf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RR-RGN-026-2-nap-scoringEDF.SCO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14:08:07</v>
      </c>
      <c r="F17" s="19" t="s">
        <v>633</v>
      </c>
      <c r="G17" s="43" t="str">
        <f>list!$C$22</f>
        <v>14:08:07</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45,0 min.</v>
      </c>
      <c r="F18" s="19" t="s">
        <v>634</v>
      </c>
      <c r="G18" s="43" t="str">
        <f>list!$C$23</f>
        <v>14:53:37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90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6" t="s">
        <v>969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07" t="s">
        <v>971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07" t="s">
        <v>973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07" t="s">
        <v>975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07" t="s">
        <v>977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978</v>
      </c>
      <c r="B29" s="55" t="s">
        <v>968</v>
      </c>
      <c r="C29" s="207" t="s">
        <v>979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07" t="s">
        <v>981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07" t="s">
        <v>983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07" t="s">
        <v>985</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968</v>
      </c>
      <c r="C33" s="207" t="s">
        <v>987</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15-SEP-2016 X X X                                                     </v>
      </c>
      <c r="I57" s="13" t="s">
        <v>617</v>
      </c>
      <c r="J57" s="117" t="str">
        <f>list!$C$606</f>
        <v>09/15/16</v>
      </c>
      <c r="K57" s="12" t="s">
        <v>795</v>
      </c>
      <c r="L57" s="118" t="str">
        <f>list!$C$1</f>
        <v xml:space="preserve">X X 01-JAN-0000 X                                                               Startdate 15-SEP-2016 X X X                                                     </v>
      </c>
      <c r="S57" s="13"/>
      <c r="V57" s="117"/>
      <c r="W57" s="117"/>
      <c r="X57" s="117"/>
      <c r="Y57" s="117"/>
      <c r="Z57" s="13" t="s">
        <v>617</v>
      </c>
      <c r="AA57" s="117" t="str">
        <f>list!$C$606</f>
        <v>09/15/16</v>
      </c>
      <c r="AB57" s="137"/>
      <c r="AC57" s="12" t="s">
        <v>795</v>
      </c>
      <c r="AD57" s="118" t="str">
        <f>list!$C$1</f>
        <v xml:space="preserve">X X 01-JAN-0000 X                                                               Startdate 15-SEP-2016 X X X                                                     </v>
      </c>
      <c r="AP57" s="13" t="s">
        <v>617</v>
      </c>
      <c r="AQ57" s="117" t="str">
        <f>list!$C$606</f>
        <v>09/15/16</v>
      </c>
      <c r="AR57" s="12" t="s">
        <v>795</v>
      </c>
      <c r="AS57" s="118" t="str">
        <f>list!$C$1</f>
        <v xml:space="preserve">X X 01-JAN-0000 X                                                               Startdate 15-SEP-2016 X X X                                                     </v>
      </c>
      <c r="BA57" s="13" t="s">
        <v>617</v>
      </c>
      <c r="BB57" s="117" t="str">
        <f>list!$C$606</f>
        <v>09/15/16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83,3</v>
      </c>
      <c r="G61" s="20" t="s">
        <v>758</v>
      </c>
      <c r="H61" s="1" t="str">
        <f>list!$C$27</f>
        <v>11</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4,5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45,0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37,5</v>
      </c>
      <c r="F67" s="30" t="e">
        <f t="shared" si="6"/>
        <v>#VALUE!</v>
      </c>
      <c r="G67" s="65" t="str">
        <f>list!C41</f>
        <v>83,3</v>
      </c>
      <c r="H67" s="65" t="str">
        <f>list!C52</f>
        <v>100,0</v>
      </c>
      <c r="I67" s="35" t="str">
        <f>list!C63</f>
        <v>98,7</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38,0</v>
      </c>
      <c r="F68" s="30" t="e">
        <f t="shared" si="6"/>
        <v>#VALUE!</v>
      </c>
      <c r="G68" s="65" t="str">
        <f>list!C42</f>
        <v>84,4</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6,0</v>
      </c>
      <c r="F69" s="112" t="e">
        <f t="shared" si="6"/>
        <v>#VALUE!</v>
      </c>
      <c r="G69" s="67" t="str">
        <f>list!C43</f>
        <v>13,3</v>
      </c>
      <c r="H69" s="113" t="str">
        <f>list!C54</f>
        <v>16,0</v>
      </c>
      <c r="I69" s="67" t="str">
        <f>list!C65</f>
        <v>15,8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31,5</v>
      </c>
      <c r="F70" s="112" t="e">
        <f t="shared" si="6"/>
        <v>#VALUE!</v>
      </c>
      <c r="G70" s="68" t="str">
        <f>list!C44</f>
        <v>70,0</v>
      </c>
      <c r="H70" s="114" t="str">
        <f>list!C55</f>
        <v>84,0</v>
      </c>
      <c r="I70" s="68" t="str">
        <f>list!C66</f>
        <v>82,9</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7,5</v>
      </c>
      <c r="F74" s="112" t="e">
        <f t="shared" si="6"/>
        <v>#VALUE!</v>
      </c>
      <c r="G74" s="68" t="str">
        <f>list!C48</f>
        <v>16,7</v>
      </c>
      <c r="H74" s="37" t="str">
        <f>list!C59</f>
        <v>N/A</v>
      </c>
      <c r="I74" s="37" t="str">
        <f>list!C70</f>
        <v>1,3</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3,0</v>
      </c>
      <c r="F76" s="30" t="e">
        <f t="shared" si="6"/>
        <v>#VALUE!</v>
      </c>
      <c r="G76" s="30" t="str">
        <f>list!C50</f>
        <v>6,7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9,5</v>
      </c>
      <c r="F86" s="35" t="e">
        <f t="shared" ref="F86:F92" si="7">E86/60</f>
        <v>#VALUE!</v>
      </c>
      <c r="G86" s="36" t="str">
        <f>list!C98</f>
        <v>5,0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7,5</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15-SEP-2016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16,7%</v>
      </c>
    </row>
    <row r="32" spans="1:12" x14ac:dyDescent="0.2">
      <c r="A32" s="104" t="s">
        <v>785</v>
      </c>
      <c r="B32" s="105" t="str">
        <f>TotalStage1Sleep_TIB&amp;"%"</f>
        <v>13,3%</v>
      </c>
    </row>
    <row r="33" spans="1:2" x14ac:dyDescent="0.2">
      <c r="A33" s="104" t="s">
        <v>786</v>
      </c>
      <c r="B33" s="105" t="str">
        <f>TotalStage2Sleep_TIB&amp;"%"</f>
        <v>70,0%</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9,5</v>
      </c>
    </row>
    <row r="38" spans="1:2" x14ac:dyDescent="0.2">
      <c r="A38" s="104" t="s">
        <v>783</v>
      </c>
      <c r="B38" s="34" t="str">
        <f>REMLatency_TIB</f>
        <v>-1,0</v>
      </c>
    </row>
    <row r="39" spans="1:2" ht="13.5" thickBot="1" x14ac:dyDescent="0.25">
      <c r="A39" s="106" t="s">
        <v>781</v>
      </c>
      <c r="B39" s="107" t="str">
        <f>SleepEfficiencyPCT&amp;"%"</f>
        <v>83,3%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934</v>
      </c>
      <c r="H1" t="s">
        <v>935</v>
      </c>
      <c r="I1" t="s">
        <v>936</v>
      </c>
      <c r="J1" t="s">
        <v>944</v>
      </c>
      <c r="K1" t="s">
        <v>945</v>
      </c>
      <c r="L1" t="s">
        <v>934</v>
      </c>
      <c r="M1" t="s">
        <v>934</v>
      </c>
      <c r="N1" t="s">
        <v>950</v>
      </c>
      <c r="O1" t="s">
        <v>952</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2016-11-12T01:19:11Z</dcterms:modified>
</cp:coreProperties>
</file>