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T13" i="9" s="1"/>
  <c r="V7" i="9"/>
  <c r="W7" i="9"/>
  <c r="X7" i="9"/>
  <c r="Y7" i="9"/>
  <c r="Y13" i="9" s="1"/>
  <c r="AH7" i="9"/>
  <c r="AI7" i="9"/>
  <c r="L8" i="9"/>
  <c r="M8" i="9"/>
  <c r="M13" i="9" s="1"/>
  <c r="M15" i="9" s="1"/>
  <c r="N8" i="9"/>
  <c r="N13" i="9" s="1"/>
  <c r="O8" i="9"/>
  <c r="Q8" i="9"/>
  <c r="R8" i="9"/>
  <c r="S8" i="9"/>
  <c r="T8" i="9"/>
  <c r="V8" i="9"/>
  <c r="W8" i="9"/>
  <c r="Z8" i="9" s="1"/>
  <c r="X8" i="9"/>
  <c r="Y8" i="9"/>
  <c r="AH8" i="9"/>
  <c r="AI8" i="9"/>
  <c r="L9" i="9"/>
  <c r="M9" i="9"/>
  <c r="N9" i="9"/>
  <c r="P9" i="9" s="1"/>
  <c r="O9" i="9"/>
  <c r="O13" i="9" s="1"/>
  <c r="Q9" i="9"/>
  <c r="R9" i="9"/>
  <c r="S9" i="9"/>
  <c r="T9" i="9"/>
  <c r="V9" i="9"/>
  <c r="W9" i="9"/>
  <c r="X9" i="9"/>
  <c r="Z9" i="9" s="1"/>
  <c r="Y9" i="9"/>
  <c r="AH9" i="9"/>
  <c r="AI9" i="9"/>
  <c r="C10" i="9"/>
  <c r="G10" i="9"/>
  <c r="L10" i="9"/>
  <c r="M10" i="9"/>
  <c r="P10" i="9" s="1"/>
  <c r="N10" i="9"/>
  <c r="N14" i="9" s="1"/>
  <c r="O10" i="9"/>
  <c r="Q10" i="9"/>
  <c r="R10" i="9"/>
  <c r="U10" i="9" s="1"/>
  <c r="S10" i="9"/>
  <c r="T10" i="9"/>
  <c r="V10" i="9"/>
  <c r="W10" i="9"/>
  <c r="X10" i="9"/>
  <c r="Y10" i="9"/>
  <c r="AH10" i="9"/>
  <c r="G48" i="14" s="1"/>
  <c r="AI10" i="9"/>
  <c r="I48" i="14" s="1"/>
  <c r="C11" i="9"/>
  <c r="G11" i="9"/>
  <c r="L11" i="9"/>
  <c r="M11" i="9"/>
  <c r="N11" i="9"/>
  <c r="O11" i="9"/>
  <c r="Q11" i="9"/>
  <c r="R11" i="9"/>
  <c r="U11" i="9" s="1"/>
  <c r="S11" i="9"/>
  <c r="T11" i="9"/>
  <c r="V11" i="9"/>
  <c r="W11" i="9"/>
  <c r="X11" i="9"/>
  <c r="Y11" i="9"/>
  <c r="AH11" i="9"/>
  <c r="AI11" i="9"/>
  <c r="C12" i="9"/>
  <c r="G12" i="9"/>
  <c r="L12" i="9"/>
  <c r="M12" i="9"/>
  <c r="P12" i="9" s="1"/>
  <c r="N12" i="9"/>
  <c r="O12" i="9"/>
  <c r="Q12" i="9"/>
  <c r="R12" i="9"/>
  <c r="S12" i="9"/>
  <c r="T12" i="9"/>
  <c r="V12" i="9"/>
  <c r="W12" i="9"/>
  <c r="X12" i="9"/>
  <c r="Y12" i="9"/>
  <c r="AH12" i="9"/>
  <c r="AI12" i="9"/>
  <c r="C13" i="9"/>
  <c r="G13" i="9"/>
  <c r="L13" i="9"/>
  <c r="Q13" i="9"/>
  <c r="R13" i="9"/>
  <c r="S13" i="9"/>
  <c r="V13" i="9"/>
  <c r="W13" i="9"/>
  <c r="X13" i="9"/>
  <c r="AH13" i="9"/>
  <c r="AI13" i="9"/>
  <c r="C14" i="9"/>
  <c r="M14" i="9"/>
  <c r="O14" i="9"/>
  <c r="Q14" i="9"/>
  <c r="R14" i="9"/>
  <c r="S14" i="9"/>
  <c r="V14" i="9"/>
  <c r="W14" i="9"/>
  <c r="X14" i="9"/>
  <c r="Y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AB13" i="14" s="1"/>
  <c r="U31" i="9"/>
  <c r="V31" i="9"/>
  <c r="W31" i="9"/>
  <c r="R32" i="9"/>
  <c r="Y14" i="14" s="1"/>
  <c r="S32" i="9"/>
  <c r="T32" i="9"/>
  <c r="U32" i="9"/>
  <c r="V32" i="9"/>
  <c r="W32" i="9"/>
  <c r="R33" i="9"/>
  <c r="S33" i="9"/>
  <c r="T33" i="9"/>
  <c r="AB15" i="14" s="1"/>
  <c r="U33" i="9"/>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I71" i="9"/>
  <c r="AE71" i="9"/>
  <c r="AG71" i="9"/>
  <c r="AI71" i="9"/>
  <c r="AK71" i="9"/>
  <c r="AM71" i="9"/>
  <c r="AO71" i="9"/>
  <c r="AQ71" i="9"/>
  <c r="E72" i="9"/>
  <c r="F72" i="9"/>
  <c r="K30" i="14" s="1"/>
  <c r="G72" i="9"/>
  <c r="H72" i="9"/>
  <c r="N30" i="14" s="1"/>
  <c r="I72" i="9"/>
  <c r="AE72" i="9"/>
  <c r="AG72" i="9"/>
  <c r="AI72" i="9"/>
  <c r="AK72" i="9"/>
  <c r="AM72" i="9"/>
  <c r="AO72" i="9"/>
  <c r="AQ72" i="9"/>
  <c r="E73" i="9"/>
  <c r="F73" i="9"/>
  <c r="Z20" i="9" s="1"/>
  <c r="G73" i="9"/>
  <c r="H73" i="9"/>
  <c r="N31" i="14" s="1"/>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G97" i="9" s="1"/>
  <c r="F97" i="9"/>
  <c r="E98" i="9"/>
  <c r="G41" i="14" s="1"/>
  <c r="F98" i="9"/>
  <c r="E99" i="9"/>
  <c r="G99" i="9" s="1"/>
  <c r="L42" i="14" s="1"/>
  <c r="F99" i="9"/>
  <c r="E100" i="9"/>
  <c r="G43" i="14" s="1"/>
  <c r="F100" i="9"/>
  <c r="E101" i="9"/>
  <c r="G96" i="9" s="1"/>
  <c r="L40" i="14" s="1"/>
  <c r="F101" i="9"/>
  <c r="E104" i="9"/>
  <c r="F104" i="9"/>
  <c r="G52" i="14" s="1"/>
  <c r="G104" i="9"/>
  <c r="E105" i="9"/>
  <c r="J53" i="14" s="1"/>
  <c r="F105" i="9"/>
  <c r="G105" i="9"/>
  <c r="M53" i="14" s="1"/>
  <c r="E106" i="9"/>
  <c r="F106" i="9"/>
  <c r="G54" i="14" s="1"/>
  <c r="G106" i="9"/>
  <c r="Y6" i="14"/>
  <c r="AB6" i="14"/>
  <c r="AE6" i="14"/>
  <c r="E8" i="14"/>
  <c r="L8" i="14"/>
  <c r="E9" i="14"/>
  <c r="L9" i="14"/>
  <c r="AH9" i="14"/>
  <c r="E11" i="14"/>
  <c r="E12" i="14"/>
  <c r="N12" i="14"/>
  <c r="Y13" i="14"/>
  <c r="AE13" i="14"/>
  <c r="AB14" i="14"/>
  <c r="AE14" i="14"/>
  <c r="Y15" i="14"/>
  <c r="AE15" i="14"/>
  <c r="AB16" i="14"/>
  <c r="AE16" i="14"/>
  <c r="F22" i="14"/>
  <c r="F23" i="14"/>
  <c r="H26" i="14"/>
  <c r="H27" i="14"/>
  <c r="N27" i="14"/>
  <c r="H28" i="14"/>
  <c r="K28" i="14"/>
  <c r="H29" i="14"/>
  <c r="N29" i="14"/>
  <c r="H30" i="14"/>
  <c r="H31" i="14"/>
  <c r="K33" i="14"/>
  <c r="G40" i="14"/>
  <c r="I41" i="14"/>
  <c r="I42" i="14"/>
  <c r="I43" i="14"/>
  <c r="G47" i="14"/>
  <c r="I47" i="14"/>
  <c r="J52" i="14"/>
  <c r="M52" i="14"/>
  <c r="G53" i="14"/>
  <c r="J54" i="14"/>
  <c r="M54" i="14"/>
  <c r="T15" i="9" l="1"/>
  <c r="Z13" i="9"/>
  <c r="Y15" i="9"/>
  <c r="Z15" i="9"/>
  <c r="P11" i="9"/>
  <c r="T14" i="9"/>
  <c r="L14" i="9"/>
  <c r="L15" i="9" s="1"/>
  <c r="P15" i="9" s="1"/>
  <c r="U14" i="9"/>
  <c r="O15" i="9"/>
  <c r="P8" i="9"/>
  <c r="G42" i="14"/>
  <c r="U27" i="9"/>
  <c r="Y5" i="14" s="1"/>
  <c r="U25" i="9"/>
  <c r="Y3" i="14" s="1"/>
  <c r="U23" i="9"/>
  <c r="U15" i="9"/>
  <c r="U9" i="9"/>
  <c r="AA9" i="9" s="1"/>
  <c r="AA21" i="9" s="1"/>
  <c r="U8" i="9"/>
  <c r="Z14" i="9"/>
  <c r="Z12" i="9"/>
  <c r="Z7" i="9"/>
  <c r="G95" i="9"/>
  <c r="U26" i="9"/>
  <c r="Y4" i="14" s="1"/>
  <c r="U24" i="9"/>
  <c r="U22" i="9"/>
  <c r="U21" i="9"/>
  <c r="U20" i="9"/>
  <c r="U13" i="9"/>
  <c r="U12" i="9"/>
  <c r="AA12" i="9" s="1"/>
  <c r="AA24" i="9" s="1"/>
  <c r="Z11" i="9"/>
  <c r="AA11" i="9" s="1"/>
  <c r="AA23" i="9" s="1"/>
  <c r="Z10" i="9"/>
  <c r="U7" i="9"/>
  <c r="G101" i="9"/>
  <c r="G98" i="9"/>
  <c r="L41" i="14" s="1"/>
  <c r="N15" i="9"/>
  <c r="AA10" i="9"/>
  <c r="AA22" i="9" s="1"/>
  <c r="P14" i="9"/>
  <c r="AA14" i="9" s="1"/>
  <c r="AA26" i="9" s="1"/>
  <c r="AE4" i="14" s="1"/>
  <c r="P13" i="9"/>
  <c r="Z21" i="9"/>
  <c r="Z19" i="9"/>
  <c r="P33" i="14"/>
  <c r="K31" i="14"/>
  <c r="G100" i="9"/>
  <c r="L43" i="14" s="1"/>
  <c r="Z27" i="9"/>
  <c r="AB5" i="14" s="1"/>
  <c r="Z26" i="9"/>
  <c r="AB4" i="14" s="1"/>
  <c r="Z25" i="9"/>
  <c r="AB3" i="14" s="1"/>
  <c r="Z24" i="9"/>
  <c r="Z23" i="9"/>
  <c r="Z22" i="9"/>
  <c r="AA7" i="9" l="1"/>
  <c r="AA19" i="9" s="1"/>
  <c r="AA13" i="9"/>
  <c r="AA25" i="9" s="1"/>
  <c r="AE3" i="14" s="1"/>
  <c r="AA8" i="9"/>
  <c r="AA20" i="9" s="1"/>
  <c r="AA15" i="9"/>
  <c r="AA27" i="9" s="1"/>
  <c r="AE5" i="14" s="1"/>
  <c r="W9" i="14" l="1"/>
</calcChain>
</file>

<file path=xl/sharedStrings.xml><?xml version="1.0" encoding="utf-8"?>
<sst xmlns="http://schemas.openxmlformats.org/spreadsheetml/2006/main" count="1830" uniqueCount="992">
  <si>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</si>
  <si>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</si>
  <si>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</si>
  <si>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</si>
  <si>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</si>
  <si>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</si>
  <si>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</si>
  <si>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</si>
  <si>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</si>
  <si>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</si>
  <si>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</si>
  <si>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</si>
  <si>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</si>
  <si>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</si>
  <si>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</si>
  <si>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</si>
  <si>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</si>
  <si>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</si>
  <si>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</si>
  <si>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</si>
  <si>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</si>
  <si>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</si>
  <si>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</si>
  <si>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</si>
  <si>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</si>
  <si>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</si>
  <si>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</si>
  <si>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</si>
  <si>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</si>
  <si>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</si>
  <si>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</si>
  <si>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</si>
  <si>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</si>
  <si>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</si>
  <si>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</si>
  <si>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</si>
  <si>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</si>
  <si>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</si>
  <si>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</si>
  <si>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</si>
  <si>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</si>
  <si>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</si>
  <si>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</si>
  <si>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</si>
  <si>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</si>
  <si>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</si>
  <si>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</si>
  <si>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</si>
  <si>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</si>
  <si>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</si>
  <si>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</si>
  <si>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</si>
  <si>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</si>
  <si>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</si>
  <si>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</si>
  <si>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</si>
  <si>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</si>
  <si>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</si>
  <si>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</si>
  <si>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</si>
  <si>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</si>
  <si>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</si>
  <si>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</si>
  <si>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</si>
  <si>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</si>
  <si>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</si>
  <si>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</si>
  <si>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</si>
  <si>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</si>
  <si>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</si>
  <si>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</si>
  <si>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</si>
  <si>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</si>
  <si>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</si>
  <si>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</si>
  <si>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</si>
  <si>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</si>
  <si>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</si>
  <si>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</si>
  <si>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</si>
  <si>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</si>
  <si>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</si>
  <si>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</si>
  <si>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</si>
  <si>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</si>
  <si>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</si>
  <si>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</si>
  <si>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</si>
  <si>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</si>
  <si>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</si>
  <si>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</si>
  <si>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</si>
  <si>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</si>
  <si>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</si>
  <si>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</si>
  <si>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</si>
  <si>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</si>
  <si>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</si>
  <si>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</si>
  <si>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</si>
  <si>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</si>
  <si>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</si>
  <si>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</si>
  <si>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</si>
  <si>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</si>
  <si>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</si>
  <si>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</si>
  <si>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</si>
  <si>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</si>
  <si>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</si>
  <si>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</si>
  <si>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</si>
  <si>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</si>
  <si>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</si>
  <si>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</si>
  <si>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</si>
  <si>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</si>
  <si>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</si>
  <si>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</si>
  <si>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</si>
  <si>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</si>
  <si>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</si>
  <si>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</si>
  <si>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</si>
  <si>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</si>
  <si>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</si>
  <si>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</si>
  <si>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</si>
  <si>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</si>
  <si>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</si>
  <si>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</si>
  <si>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</si>
  <si>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</si>
  <si>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</si>
  <si>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</si>
  <si>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</si>
  <si>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</si>
  <si>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</si>
  <si>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</si>
  <si>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</si>
  <si>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</si>
  <si>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</si>
  <si>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</si>
  <si>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</si>
  <si>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</si>
  <si>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</si>
  <si>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</si>
  <si>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</si>
  <si>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</si>
  <si>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</si>
  <si>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</si>
  <si>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</si>
  <si>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</si>
  <si>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</si>
  <si>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</si>
  <si>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</si>
  <si>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</si>
  <si>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</si>
  <si>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</si>
  <si>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</si>
  <si>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</si>
  <si>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</si>
  <si>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</si>
  <si>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</si>
  <si>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</si>
  <si>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</si>
  <si>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</si>
  <si>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</si>
  <si>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</si>
  <si>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</si>
  <si>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</si>
  <si>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</si>
  <si>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</si>
  <si>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</si>
  <si>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</si>
  <si>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</si>
  <si>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</si>
  <si>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</si>
  <si>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</si>
  <si>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</si>
  <si>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</si>
  <si>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</si>
  <si>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</si>
  <si>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</si>
  <si>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</si>
  <si>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</si>
  <si>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</si>
  <si>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</si>
  <si>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</si>
  <si>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</si>
  <si>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</si>
  <si>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</si>
  <si>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</si>
  <si>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</si>
  <si>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</si>
  <si>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</si>
  <si>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</si>
  <si>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</si>
  <si>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</si>
  <si>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</si>
  <si>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</si>
  <si>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</si>
  <si>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</si>
  <si>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</si>
  <si>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</si>
  <si>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</si>
  <si>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</si>
  <si>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</si>
  <si>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</si>
  <si>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</si>
  <si>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</si>
  <si>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</si>
  <si>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</si>
  <si>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</si>
  <si>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</si>
  <si>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</si>
  <si>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</si>
  <si>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</si>
  <si>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</si>
  <si>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</si>
  <si>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</si>
  <si>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</si>
  <si>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</si>
  <si>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</si>
  <si>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</si>
  <si>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</si>
  <si>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</si>
  <si>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</si>
  <si>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</si>
  <si>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</si>
  <si>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</si>
  <si>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</si>
  <si>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</si>
  <si>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</si>
  <si>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</si>
  <si>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</si>
  <si>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</si>
  <si>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</si>
  <si>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</si>
  <si>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</si>
  <si>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</si>
  <si>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</si>
  <si>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</si>
  <si>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</si>
  <si>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</si>
  <si>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</si>
  <si>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</si>
  <si>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</si>
  <si>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</si>
  <si>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</si>
  <si>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</si>
  <si>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</si>
  <si>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</si>
  <si>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</si>
  <si>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</si>
  <si>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</si>
  <si>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</si>
  <si>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</si>
  <si>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</si>
  <si>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</si>
  <si>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</si>
  <si>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</si>
  <si>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</si>
  <si>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</si>
  <si>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</si>
  <si>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</si>
  <si>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</si>
  <si>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</si>
  <si>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</si>
  <si>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</si>
  <si>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</si>
  <si>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</si>
  <si>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</si>
  <si>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</si>
  <si>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</si>
  <si>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</si>
  <si>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</si>
  <si>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</si>
  <si>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</si>
  <si>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</si>
  <si>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</si>
  <si>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</si>
  <si>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</si>
  <si>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</si>
  <si>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</si>
  <si>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</si>
  <si>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</si>
  <si>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</si>
  <si>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</si>
  <si>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</si>
  <si>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</si>
  <si>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</si>
  <si>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</si>
  <si>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</si>
  <si>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</si>
  <si>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</si>
  <si>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</si>
  <si>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</si>
  <si>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</si>
  <si>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</si>
  <si>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</si>
  <si>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</si>
  <si>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</si>
  <si>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</si>
  <si>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</si>
  <si>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</si>
  <si>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</si>
  <si>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</si>
  <si>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</si>
  <si>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</si>
  <si>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</si>
  <si>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</si>
  <si>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</si>
  <si>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</si>
  <si>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</si>
  <si>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</si>
  <si>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</si>
  <si>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</si>
  <si>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</si>
  <si>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</si>
  <si>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</si>
  <si>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</si>
  <si>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</si>
  <si>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</si>
  <si>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</si>
  <si>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</si>
  <si>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</si>
  <si>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</si>
  <si>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</si>
  <si>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</si>
  <si>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</si>
  <si>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</si>
  <si>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</si>
  <si>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</si>
  <si>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</si>
  <si>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</si>
  <si>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</si>
  <si>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</si>
  <si>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</si>
  <si>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</si>
  <si>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</si>
  <si>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</si>
  <si>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</si>
  <si>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</si>
  <si>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</si>
  <si>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</si>
  <si>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</si>
  <si>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</si>
  <si>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</si>
  <si>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</si>
  <si>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</si>
  <si>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</si>
  <si>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</si>
  <si>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</si>
  <si>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</si>
  <si>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</si>
  <si>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</si>
  <si>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</si>
  <si>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</si>
  <si>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</si>
  <si>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</si>
  <si>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</si>
  <si>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</si>
  <si>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</si>
  <si>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</si>
  <si>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</si>
  <si>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</si>
  <si>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</si>
  <si>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</si>
  <si>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</si>
  <si>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</si>
  <si>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</si>
  <si>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</si>
  <si>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</si>
  <si>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</si>
  <si>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</si>
  <si>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</si>
  <si>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</si>
  <si>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</si>
  <si>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</si>
  <si>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</si>
  <si>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</si>
  <si>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</si>
  <si>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</si>
  <si>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</si>
  <si>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</si>
  <si>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</si>
  <si>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</si>
  <si>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</si>
  <si>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</si>
  <si>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</si>
  <si>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</si>
  <si>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</si>
  <si>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</si>
  <si>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</si>
  <si>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</si>
  <si>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</si>
  <si>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</si>
  <si>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</si>
  <si>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</si>
  <si>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</si>
  <si>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</si>
  <si>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</si>
  <si>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</si>
  <si>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</si>
  <si>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</si>
  <si>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</si>
  <si>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</si>
  <si>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</si>
  <si>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</si>
  <si>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</si>
  <si>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</si>
  <si>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</si>
  <si>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</si>
  <si>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</si>
  <si>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</si>
  <si>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</si>
  <si>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</si>
  <si>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</si>
  <si>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</si>
  <si>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</si>
  <si>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</si>
  <si>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</si>
  <si>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</si>
  <si>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</si>
  <si>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</si>
  <si>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</si>
  <si>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</si>
  <si>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</si>
  <si>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</si>
  <si>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</si>
  <si>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</si>
  <si>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</si>
  <si>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</si>
  <si>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</si>
  <si>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</si>
  <si>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</si>
  <si>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</si>
  <si>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</si>
  <si>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</si>
  <si>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</si>
  <si>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</si>
  <si>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</si>
  <si>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</si>
  <si>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</si>
  <si>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</si>
  <si>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</si>
  <si>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</si>
  <si>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</si>
  <si>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</si>
  <si>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</si>
  <si>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</si>
  <si>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</si>
  <si>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</si>
  <si>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</si>
  <si>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</si>
  <si>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</si>
  <si>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</si>
  <si>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</si>
  <si>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</si>
  <si>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</si>
  <si>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</si>
  <si>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</si>
  <si>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</si>
  <si>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</si>
  <si>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</si>
  <si>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</si>
  <si>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</si>
  <si>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</si>
  <si>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</si>
  <si>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</si>
  <si>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</si>
  <si>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</si>
  <si>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</si>
  <si>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</si>
  <si>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</si>
  <si>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</si>
  <si>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</si>
  <si>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</si>
  <si>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</si>
  <si>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</si>
  <si>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</si>
  <si>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</si>
  <si>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</si>
  <si>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</si>
  <si>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</si>
  <si>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</si>
  <si>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</si>
  <si>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</si>
  <si>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</si>
  <si>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</si>
  <si>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</si>
  <si>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</si>
  <si>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</si>
  <si>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</si>
  <si>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</si>
  <si>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</si>
  <si>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</si>
  <si>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</si>
  <si>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</si>
  <si>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</si>
  <si>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</si>
  <si>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</si>
  <si>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</si>
  <si>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</si>
  <si>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</si>
  <si>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</si>
  <si>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</si>
  <si>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</si>
  <si>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</si>
  <si>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</si>
  <si>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</si>
  <si>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</si>
  <si>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</si>
  <si>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</si>
  <si>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</si>
  <si>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</si>
  <si>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</si>
  <si>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</si>
  <si>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</si>
  <si>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</si>
  <si>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</si>
  <si>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</si>
  <si>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</si>
  <si>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</si>
  <si>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</si>
  <si>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</si>
  <si>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</si>
  <si>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</si>
  <si>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</si>
  <si>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</si>
  <si>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</si>
  <si>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</si>
  <si>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</si>
  <si>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</si>
  <si>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</si>
  <si>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</si>
  <si>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</si>
  <si>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</si>
  <si>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</si>
  <si>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</si>
  <si>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</si>
  <si>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</si>
  <si>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</si>
  <si>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</si>
  <si>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</si>
  <si>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</si>
  <si>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</si>
  <si>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</si>
  <si>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</si>
  <si>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</si>
  <si>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</si>
  <si>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</si>
  <si>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</si>
  <si>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</si>
  <si>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</si>
  <si>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</si>
  <si>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</si>
  <si>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</si>
  <si>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</si>
  <si>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</si>
  <si>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</si>
  <si>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</si>
  <si>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</si>
  <si>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</si>
  <si>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</si>
  <si>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</si>
  <si>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</si>
  <si>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</si>
  <si>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</si>
  <si>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</si>
  <si>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</si>
  <si>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</si>
  <si>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</si>
  <si>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</si>
  <si>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</si>
  <si>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</si>
  <si>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</si>
  <si>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</si>
  <si>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</si>
  <si>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</si>
  <si>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</si>
  <si>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</si>
  <si>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</si>
  <si>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</si>
  <si>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</si>
  <si>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</si>
  <si>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</si>
  <si>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</si>
  <si>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</si>
  <si>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</si>
  <si>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</si>
  <si>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</si>
  <si>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</si>
  <si>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</si>
  <si>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</si>
  <si>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</si>
  <si>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</si>
  <si>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</si>
  <si>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</si>
  <si>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</si>
  <si>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</si>
  <si>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</si>
  <si>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</si>
  <si>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</si>
  <si>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</si>
  <si>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</si>
  <si>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</si>
  <si>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</si>
  <si>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</si>
  <si>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</si>
  <si>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</si>
  <si>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</si>
  <si>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</si>
  <si>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</si>
  <si>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</si>
  <si>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</si>
  <si>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</si>
  <si>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</si>
  <si>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</si>
  <si>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</si>
  <si>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</si>
  <si>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</si>
  <si>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</si>
  <si>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</si>
  <si>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</si>
  <si>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</si>
  <si>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</si>
  <si>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</si>
  <si>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</si>
  <si>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</si>
  <si>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</si>
  <si>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</si>
  <si>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</si>
  <si>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</si>
  <si>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</si>
  <si>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</si>
  <si>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</si>
  <si>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</si>
  <si>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</si>
  <si>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</si>
  <si>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</si>
  <si>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</si>
  <si>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</si>
  <si>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</si>
  <si>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</si>
  <si>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</si>
  <si>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</si>
  <si>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</si>
  <si>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</si>
  <si>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</si>
  <si>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</si>
  <si>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</si>
  <si>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</si>
  <si>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</si>
  <si>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</si>
  <si>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</si>
  <si>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</si>
  <si>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</si>
  <si>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</si>
  <si>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</si>
  <si>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</si>
  <si>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</si>
  <si>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</si>
  <si>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</si>
  <si>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</si>
  <si>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</si>
  <si>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</si>
  <si>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</si>
  <si>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</si>
  <si>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</si>
  <si>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</si>
  <si>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</si>
  <si>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</si>
  <si>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</si>
  <si>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</si>
  <si>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</si>
  <si>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</si>
  <si>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</si>
  <si>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</si>
  <si>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</si>
  <si>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</si>
  <si>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</si>
  <si>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</si>
  <si>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</si>
  <si>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</si>
  <si>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</si>
  <si>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</si>
  <si>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</si>
  <si>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</si>
  <si>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</si>
  <si>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</si>
  <si>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</si>
  <si>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</si>
  <si>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</si>
  <si>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</si>
  <si>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</si>
  <si>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</si>
  <si>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</si>
  <si>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</si>
  <si>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</si>
  <si>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</si>
  <si>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</si>
  <si>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</si>
  <si>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</si>
  <si>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</si>
  <si>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</si>
  <si>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</si>
  <si>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</si>
  <si>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</si>
  <si>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</si>
  <si>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</si>
  <si>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</si>
  <si>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</si>
  <si>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</si>
  <si>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</si>
  <si>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</si>
  <si>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</si>
  <si>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</si>
  <si>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</si>
  <si>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</si>
  <si>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</si>
  <si>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</si>
  <si>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</si>
  <si>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</si>
  <si>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</si>
  <si>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</si>
  <si>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</si>
  <si>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</si>
  <si>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</si>
  <si>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</si>
  <si>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</si>
  <si>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</si>
  <si>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</si>
  <si>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</si>
  <si>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</si>
  <si>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</si>
  <si>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</si>
  <si>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</si>
  <si>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</si>
  <si>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</si>
  <si>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</si>
  <si>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</si>
  <si>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</si>
  <si>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</si>
  <si>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</si>
  <si>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</si>
  <si>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</si>
  <si>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</si>
  <si>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</si>
  <si>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</si>
  <si>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</si>
  <si>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</si>
  <si>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</si>
  <si>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</si>
  <si>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</si>
  <si>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</si>
  <si>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</si>
  <si>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</si>
  <si>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</si>
  <si>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</si>
  <si>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</si>
  <si>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</si>
  <si>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</si>
  <si>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</si>
  <si>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</si>
  <si>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</si>
  <si>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</si>
  <si>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</si>
  <si>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</si>
  <si>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</si>
  <si>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</si>
  <si>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</si>
  <si>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</si>
  <si>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</si>
  <si>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</si>
  <si>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</si>
  <si>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</si>
  <si>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</si>
  <si>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</si>
  <si>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</si>
  <si>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</si>
  <si>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</si>
  <si>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</si>
  <si>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</si>
  <si>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</si>
  <si>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</si>
  <si>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</si>
  <si>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</si>
  <si>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</si>
  <si>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</si>
  <si>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</si>
  <si>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</si>
  <si>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</si>
  <si>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</si>
  <si>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</si>
  <si>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</si>
  <si>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</si>
  <si>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</si>
  <si>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</si>
  <si>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</si>
  <si>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</si>
  <si>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</si>
  <si>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</si>
  <si>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</si>
  <si>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</si>
  <si>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</si>
  <si>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</si>
  <si>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</si>
  <si>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</si>
  <si>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</si>
  <si>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</si>
  <si>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</si>
  <si>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</si>
  <si>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</si>
  <si>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</si>
  <si>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</si>
  <si>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</si>
  <si>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</si>
  <si>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</si>
  <si>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</si>
  <si>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</si>
  <si>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</si>
  <si>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</si>
  <si>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</si>
  <si>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</si>
  <si>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</si>
  <si>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</si>
  <si>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</si>
  <si>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</si>
  <si>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</si>
  <si>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</si>
  <si>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</si>
  <si>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</si>
  <si>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</si>
  <si>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</si>
  <si>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</si>
  <si>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</si>
  <si>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</si>
  <si>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</si>
  <si>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</si>
  <si>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</si>
  <si>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</si>
  <si>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</si>
  <si>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</si>
  <si>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</si>
  <si>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</si>
  <si>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</si>
  <si>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</si>
  <si>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</si>
  <si>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</si>
  <si>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</si>
  <si>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</si>
  <si>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</si>
  <si>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</si>
  <si>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</si>
  <si>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</si>
  <si>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</si>
  <si>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</si>
  <si>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</si>
  <si>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</si>
  <si>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</si>
  <si>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</si>
  <si>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</si>
  <si>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</si>
  <si>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</si>
  <si>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</si>
  <si>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</si>
  <si>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</si>
  <si>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</si>
  <si>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</si>
  <si>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</si>
  <si>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</si>
  <si>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</si>
  <si>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</si>
  <si>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</si>
  <si>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</si>
  <si>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</si>
  <si>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</si>
  <si>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</si>
  <si>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</si>
  <si>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</si>
  <si>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</si>
  <si>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</si>
  <si>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</si>
  <si>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</si>
  <si>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</si>
  <si>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</si>
  <si>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</si>
  <si>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</si>
  <si>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</si>
  <si>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</si>
  <si>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</si>
  <si>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</si>
  <si>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</si>
  <si>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</si>
  <si>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</si>
  <si>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</si>
  <si>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</si>
  <si>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</si>
  <si>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</si>
  <si>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</si>
  <si>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</si>
  <si>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</si>
  <si>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</si>
  <si>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</si>
  <si>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</si>
  <si>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</si>
  <si>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</si>
  <si>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</si>
  <si>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</si>
  <si>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</si>
  <si>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</si>
  <si>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</si>
  <si>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</si>
  <si>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</si>
  <si>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22-AUG-2016 X X X                                                     </t>
  </si>
  <si>
    <t xml:space="preserve">_x000D_
</t>
  </si>
  <si>
    <t>RR-Rgn-015-2-Nap-scoringEDF.edf</t>
  </si>
  <si>
    <t>RR-Rgn-015-2-Nap-scoringEDF.SCO</t>
  </si>
  <si>
    <t>12:54:09</t>
  </si>
  <si>
    <t>97,0 min.</t>
  </si>
  <si>
    <t>194</t>
  </si>
  <si>
    <t>14:31:39</t>
  </si>
  <si>
    <t xml:space="preserve">1	EEG	E1 (FT9)	2	EEG	E2 (F8)	3	EEG	F3	4	EEG	F4	5	EEG	C3	6	EEG	C4	7	EEG	O1	8	EEG	O2																						 																																																 			</t>
  </si>
  <si>
    <t>34,5</t>
  </si>
  <si>
    <t>0</t>
  </si>
  <si>
    <t>48</t>
  </si>
  <si>
    <t>NaN</t>
  </si>
  <si>
    <t>97,0</t>
  </si>
  <si>
    <t>33,5</t>
  </si>
  <si>
    <t>85,0</t>
  </si>
  <si>
    <t>17,5</t>
  </si>
  <si>
    <t>12,5</t>
  </si>
  <si>
    <t>3,5</t>
  </si>
  <si>
    <t>0,0</t>
  </si>
  <si>
    <t>63,5</t>
  </si>
  <si>
    <t>52,0</t>
  </si>
  <si>
    <t>100,0</t>
  </si>
  <si>
    <t>87,6</t>
  </si>
  <si>
    <t>18,0</t>
  </si>
  <si>
    <t>12,9</t>
  </si>
  <si>
    <t>3,6</t>
  </si>
  <si>
    <t>65,5</t>
  </si>
  <si>
    <t>53,6</t>
  </si>
  <si>
    <t>N/A</t>
  </si>
  <si>
    <t>52,2</t>
  </si>
  <si>
    <t>37,3</t>
  </si>
  <si>
    <t>10,4</t>
  </si>
  <si>
    <t>39,4</t>
  </si>
  <si>
    <t>20,6</t>
  </si>
  <si>
    <t>14,7</t>
  </si>
  <si>
    <t>4,1</t>
  </si>
  <si>
    <t>60,6</t>
  </si>
  <si>
    <t>11,0</t>
  </si>
  <si>
    <t>48,5</t>
  </si>
  <si>
    <t>-1,0</t>
  </si>
  <si>
    <t>14,5</t>
  </si>
  <si>
    <t>54,0</t>
  </si>
  <si>
    <t>36,0</t>
  </si>
  <si>
    <t>2,0</t>
  </si>
  <si>
    <t>41,5</t>
  </si>
  <si>
    <t>0,0 - 0,0</t>
  </si>
  <si>
    <t xml:space="preserve">1	0,0	97,0	34,5	0,0	3,6	0	0	0	0	0	0	0	0	0,0	</t>
  </si>
  <si>
    <t>08/22/16</t>
  </si>
  <si>
    <t>0,00</t>
  </si>
  <si>
    <t>0,56</t>
  </si>
  <si>
    <t>1,06</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</si>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</sst>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6</c:v>
                </c:pt>
                <c:pt idx="25">
                  <c:v>4</c:v>
                </c:pt>
                <c:pt idx="26">
                  <c:v>4</c:v>
                </c:pt>
                <c:pt idx="27">
                  <c:v>4</c:v>
                </c:pt>
                <c:pt idx="28">
                  <c:v>6</c:v>
                </c:pt>
                <c:pt idx="29">
                  <c:v>3</c:v>
                </c:pt>
                <c:pt idx="30">
                  <c:v>4</c:v>
                </c:pt>
                <c:pt idx="31">
                  <c:v>3</c:v>
                </c:pt>
                <c:pt idx="32">
                  <c:v>4</c:v>
                </c:pt>
                <c:pt idx="33">
                  <c:v>6</c:v>
                </c:pt>
                <c:pt idx="34">
                  <c:v>4</c:v>
                </c:pt>
                <c:pt idx="35">
                  <c:v>3</c:v>
                </c:pt>
                <c:pt idx="36">
                  <c:v>3</c:v>
                </c:pt>
                <c:pt idx="37">
                  <c:v>4</c:v>
                </c:pt>
                <c:pt idx="38">
                  <c:v>3</c:v>
                </c:pt>
                <c:pt idx="39">
                  <c:v>6</c:v>
                </c:pt>
                <c:pt idx="40">
                  <c:v>6</c:v>
                </c:pt>
                <c:pt idx="41">
                  <c:v>6</c:v>
                </c:pt>
                <c:pt idx="42">
                  <c:v>6</c:v>
                </c:pt>
                <c:pt idx="43">
                  <c:v>6</c:v>
                </c:pt>
                <c:pt idx="44">
                  <c:v>6</c:v>
                </c:pt>
                <c:pt idx="45">
                  <c:v>6</c:v>
                </c:pt>
                <c:pt idx="46">
                  <c:v>6</c:v>
                </c:pt>
                <c:pt idx="47">
                  <c:v>6</c:v>
                </c:pt>
                <c:pt idx="48">
                  <c:v>6</c:v>
                </c:pt>
                <c:pt idx="49">
                  <c:v>6</c:v>
                </c:pt>
                <c:pt idx="50">
                  <c:v>6</c:v>
                </c:pt>
                <c:pt idx="51">
                  <c:v>6</c:v>
                </c:pt>
                <c:pt idx="52">
                  <c:v>4</c:v>
                </c:pt>
                <c:pt idx="53">
                  <c:v>6</c:v>
                </c:pt>
                <c:pt idx="54">
                  <c:v>4</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4</c:v>
                </c:pt>
                <c:pt idx="71">
                  <c:v>4</c:v>
                </c:pt>
                <c:pt idx="72">
                  <c:v>4</c:v>
                </c:pt>
                <c:pt idx="73">
                  <c:v>4</c:v>
                </c:pt>
                <c:pt idx="74">
                  <c:v>6</c:v>
                </c:pt>
                <c:pt idx="75">
                  <c:v>4</c:v>
                </c:pt>
                <c:pt idx="76">
                  <c:v>4</c:v>
                </c:pt>
                <c:pt idx="77">
                  <c:v>4</c:v>
                </c:pt>
                <c:pt idx="78">
                  <c:v>4</c:v>
                </c:pt>
                <c:pt idx="79">
                  <c:v>3</c:v>
                </c:pt>
                <c:pt idx="80">
                  <c:v>4</c:v>
                </c:pt>
                <c:pt idx="81">
                  <c:v>6</c:v>
                </c:pt>
                <c:pt idx="82">
                  <c:v>4</c:v>
                </c:pt>
                <c:pt idx="83">
                  <c:v>4</c:v>
                </c:pt>
                <c:pt idx="84">
                  <c:v>4</c:v>
                </c:pt>
                <c:pt idx="85">
                  <c:v>6</c:v>
                </c:pt>
                <c:pt idx="86">
                  <c:v>4</c:v>
                </c:pt>
                <c:pt idx="87">
                  <c:v>4</c:v>
                </c:pt>
                <c:pt idx="88">
                  <c:v>3</c:v>
                </c:pt>
                <c:pt idx="89">
                  <c:v>4</c:v>
                </c:pt>
                <c:pt idx="90">
                  <c:v>6</c:v>
                </c:pt>
                <c:pt idx="91">
                  <c:v>6</c:v>
                </c:pt>
                <c:pt idx="92">
                  <c:v>4</c:v>
                </c:pt>
                <c:pt idx="93">
                  <c:v>3</c:v>
                </c:pt>
                <c:pt idx="94">
                  <c:v>3</c:v>
                </c:pt>
                <c:pt idx="95">
                  <c:v>4</c:v>
                </c:pt>
                <c:pt idx="96">
                  <c:v>6</c:v>
                </c:pt>
                <c:pt idx="97">
                  <c:v>3</c:v>
                </c:pt>
                <c:pt idx="98">
                  <c:v>3</c:v>
                </c:pt>
                <c:pt idx="99">
                  <c:v>3</c:v>
                </c:pt>
                <c:pt idx="100">
                  <c:v>3</c:v>
                </c:pt>
                <c:pt idx="101">
                  <c:v>3</c:v>
                </c:pt>
                <c:pt idx="102">
                  <c:v>3</c:v>
                </c:pt>
                <c:pt idx="103">
                  <c:v>3</c:v>
                </c:pt>
                <c:pt idx="104">
                  <c:v>4</c:v>
                </c:pt>
                <c:pt idx="105">
                  <c:v>3</c:v>
                </c:pt>
                <c:pt idx="106">
                  <c:v>3</c:v>
                </c:pt>
                <c:pt idx="107">
                  <c:v>3</c:v>
                </c:pt>
                <c:pt idx="108">
                  <c:v>2</c:v>
                </c:pt>
                <c:pt idx="109">
                  <c:v>3</c:v>
                </c:pt>
                <c:pt idx="110">
                  <c:v>3</c:v>
                </c:pt>
                <c:pt idx="111">
                  <c:v>2</c:v>
                </c:pt>
                <c:pt idx="112">
                  <c:v>3</c:v>
                </c:pt>
                <c:pt idx="113">
                  <c:v>3</c:v>
                </c:pt>
                <c:pt idx="114">
                  <c:v>2</c:v>
                </c:pt>
                <c:pt idx="115">
                  <c:v>2</c:v>
                </c:pt>
                <c:pt idx="116">
                  <c:v>2</c:v>
                </c:pt>
                <c:pt idx="117">
                  <c:v>2</c:v>
                </c:pt>
                <c:pt idx="118">
                  <c:v>3</c:v>
                </c:pt>
                <c:pt idx="119">
                  <c:v>2</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4</c:v>
                </c:pt>
                <c:pt idx="186">
                  <c:v>4</c:v>
                </c:pt>
                <c:pt idx="187">
                  <c:v>4</c:v>
                </c:pt>
                <c:pt idx="188">
                  <c:v>4</c:v>
                </c:pt>
                <c:pt idx="189">
                  <c:v>4</c:v>
                </c:pt>
                <c:pt idx="190">
                  <c:v>4</c:v>
                </c:pt>
                <c:pt idx="191">
                  <c:v>3</c:v>
                </c:pt>
                <c:pt idx="192">
                  <c:v>6</c:v>
                </c:pt>
                <c:pt idx="193">
                  <c:v>6</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78639616"/>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39616"/>
        <c:crossesAt val="-1.25"/>
        <c:auto val="1"/>
        <c:lblAlgn val="ctr"/>
        <c:lblOffset val="100"/>
        <c:tickLblSkip val="120"/>
        <c:tickMarkSkip val="120"/>
        <c:noMultiLvlLbl val="0"/>
      </c:catAx>
      <c:valAx>
        <c:axId val="78639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18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42604.537499999999</c:v>
                </c:pt>
                <c:pt idx="1">
                  <c:v>42604.884722222225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42604.537499999999</c:v>
                </c:pt>
                <c:pt idx="1">
                  <c:v>42604.884722222225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42604.537499999999</c:v>
                </c:pt>
                <c:pt idx="1">
                  <c:v>42604.884722222225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6480"/>
        <c:axId val="287158208"/>
      </c:scatterChart>
      <c:valAx>
        <c:axId val="287156480"/>
        <c:scaling>
          <c:orientation val="minMax"/>
          <c:max val="42604.954166666663"/>
          <c:min val="42604.53749999999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208"/>
        <c:crosses val="autoZero"/>
        <c:crossBetween val="midCat"/>
        <c:majorUnit val="4.1666660000000001E-2"/>
      </c:valAx>
      <c:valAx>
        <c:axId val="287158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64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6</c:v>
                </c:pt>
                <c:pt idx="25">
                  <c:v>4</c:v>
                </c:pt>
                <c:pt idx="26">
                  <c:v>4</c:v>
                </c:pt>
                <c:pt idx="27">
                  <c:v>4</c:v>
                </c:pt>
                <c:pt idx="28">
                  <c:v>6</c:v>
                </c:pt>
                <c:pt idx="29">
                  <c:v>3</c:v>
                </c:pt>
                <c:pt idx="30">
                  <c:v>4</c:v>
                </c:pt>
                <c:pt idx="31">
                  <c:v>3</c:v>
                </c:pt>
                <c:pt idx="32">
                  <c:v>4</c:v>
                </c:pt>
                <c:pt idx="33">
                  <c:v>6</c:v>
                </c:pt>
                <c:pt idx="34">
                  <c:v>4</c:v>
                </c:pt>
                <c:pt idx="35">
                  <c:v>3</c:v>
                </c:pt>
                <c:pt idx="36">
                  <c:v>3</c:v>
                </c:pt>
                <c:pt idx="37">
                  <c:v>4</c:v>
                </c:pt>
                <c:pt idx="38">
                  <c:v>3</c:v>
                </c:pt>
                <c:pt idx="39">
                  <c:v>6</c:v>
                </c:pt>
                <c:pt idx="40">
                  <c:v>6</c:v>
                </c:pt>
                <c:pt idx="41">
                  <c:v>6</c:v>
                </c:pt>
                <c:pt idx="42">
                  <c:v>6</c:v>
                </c:pt>
                <c:pt idx="43">
                  <c:v>6</c:v>
                </c:pt>
                <c:pt idx="44">
                  <c:v>6</c:v>
                </c:pt>
                <c:pt idx="45">
                  <c:v>6</c:v>
                </c:pt>
                <c:pt idx="46">
                  <c:v>6</c:v>
                </c:pt>
                <c:pt idx="47">
                  <c:v>6</c:v>
                </c:pt>
                <c:pt idx="48">
                  <c:v>6</c:v>
                </c:pt>
                <c:pt idx="49">
                  <c:v>6</c:v>
                </c:pt>
                <c:pt idx="50">
                  <c:v>6</c:v>
                </c:pt>
                <c:pt idx="51">
                  <c:v>6</c:v>
                </c:pt>
                <c:pt idx="52">
                  <c:v>4</c:v>
                </c:pt>
                <c:pt idx="53">
                  <c:v>6</c:v>
                </c:pt>
                <c:pt idx="54">
                  <c:v>4</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4</c:v>
                </c:pt>
                <c:pt idx="71">
                  <c:v>4</c:v>
                </c:pt>
                <c:pt idx="72">
                  <c:v>4</c:v>
                </c:pt>
                <c:pt idx="73">
                  <c:v>4</c:v>
                </c:pt>
                <c:pt idx="74">
                  <c:v>6</c:v>
                </c:pt>
                <c:pt idx="75">
                  <c:v>4</c:v>
                </c:pt>
                <c:pt idx="76">
                  <c:v>4</c:v>
                </c:pt>
                <c:pt idx="77">
                  <c:v>4</c:v>
                </c:pt>
                <c:pt idx="78">
                  <c:v>4</c:v>
                </c:pt>
                <c:pt idx="79">
                  <c:v>3</c:v>
                </c:pt>
                <c:pt idx="80">
                  <c:v>4</c:v>
                </c:pt>
                <c:pt idx="81">
                  <c:v>6</c:v>
                </c:pt>
                <c:pt idx="82">
                  <c:v>4</c:v>
                </c:pt>
                <c:pt idx="83">
                  <c:v>4</c:v>
                </c:pt>
                <c:pt idx="84">
                  <c:v>4</c:v>
                </c:pt>
                <c:pt idx="85">
                  <c:v>6</c:v>
                </c:pt>
                <c:pt idx="86">
                  <c:v>4</c:v>
                </c:pt>
                <c:pt idx="87">
                  <c:v>4</c:v>
                </c:pt>
                <c:pt idx="88">
                  <c:v>3</c:v>
                </c:pt>
                <c:pt idx="89">
                  <c:v>4</c:v>
                </c:pt>
                <c:pt idx="90">
                  <c:v>6</c:v>
                </c:pt>
                <c:pt idx="91">
                  <c:v>6</c:v>
                </c:pt>
                <c:pt idx="92">
                  <c:v>4</c:v>
                </c:pt>
                <c:pt idx="93">
                  <c:v>3</c:v>
                </c:pt>
                <c:pt idx="94">
                  <c:v>3</c:v>
                </c:pt>
                <c:pt idx="95">
                  <c:v>4</c:v>
                </c:pt>
                <c:pt idx="96">
                  <c:v>6</c:v>
                </c:pt>
                <c:pt idx="97">
                  <c:v>3</c:v>
                </c:pt>
                <c:pt idx="98">
                  <c:v>3</c:v>
                </c:pt>
                <c:pt idx="99">
                  <c:v>3</c:v>
                </c:pt>
                <c:pt idx="100">
                  <c:v>3</c:v>
                </c:pt>
                <c:pt idx="101">
                  <c:v>3</c:v>
                </c:pt>
                <c:pt idx="102">
                  <c:v>3</c:v>
                </c:pt>
                <c:pt idx="103">
                  <c:v>3</c:v>
                </c:pt>
                <c:pt idx="104">
                  <c:v>4</c:v>
                </c:pt>
                <c:pt idx="105">
                  <c:v>3</c:v>
                </c:pt>
                <c:pt idx="106">
                  <c:v>3</c:v>
                </c:pt>
                <c:pt idx="107">
                  <c:v>3</c:v>
                </c:pt>
                <c:pt idx="108">
                  <c:v>2</c:v>
                </c:pt>
                <c:pt idx="109">
                  <c:v>3</c:v>
                </c:pt>
                <c:pt idx="110">
                  <c:v>3</c:v>
                </c:pt>
                <c:pt idx="111">
                  <c:v>2</c:v>
                </c:pt>
                <c:pt idx="112">
                  <c:v>3</c:v>
                </c:pt>
                <c:pt idx="113">
                  <c:v>3</c:v>
                </c:pt>
                <c:pt idx="114">
                  <c:v>2</c:v>
                </c:pt>
                <c:pt idx="115">
                  <c:v>2</c:v>
                </c:pt>
                <c:pt idx="116">
                  <c:v>2</c:v>
                </c:pt>
                <c:pt idx="117">
                  <c:v>2</c:v>
                </c:pt>
                <c:pt idx="118">
                  <c:v>3</c:v>
                </c:pt>
                <c:pt idx="119">
                  <c:v>2</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4</c:v>
                </c:pt>
                <c:pt idx="186">
                  <c:v>4</c:v>
                </c:pt>
                <c:pt idx="187">
                  <c:v>4</c:v>
                </c:pt>
                <c:pt idx="188">
                  <c:v>4</c:v>
                </c:pt>
                <c:pt idx="189">
                  <c:v>4</c:v>
                </c:pt>
                <c:pt idx="190">
                  <c:v>4</c:v>
                </c:pt>
                <c:pt idx="191">
                  <c:v>3</c:v>
                </c:pt>
                <c:pt idx="192">
                  <c:v>6</c:v>
                </c:pt>
                <c:pt idx="193">
                  <c:v>6</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287161664"/>
      </c:lineChart>
      <c:catAx>
        <c:axId val="335599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664"/>
        <c:crossesAt val="-1.25"/>
        <c:auto val="1"/>
        <c:lblAlgn val="ctr"/>
        <c:lblOffset val="100"/>
        <c:tickLblSkip val="120"/>
        <c:tickMarkSkip val="120"/>
        <c:noMultiLvlLbl val="0"/>
      </c:catAx>
      <c:valAx>
        <c:axId val="287161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599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335316096"/>
      </c:lineChart>
      <c:catAx>
        <c:axId val="335600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096"/>
        <c:crosses val="autoZero"/>
        <c:auto val="1"/>
        <c:lblAlgn val="ctr"/>
        <c:lblOffset val="100"/>
        <c:tickLblSkip val="120"/>
        <c:tickMarkSkip val="120"/>
        <c:noMultiLvlLbl val="0"/>
      </c:catAx>
      <c:valAx>
        <c:axId val="335316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600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338722816"/>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2816"/>
        <c:crosses val="autoZero"/>
        <c:auto val="1"/>
        <c:lblAlgn val="ctr"/>
        <c:lblOffset val="100"/>
        <c:tickLblSkip val="120"/>
        <c:tickMarkSkip val="120"/>
        <c:noMultiLvlLbl val="0"/>
      </c:catAx>
      <c:valAx>
        <c:axId val="33872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1920"/>
        <c:axId val="338725120"/>
      </c:lineChart>
      <c:catAx>
        <c:axId val="336081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120"/>
        <c:crosses val="autoZero"/>
        <c:auto val="1"/>
        <c:lblAlgn val="ctr"/>
        <c:lblOffset val="100"/>
        <c:tickLblSkip val="120"/>
        <c:tickMarkSkip val="120"/>
        <c:noMultiLvlLbl val="0"/>
      </c:catAx>
      <c:valAx>
        <c:axId val="338725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1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6080896"/>
        <c:axId val="338727424"/>
      </c:barChart>
      <c:catAx>
        <c:axId val="336080896"/>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7424"/>
        <c:crossesAt val="0"/>
        <c:auto val="1"/>
        <c:lblAlgn val="ctr"/>
        <c:lblOffset val="100"/>
        <c:tickLblSkip val="5"/>
        <c:tickMarkSkip val="5"/>
        <c:noMultiLvlLbl val="0"/>
      </c:catAx>
      <c:valAx>
        <c:axId val="338727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089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42604.537499999999</c:v>
                </c:pt>
                <c:pt idx="1">
                  <c:v>42604.884722222225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42604.537499999999</c:v>
                </c:pt>
                <c:pt idx="1">
                  <c:v>42604.884722222225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42604.537499999999</c:v>
                </c:pt>
                <c:pt idx="1">
                  <c:v>42604.884722222225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42604.537499999999</c:v>
                </c:pt>
                <c:pt idx="1">
                  <c:v>42604.884722222225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42604.537499999999</c:v>
                </c:pt>
                <c:pt idx="1">
                  <c:v>42604.884722222225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42604.537499999999</c:v>
                </c:pt>
                <c:pt idx="1">
                  <c:v>42604.884722222225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42604.537499999999</c:v>
                </c:pt>
                <c:pt idx="1">
                  <c:v>42604.884722222225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42604.537499999999</c:v>
                </c:pt>
                <c:pt idx="1">
                  <c:v>42604.884722222225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29728"/>
        <c:axId val="338730304"/>
      </c:scatterChart>
      <c:valAx>
        <c:axId val="338729728"/>
        <c:scaling>
          <c:orientation val="minMax"/>
          <c:max val="42604.954166666663"/>
          <c:min val="42604.53749999999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30304"/>
        <c:crosses val="autoZero"/>
        <c:crossBetween val="midCat"/>
        <c:majorUnit val="4.1666660000000001E-2"/>
      </c:valAx>
      <c:valAx>
        <c:axId val="338730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29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707904"/>
        <c:axId val="263512640"/>
      </c:lineChart>
      <c:catAx>
        <c:axId val="2437079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2640"/>
        <c:crosses val="autoZero"/>
        <c:auto val="1"/>
        <c:lblAlgn val="ctr"/>
        <c:lblOffset val="100"/>
        <c:tickLblSkip val="120"/>
        <c:tickMarkSkip val="120"/>
        <c:noMultiLvlLbl val="0"/>
      </c:catAx>
      <c:valAx>
        <c:axId val="2635126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7079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708928"/>
        <c:axId val="263514368"/>
      </c:lineChart>
      <c:catAx>
        <c:axId val="243708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514368"/>
        <c:crosses val="autoZero"/>
        <c:auto val="1"/>
        <c:lblAlgn val="ctr"/>
        <c:lblOffset val="100"/>
        <c:tickLblSkip val="120"/>
        <c:tickMarkSkip val="120"/>
        <c:noMultiLvlLbl val="0"/>
      </c:catAx>
      <c:valAx>
        <c:axId val="26351436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7089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4896"/>
        <c:axId val="263516672"/>
      </c:lineChart>
      <c:catAx>
        <c:axId val="249424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516672"/>
        <c:crosses val="autoZero"/>
        <c:auto val="1"/>
        <c:lblAlgn val="ctr"/>
        <c:lblOffset val="100"/>
        <c:tickLblSkip val="120"/>
        <c:tickMarkSkip val="120"/>
        <c:noMultiLvlLbl val="0"/>
      </c:catAx>
      <c:valAx>
        <c:axId val="2635166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48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42604.537499999999</c:v>
                </c:pt>
                <c:pt idx="1">
                  <c:v>42604.884722222225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42604.537499999999</c:v>
                </c:pt>
                <c:pt idx="1">
                  <c:v>42604.884722222225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42604.537499999999</c:v>
                </c:pt>
                <c:pt idx="1">
                  <c:v>42604.884722222225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42604.537499999999</c:v>
                </c:pt>
                <c:pt idx="1">
                  <c:v>42604.884722222225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42604.537499999999</c:v>
                </c:pt>
                <c:pt idx="1">
                  <c:v>42604.884722222225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42604.537499999999</c:v>
                </c:pt>
                <c:pt idx="1">
                  <c:v>42604.884722222225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42604.537499999999</c:v>
                </c:pt>
                <c:pt idx="1">
                  <c:v>42604.884722222225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42604.537499999999</c:v>
                </c:pt>
                <c:pt idx="1">
                  <c:v>42604.884722222225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604.954166666663"/>
          <c:min val="42604.53749999999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85,0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269134656"/>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4656"/>
        <c:crosses val="autoZero"/>
        <c:auto val="1"/>
        <c:lblAlgn val="ctr"/>
        <c:lblOffset val="100"/>
        <c:tickLblSkip val="120"/>
        <c:tickMarkSkip val="120"/>
        <c:noMultiLvlLbl val="0"/>
      </c:catAx>
      <c:valAx>
        <c:axId val="26913465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69136384"/>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6384"/>
        <c:crosses val="autoZero"/>
        <c:auto val="1"/>
        <c:lblAlgn val="ctr"/>
        <c:lblOffset val="100"/>
        <c:tickLblSkip val="120"/>
        <c:tickMarkSkip val="120"/>
        <c:noMultiLvlLbl val="0"/>
      </c:catAx>
      <c:valAx>
        <c:axId val="26913638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69138688"/>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38688"/>
        <c:crosses val="autoZero"/>
        <c:auto val="1"/>
        <c:lblAlgn val="ctr"/>
        <c:lblOffset val="100"/>
        <c:tickLblSkip val="120"/>
        <c:tickMarkSkip val="120"/>
        <c:noMultiLvlLbl val="0"/>
      </c:catAx>
      <c:valAx>
        <c:axId val="2691386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936"/>
        <c:axId val="280766144"/>
      </c:lineChart>
      <c:catAx>
        <c:axId val="255719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9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6</c:v>
                </c:pt>
                <c:pt idx="25">
                  <c:v>4</c:v>
                </c:pt>
                <c:pt idx="26">
                  <c:v>4</c:v>
                </c:pt>
                <c:pt idx="27">
                  <c:v>4</c:v>
                </c:pt>
                <c:pt idx="28">
                  <c:v>6</c:v>
                </c:pt>
                <c:pt idx="29">
                  <c:v>3</c:v>
                </c:pt>
                <c:pt idx="30">
                  <c:v>4</c:v>
                </c:pt>
                <c:pt idx="31">
                  <c:v>3</c:v>
                </c:pt>
                <c:pt idx="32">
                  <c:v>4</c:v>
                </c:pt>
                <c:pt idx="33">
                  <c:v>6</c:v>
                </c:pt>
                <c:pt idx="34">
                  <c:v>4</c:v>
                </c:pt>
                <c:pt idx="35">
                  <c:v>3</c:v>
                </c:pt>
                <c:pt idx="36">
                  <c:v>3</c:v>
                </c:pt>
                <c:pt idx="37">
                  <c:v>4</c:v>
                </c:pt>
                <c:pt idx="38">
                  <c:v>3</c:v>
                </c:pt>
                <c:pt idx="39">
                  <c:v>6</c:v>
                </c:pt>
                <c:pt idx="40">
                  <c:v>6</c:v>
                </c:pt>
                <c:pt idx="41">
                  <c:v>6</c:v>
                </c:pt>
                <c:pt idx="42">
                  <c:v>6</c:v>
                </c:pt>
                <c:pt idx="43">
                  <c:v>6</c:v>
                </c:pt>
                <c:pt idx="44">
                  <c:v>6</c:v>
                </c:pt>
                <c:pt idx="45">
                  <c:v>6</c:v>
                </c:pt>
                <c:pt idx="46">
                  <c:v>6</c:v>
                </c:pt>
                <c:pt idx="47">
                  <c:v>6</c:v>
                </c:pt>
                <c:pt idx="48">
                  <c:v>6</c:v>
                </c:pt>
                <c:pt idx="49">
                  <c:v>6</c:v>
                </c:pt>
                <c:pt idx="50">
                  <c:v>6</c:v>
                </c:pt>
                <c:pt idx="51">
                  <c:v>6</c:v>
                </c:pt>
                <c:pt idx="52">
                  <c:v>4</c:v>
                </c:pt>
                <c:pt idx="53">
                  <c:v>6</c:v>
                </c:pt>
                <c:pt idx="54">
                  <c:v>4</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4</c:v>
                </c:pt>
                <c:pt idx="71">
                  <c:v>4</c:v>
                </c:pt>
                <c:pt idx="72">
                  <c:v>4</c:v>
                </c:pt>
                <c:pt idx="73">
                  <c:v>4</c:v>
                </c:pt>
                <c:pt idx="74">
                  <c:v>6</c:v>
                </c:pt>
                <c:pt idx="75">
                  <c:v>4</c:v>
                </c:pt>
                <c:pt idx="76">
                  <c:v>4</c:v>
                </c:pt>
                <c:pt idx="77">
                  <c:v>4</c:v>
                </c:pt>
                <c:pt idx="78">
                  <c:v>4</c:v>
                </c:pt>
                <c:pt idx="79">
                  <c:v>3</c:v>
                </c:pt>
                <c:pt idx="80">
                  <c:v>4</c:v>
                </c:pt>
                <c:pt idx="81">
                  <c:v>6</c:v>
                </c:pt>
                <c:pt idx="82">
                  <c:v>4</c:v>
                </c:pt>
                <c:pt idx="83">
                  <c:v>4</c:v>
                </c:pt>
                <c:pt idx="84">
                  <c:v>4</c:v>
                </c:pt>
                <c:pt idx="85">
                  <c:v>6</c:v>
                </c:pt>
                <c:pt idx="86">
                  <c:v>4</c:v>
                </c:pt>
                <c:pt idx="87">
                  <c:v>4</c:v>
                </c:pt>
                <c:pt idx="88">
                  <c:v>3</c:v>
                </c:pt>
                <c:pt idx="89">
                  <c:v>4</c:v>
                </c:pt>
                <c:pt idx="90">
                  <c:v>6</c:v>
                </c:pt>
                <c:pt idx="91">
                  <c:v>6</c:v>
                </c:pt>
                <c:pt idx="92">
                  <c:v>4</c:v>
                </c:pt>
                <c:pt idx="93">
                  <c:v>3</c:v>
                </c:pt>
                <c:pt idx="94">
                  <c:v>3</c:v>
                </c:pt>
                <c:pt idx="95">
                  <c:v>4</c:v>
                </c:pt>
                <c:pt idx="96">
                  <c:v>6</c:v>
                </c:pt>
                <c:pt idx="97">
                  <c:v>3</c:v>
                </c:pt>
                <c:pt idx="98">
                  <c:v>3</c:v>
                </c:pt>
                <c:pt idx="99">
                  <c:v>3</c:v>
                </c:pt>
                <c:pt idx="100">
                  <c:v>3</c:v>
                </c:pt>
                <c:pt idx="101">
                  <c:v>3</c:v>
                </c:pt>
                <c:pt idx="102">
                  <c:v>3</c:v>
                </c:pt>
                <c:pt idx="103">
                  <c:v>3</c:v>
                </c:pt>
                <c:pt idx="104">
                  <c:v>4</c:v>
                </c:pt>
                <c:pt idx="105">
                  <c:v>3</c:v>
                </c:pt>
                <c:pt idx="106">
                  <c:v>3</c:v>
                </c:pt>
                <c:pt idx="107">
                  <c:v>3</c:v>
                </c:pt>
                <c:pt idx="108">
                  <c:v>2</c:v>
                </c:pt>
                <c:pt idx="109">
                  <c:v>3</c:v>
                </c:pt>
                <c:pt idx="110">
                  <c:v>3</c:v>
                </c:pt>
                <c:pt idx="111">
                  <c:v>2</c:v>
                </c:pt>
                <c:pt idx="112">
                  <c:v>3</c:v>
                </c:pt>
                <c:pt idx="113">
                  <c:v>3</c:v>
                </c:pt>
                <c:pt idx="114">
                  <c:v>2</c:v>
                </c:pt>
                <c:pt idx="115">
                  <c:v>2</c:v>
                </c:pt>
                <c:pt idx="116">
                  <c:v>2</c:v>
                </c:pt>
                <c:pt idx="117">
                  <c:v>2</c:v>
                </c:pt>
                <c:pt idx="118">
                  <c:v>3</c:v>
                </c:pt>
                <c:pt idx="119">
                  <c:v>2</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4</c:v>
                </c:pt>
                <c:pt idx="186">
                  <c:v>4</c:v>
                </c:pt>
                <c:pt idx="187">
                  <c:v>4</c:v>
                </c:pt>
                <c:pt idx="188">
                  <c:v>4</c:v>
                </c:pt>
                <c:pt idx="189">
                  <c:v>4</c:v>
                </c:pt>
                <c:pt idx="190">
                  <c:v>4</c:v>
                </c:pt>
                <c:pt idx="191">
                  <c:v>3</c:v>
                </c:pt>
                <c:pt idx="192">
                  <c:v>6</c:v>
                </c:pt>
                <c:pt idx="193">
                  <c:v>6</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280769024"/>
      </c:lineChart>
      <c:catAx>
        <c:axId val="26224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40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1280"/>
        <c:axId val="280770752"/>
      </c:lineChart>
      <c:catAx>
        <c:axId val="262241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1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42604.537499999999</c:v>
                </c:pt>
                <c:pt idx="1">
                  <c:v>42604.537847222222</c:v>
                </c:pt>
                <c:pt idx="2">
                  <c:v>42604.538194444445</c:v>
                </c:pt>
                <c:pt idx="3">
                  <c:v>42604.538541666669</c:v>
                </c:pt>
                <c:pt idx="4">
                  <c:v>42604.538888888885</c:v>
                </c:pt>
                <c:pt idx="5">
                  <c:v>42604.539236111108</c:v>
                </c:pt>
                <c:pt idx="6">
                  <c:v>42604.539583333331</c:v>
                </c:pt>
                <c:pt idx="7">
                  <c:v>42604.539930555555</c:v>
                </c:pt>
                <c:pt idx="8">
                  <c:v>42604.540277777778</c:v>
                </c:pt>
                <c:pt idx="9">
                  <c:v>42604.540625000001</c:v>
                </c:pt>
                <c:pt idx="10">
                  <c:v>42604.540972222218</c:v>
                </c:pt>
                <c:pt idx="11">
                  <c:v>42604.541319444441</c:v>
                </c:pt>
                <c:pt idx="12">
                  <c:v>42604.541666666664</c:v>
                </c:pt>
                <c:pt idx="13">
                  <c:v>42604.542013888888</c:v>
                </c:pt>
                <c:pt idx="14">
                  <c:v>42604.542361111111</c:v>
                </c:pt>
                <c:pt idx="15">
                  <c:v>42604.542708333334</c:v>
                </c:pt>
                <c:pt idx="16">
                  <c:v>42604.543055555558</c:v>
                </c:pt>
                <c:pt idx="17">
                  <c:v>42604.543402777774</c:v>
                </c:pt>
                <c:pt idx="18">
                  <c:v>42604.543749999997</c:v>
                </c:pt>
                <c:pt idx="19">
                  <c:v>42604.54409722222</c:v>
                </c:pt>
                <c:pt idx="20">
                  <c:v>42604.544444444444</c:v>
                </c:pt>
                <c:pt idx="21">
                  <c:v>42604.544791666667</c:v>
                </c:pt>
                <c:pt idx="22">
                  <c:v>42604.545138888891</c:v>
                </c:pt>
                <c:pt idx="23">
                  <c:v>42604.545486111107</c:v>
                </c:pt>
                <c:pt idx="24">
                  <c:v>42604.54583333333</c:v>
                </c:pt>
                <c:pt idx="25">
                  <c:v>42604.546180555553</c:v>
                </c:pt>
                <c:pt idx="26">
                  <c:v>42604.546527777777</c:v>
                </c:pt>
                <c:pt idx="27">
                  <c:v>42604.546875</c:v>
                </c:pt>
                <c:pt idx="28">
                  <c:v>42604.547222222223</c:v>
                </c:pt>
                <c:pt idx="29">
                  <c:v>42604.547569444439</c:v>
                </c:pt>
                <c:pt idx="30">
                  <c:v>42604.547916666663</c:v>
                </c:pt>
                <c:pt idx="31">
                  <c:v>42604.548263888886</c:v>
                </c:pt>
                <c:pt idx="32">
                  <c:v>42604.548611111109</c:v>
                </c:pt>
                <c:pt idx="33">
                  <c:v>42604.548958333333</c:v>
                </c:pt>
                <c:pt idx="34">
                  <c:v>42604.549305555556</c:v>
                </c:pt>
                <c:pt idx="35">
                  <c:v>42604.54965277778</c:v>
                </c:pt>
                <c:pt idx="36">
                  <c:v>42604.549999999996</c:v>
                </c:pt>
                <c:pt idx="37">
                  <c:v>42604.550347222219</c:v>
                </c:pt>
                <c:pt idx="38">
                  <c:v>42604.550694444442</c:v>
                </c:pt>
                <c:pt idx="39">
                  <c:v>42604.551041666666</c:v>
                </c:pt>
                <c:pt idx="40">
                  <c:v>42604.551388888889</c:v>
                </c:pt>
                <c:pt idx="41">
                  <c:v>42604.551736111112</c:v>
                </c:pt>
                <c:pt idx="42">
                  <c:v>42604.552083333328</c:v>
                </c:pt>
                <c:pt idx="43">
                  <c:v>42604.552430555552</c:v>
                </c:pt>
                <c:pt idx="44">
                  <c:v>42604.552777777775</c:v>
                </c:pt>
                <c:pt idx="45">
                  <c:v>42604.553124999999</c:v>
                </c:pt>
                <c:pt idx="46">
                  <c:v>42604.553472222222</c:v>
                </c:pt>
                <c:pt idx="47">
                  <c:v>42604.553819444445</c:v>
                </c:pt>
                <c:pt idx="48">
                  <c:v>42604.554166666669</c:v>
                </c:pt>
                <c:pt idx="49">
                  <c:v>42604.554513888885</c:v>
                </c:pt>
                <c:pt idx="50">
                  <c:v>42604.554861111108</c:v>
                </c:pt>
                <c:pt idx="51">
                  <c:v>42604.555208333331</c:v>
                </c:pt>
                <c:pt idx="52">
                  <c:v>42604.555555555555</c:v>
                </c:pt>
                <c:pt idx="53">
                  <c:v>42604.555902777778</c:v>
                </c:pt>
                <c:pt idx="54">
                  <c:v>42604.556250000001</c:v>
                </c:pt>
                <c:pt idx="55">
                  <c:v>42604.556597222218</c:v>
                </c:pt>
                <c:pt idx="56">
                  <c:v>42604.556944444441</c:v>
                </c:pt>
                <c:pt idx="57">
                  <c:v>42604.557291666664</c:v>
                </c:pt>
                <c:pt idx="58">
                  <c:v>42604.557638888888</c:v>
                </c:pt>
                <c:pt idx="59">
                  <c:v>42604.557986111111</c:v>
                </c:pt>
                <c:pt idx="60">
                  <c:v>42604.558333333334</c:v>
                </c:pt>
                <c:pt idx="61">
                  <c:v>42604.558680555558</c:v>
                </c:pt>
                <c:pt idx="62">
                  <c:v>42604.559027777774</c:v>
                </c:pt>
                <c:pt idx="63">
                  <c:v>42604.559374999997</c:v>
                </c:pt>
                <c:pt idx="64">
                  <c:v>42604.55972222222</c:v>
                </c:pt>
                <c:pt idx="65">
                  <c:v>42604.560069444444</c:v>
                </c:pt>
                <c:pt idx="66">
                  <c:v>42604.560416666667</c:v>
                </c:pt>
                <c:pt idx="67">
                  <c:v>42604.560763888891</c:v>
                </c:pt>
                <c:pt idx="68">
                  <c:v>42604.561111111107</c:v>
                </c:pt>
                <c:pt idx="69">
                  <c:v>42604.56145833333</c:v>
                </c:pt>
                <c:pt idx="70">
                  <c:v>42604.561805555553</c:v>
                </c:pt>
                <c:pt idx="71">
                  <c:v>42604.562152777777</c:v>
                </c:pt>
                <c:pt idx="72">
                  <c:v>42604.5625</c:v>
                </c:pt>
                <c:pt idx="73">
                  <c:v>42604.562847222223</c:v>
                </c:pt>
                <c:pt idx="74">
                  <c:v>42604.563194444439</c:v>
                </c:pt>
                <c:pt idx="75">
                  <c:v>42604.563541666663</c:v>
                </c:pt>
                <c:pt idx="76">
                  <c:v>42604.563888888886</c:v>
                </c:pt>
                <c:pt idx="77">
                  <c:v>42604.564236111109</c:v>
                </c:pt>
                <c:pt idx="78">
                  <c:v>42604.564583333333</c:v>
                </c:pt>
                <c:pt idx="79">
                  <c:v>42604.564930555556</c:v>
                </c:pt>
                <c:pt idx="80">
                  <c:v>42604.56527777778</c:v>
                </c:pt>
                <c:pt idx="81">
                  <c:v>42604.565624999996</c:v>
                </c:pt>
                <c:pt idx="82">
                  <c:v>42604.565972222219</c:v>
                </c:pt>
                <c:pt idx="83">
                  <c:v>42604.566319444442</c:v>
                </c:pt>
                <c:pt idx="84">
                  <c:v>42604.566666666666</c:v>
                </c:pt>
                <c:pt idx="85">
                  <c:v>42604.567013888889</c:v>
                </c:pt>
                <c:pt idx="86">
                  <c:v>42604.567361111112</c:v>
                </c:pt>
                <c:pt idx="87">
                  <c:v>42604.567708333328</c:v>
                </c:pt>
                <c:pt idx="88">
                  <c:v>42604.568055555552</c:v>
                </c:pt>
                <c:pt idx="89">
                  <c:v>42604.568402777775</c:v>
                </c:pt>
                <c:pt idx="90">
                  <c:v>42604.568749999999</c:v>
                </c:pt>
                <c:pt idx="91">
                  <c:v>42604.569097222222</c:v>
                </c:pt>
                <c:pt idx="92">
                  <c:v>42604.569444444445</c:v>
                </c:pt>
                <c:pt idx="93">
                  <c:v>42604.569791666669</c:v>
                </c:pt>
                <c:pt idx="94">
                  <c:v>42604.570138888885</c:v>
                </c:pt>
                <c:pt idx="95">
                  <c:v>42604.570486111108</c:v>
                </c:pt>
                <c:pt idx="96">
                  <c:v>42604.570833333331</c:v>
                </c:pt>
                <c:pt idx="97">
                  <c:v>42604.571180555555</c:v>
                </c:pt>
                <c:pt idx="98">
                  <c:v>42604.571527777778</c:v>
                </c:pt>
                <c:pt idx="99">
                  <c:v>42604.571875000001</c:v>
                </c:pt>
                <c:pt idx="100">
                  <c:v>42604.572222222218</c:v>
                </c:pt>
                <c:pt idx="101">
                  <c:v>42604.572569444441</c:v>
                </c:pt>
                <c:pt idx="102">
                  <c:v>42604.572916666664</c:v>
                </c:pt>
                <c:pt idx="103">
                  <c:v>42604.573263888888</c:v>
                </c:pt>
                <c:pt idx="104">
                  <c:v>42604.573611111111</c:v>
                </c:pt>
                <c:pt idx="105">
                  <c:v>42604.573958333334</c:v>
                </c:pt>
                <c:pt idx="106">
                  <c:v>42604.574305555558</c:v>
                </c:pt>
                <c:pt idx="107">
                  <c:v>42604.574652777774</c:v>
                </c:pt>
                <c:pt idx="108">
                  <c:v>42604.574999999997</c:v>
                </c:pt>
                <c:pt idx="109">
                  <c:v>42604.57534722222</c:v>
                </c:pt>
                <c:pt idx="110">
                  <c:v>42604.575694444444</c:v>
                </c:pt>
                <c:pt idx="111">
                  <c:v>42604.576041666667</c:v>
                </c:pt>
                <c:pt idx="112">
                  <c:v>42604.576388888891</c:v>
                </c:pt>
                <c:pt idx="113">
                  <c:v>42604.576736111107</c:v>
                </c:pt>
                <c:pt idx="114">
                  <c:v>42604.57708333333</c:v>
                </c:pt>
                <c:pt idx="115">
                  <c:v>42604.577430555553</c:v>
                </c:pt>
                <c:pt idx="116">
                  <c:v>42604.577777777777</c:v>
                </c:pt>
                <c:pt idx="117">
                  <c:v>42604.578125</c:v>
                </c:pt>
                <c:pt idx="118">
                  <c:v>42604.578472222223</c:v>
                </c:pt>
                <c:pt idx="119">
                  <c:v>42604.578819444439</c:v>
                </c:pt>
                <c:pt idx="120">
                  <c:v>42604.579166666663</c:v>
                </c:pt>
                <c:pt idx="121">
                  <c:v>42604.579513888886</c:v>
                </c:pt>
                <c:pt idx="122">
                  <c:v>42604.579861111109</c:v>
                </c:pt>
                <c:pt idx="123">
                  <c:v>42604.580208333333</c:v>
                </c:pt>
                <c:pt idx="124">
                  <c:v>42604.580555555556</c:v>
                </c:pt>
                <c:pt idx="125">
                  <c:v>42604.58090277778</c:v>
                </c:pt>
                <c:pt idx="126">
                  <c:v>42604.581249999996</c:v>
                </c:pt>
                <c:pt idx="127">
                  <c:v>42604.581597222219</c:v>
                </c:pt>
                <c:pt idx="128">
                  <c:v>42604.581944444442</c:v>
                </c:pt>
                <c:pt idx="129">
                  <c:v>42604.582291666666</c:v>
                </c:pt>
                <c:pt idx="130">
                  <c:v>42604.582638888889</c:v>
                </c:pt>
                <c:pt idx="131">
                  <c:v>42604.582986111112</c:v>
                </c:pt>
                <c:pt idx="132">
                  <c:v>42604.583333333328</c:v>
                </c:pt>
                <c:pt idx="133">
                  <c:v>42604.583680555552</c:v>
                </c:pt>
                <c:pt idx="134">
                  <c:v>42604.584027777775</c:v>
                </c:pt>
                <c:pt idx="135">
                  <c:v>42604.584374999999</c:v>
                </c:pt>
                <c:pt idx="136">
                  <c:v>42604.584722222222</c:v>
                </c:pt>
                <c:pt idx="137">
                  <c:v>42604.585069444445</c:v>
                </c:pt>
                <c:pt idx="138">
                  <c:v>42604.585416666669</c:v>
                </c:pt>
                <c:pt idx="139">
                  <c:v>42604.585763888885</c:v>
                </c:pt>
                <c:pt idx="140">
                  <c:v>42604.586111111108</c:v>
                </c:pt>
                <c:pt idx="141">
                  <c:v>42604.586458333331</c:v>
                </c:pt>
                <c:pt idx="142">
                  <c:v>42604.586805555555</c:v>
                </c:pt>
                <c:pt idx="143">
                  <c:v>42604.587152777778</c:v>
                </c:pt>
                <c:pt idx="144">
                  <c:v>42604.587500000001</c:v>
                </c:pt>
                <c:pt idx="145">
                  <c:v>42604.587847222218</c:v>
                </c:pt>
                <c:pt idx="146">
                  <c:v>42604.588194444441</c:v>
                </c:pt>
                <c:pt idx="147">
                  <c:v>42604.588541666664</c:v>
                </c:pt>
                <c:pt idx="148">
                  <c:v>42604.588888888888</c:v>
                </c:pt>
                <c:pt idx="149">
                  <c:v>42604.589236111111</c:v>
                </c:pt>
                <c:pt idx="150">
                  <c:v>42604.589583333334</c:v>
                </c:pt>
                <c:pt idx="151">
                  <c:v>42604.589930555558</c:v>
                </c:pt>
                <c:pt idx="152">
                  <c:v>42604.590277777774</c:v>
                </c:pt>
                <c:pt idx="153">
                  <c:v>42604.590624999997</c:v>
                </c:pt>
                <c:pt idx="154">
                  <c:v>42604.59097222222</c:v>
                </c:pt>
                <c:pt idx="155">
                  <c:v>42604.591319444444</c:v>
                </c:pt>
                <c:pt idx="156">
                  <c:v>42604.591666666667</c:v>
                </c:pt>
                <c:pt idx="157">
                  <c:v>42604.592013888891</c:v>
                </c:pt>
                <c:pt idx="158">
                  <c:v>42604.592361111107</c:v>
                </c:pt>
                <c:pt idx="159">
                  <c:v>42604.59270833333</c:v>
                </c:pt>
                <c:pt idx="160">
                  <c:v>42604.593055555553</c:v>
                </c:pt>
                <c:pt idx="161">
                  <c:v>42604.593402777777</c:v>
                </c:pt>
                <c:pt idx="162">
                  <c:v>42604.59375</c:v>
                </c:pt>
                <c:pt idx="163">
                  <c:v>42604.594097222223</c:v>
                </c:pt>
                <c:pt idx="164">
                  <c:v>42604.594444444439</c:v>
                </c:pt>
                <c:pt idx="165">
                  <c:v>42604.594791666663</c:v>
                </c:pt>
                <c:pt idx="166">
                  <c:v>42604.595138888886</c:v>
                </c:pt>
                <c:pt idx="167">
                  <c:v>42604.595486111109</c:v>
                </c:pt>
                <c:pt idx="168">
                  <c:v>42604.595833333333</c:v>
                </c:pt>
                <c:pt idx="169">
                  <c:v>42604.596180555556</c:v>
                </c:pt>
                <c:pt idx="170">
                  <c:v>42604.59652777778</c:v>
                </c:pt>
                <c:pt idx="171">
                  <c:v>42604.596874999996</c:v>
                </c:pt>
                <c:pt idx="172">
                  <c:v>42604.597222222219</c:v>
                </c:pt>
                <c:pt idx="173">
                  <c:v>42604.597569444442</c:v>
                </c:pt>
                <c:pt idx="174">
                  <c:v>42604.597916666666</c:v>
                </c:pt>
                <c:pt idx="175">
                  <c:v>42604.598263888889</c:v>
                </c:pt>
                <c:pt idx="176">
                  <c:v>42604.598611111112</c:v>
                </c:pt>
                <c:pt idx="177">
                  <c:v>42604.598958333328</c:v>
                </c:pt>
                <c:pt idx="178">
                  <c:v>42604.599305555552</c:v>
                </c:pt>
                <c:pt idx="179">
                  <c:v>42604.599652777775</c:v>
                </c:pt>
                <c:pt idx="180">
                  <c:v>42604.6</c:v>
                </c:pt>
                <c:pt idx="181">
                  <c:v>42604.600347222222</c:v>
                </c:pt>
                <c:pt idx="182">
                  <c:v>42604.600694444445</c:v>
                </c:pt>
                <c:pt idx="183">
                  <c:v>42604.601041666669</c:v>
                </c:pt>
                <c:pt idx="184">
                  <c:v>42604.601388888885</c:v>
                </c:pt>
                <c:pt idx="185">
                  <c:v>42604.601736111108</c:v>
                </c:pt>
                <c:pt idx="186">
                  <c:v>42604.602083333331</c:v>
                </c:pt>
                <c:pt idx="187">
                  <c:v>42604.602430555555</c:v>
                </c:pt>
                <c:pt idx="188">
                  <c:v>42604.602777777778</c:v>
                </c:pt>
                <c:pt idx="189">
                  <c:v>42604.603125000001</c:v>
                </c:pt>
                <c:pt idx="190">
                  <c:v>42604.603472222218</c:v>
                </c:pt>
                <c:pt idx="191">
                  <c:v>42604.603819444441</c:v>
                </c:pt>
                <c:pt idx="192">
                  <c:v>42604.604166666664</c:v>
                </c:pt>
                <c:pt idx="193">
                  <c:v>42604.604513888888</c:v>
                </c:pt>
                <c:pt idx="194">
                  <c:v>42604.604861111111</c:v>
                </c:pt>
                <c:pt idx="195">
                  <c:v>42604.605208333334</c:v>
                </c:pt>
                <c:pt idx="196">
                  <c:v>42604.605555555558</c:v>
                </c:pt>
                <c:pt idx="197">
                  <c:v>42604.605902777774</c:v>
                </c:pt>
                <c:pt idx="198">
                  <c:v>42604.606249999997</c:v>
                </c:pt>
                <c:pt idx="199">
                  <c:v>42604.60659722222</c:v>
                </c:pt>
                <c:pt idx="200">
                  <c:v>42604.606944444444</c:v>
                </c:pt>
                <c:pt idx="201">
                  <c:v>42604.607291666667</c:v>
                </c:pt>
                <c:pt idx="202">
                  <c:v>42604.607638888891</c:v>
                </c:pt>
                <c:pt idx="203">
                  <c:v>42604.607986111107</c:v>
                </c:pt>
                <c:pt idx="204">
                  <c:v>42604.60833333333</c:v>
                </c:pt>
                <c:pt idx="205">
                  <c:v>42604.608680555553</c:v>
                </c:pt>
                <c:pt idx="206">
                  <c:v>42604.609027777777</c:v>
                </c:pt>
                <c:pt idx="207">
                  <c:v>42604.609375</c:v>
                </c:pt>
                <c:pt idx="208">
                  <c:v>42604.609722222223</c:v>
                </c:pt>
                <c:pt idx="209">
                  <c:v>42604.610069444439</c:v>
                </c:pt>
                <c:pt idx="210">
                  <c:v>42604.610416666663</c:v>
                </c:pt>
                <c:pt idx="211">
                  <c:v>42604.610763888886</c:v>
                </c:pt>
                <c:pt idx="212">
                  <c:v>42604.611111111109</c:v>
                </c:pt>
                <c:pt idx="213">
                  <c:v>42604.611458333333</c:v>
                </c:pt>
                <c:pt idx="214">
                  <c:v>42604.611805555556</c:v>
                </c:pt>
                <c:pt idx="215">
                  <c:v>42604.61215277778</c:v>
                </c:pt>
                <c:pt idx="216">
                  <c:v>42604.612499999996</c:v>
                </c:pt>
                <c:pt idx="217">
                  <c:v>42604.612847222219</c:v>
                </c:pt>
                <c:pt idx="218">
                  <c:v>42604.613194444442</c:v>
                </c:pt>
                <c:pt idx="219">
                  <c:v>42604.613541666666</c:v>
                </c:pt>
                <c:pt idx="220">
                  <c:v>42604.613888888889</c:v>
                </c:pt>
                <c:pt idx="221">
                  <c:v>42604.614236111112</c:v>
                </c:pt>
                <c:pt idx="222">
                  <c:v>42604.614583333328</c:v>
                </c:pt>
                <c:pt idx="223">
                  <c:v>42604.614930555552</c:v>
                </c:pt>
                <c:pt idx="224">
                  <c:v>42604.615277777775</c:v>
                </c:pt>
                <c:pt idx="225">
                  <c:v>42604.615624999999</c:v>
                </c:pt>
                <c:pt idx="226">
                  <c:v>42604.615972222222</c:v>
                </c:pt>
                <c:pt idx="227">
                  <c:v>42604.616319444445</c:v>
                </c:pt>
                <c:pt idx="228">
                  <c:v>42604.616666666669</c:v>
                </c:pt>
                <c:pt idx="229">
                  <c:v>42604.617013888885</c:v>
                </c:pt>
                <c:pt idx="230">
                  <c:v>42604.617361111108</c:v>
                </c:pt>
                <c:pt idx="231">
                  <c:v>42604.617708333331</c:v>
                </c:pt>
                <c:pt idx="232">
                  <c:v>42604.618055555555</c:v>
                </c:pt>
                <c:pt idx="233">
                  <c:v>42604.618402777778</c:v>
                </c:pt>
                <c:pt idx="234">
                  <c:v>42604.618750000001</c:v>
                </c:pt>
                <c:pt idx="235">
                  <c:v>42604.619097222218</c:v>
                </c:pt>
                <c:pt idx="236">
                  <c:v>42604.619444444441</c:v>
                </c:pt>
                <c:pt idx="237">
                  <c:v>42604.619791666664</c:v>
                </c:pt>
                <c:pt idx="238">
                  <c:v>42604.620138888888</c:v>
                </c:pt>
                <c:pt idx="239">
                  <c:v>42604.620486111111</c:v>
                </c:pt>
                <c:pt idx="240">
                  <c:v>42604.620833333334</c:v>
                </c:pt>
                <c:pt idx="241">
                  <c:v>42604.621180555558</c:v>
                </c:pt>
                <c:pt idx="242">
                  <c:v>42604.621527777774</c:v>
                </c:pt>
                <c:pt idx="243">
                  <c:v>42604.621874999997</c:v>
                </c:pt>
                <c:pt idx="244">
                  <c:v>42604.62222222222</c:v>
                </c:pt>
                <c:pt idx="245">
                  <c:v>42604.622569444444</c:v>
                </c:pt>
                <c:pt idx="246">
                  <c:v>42604.622916666667</c:v>
                </c:pt>
                <c:pt idx="247">
                  <c:v>42604.623263888891</c:v>
                </c:pt>
                <c:pt idx="248">
                  <c:v>42604.623611111107</c:v>
                </c:pt>
                <c:pt idx="249">
                  <c:v>42604.62395833333</c:v>
                </c:pt>
                <c:pt idx="250">
                  <c:v>42604.624305555553</c:v>
                </c:pt>
                <c:pt idx="251">
                  <c:v>42604.624652777777</c:v>
                </c:pt>
                <c:pt idx="252">
                  <c:v>42604.625</c:v>
                </c:pt>
                <c:pt idx="253">
                  <c:v>42604.625347222223</c:v>
                </c:pt>
                <c:pt idx="254">
                  <c:v>42604.625694444439</c:v>
                </c:pt>
                <c:pt idx="255">
                  <c:v>42604.626041666663</c:v>
                </c:pt>
                <c:pt idx="256">
                  <c:v>42604.626388888886</c:v>
                </c:pt>
                <c:pt idx="257">
                  <c:v>42604.626736111109</c:v>
                </c:pt>
                <c:pt idx="258">
                  <c:v>42604.627083333333</c:v>
                </c:pt>
                <c:pt idx="259">
                  <c:v>42604.627430555556</c:v>
                </c:pt>
                <c:pt idx="260">
                  <c:v>42604.62777777778</c:v>
                </c:pt>
                <c:pt idx="261">
                  <c:v>42604.628124999996</c:v>
                </c:pt>
                <c:pt idx="262">
                  <c:v>42604.628472222219</c:v>
                </c:pt>
                <c:pt idx="263">
                  <c:v>42604.628819444442</c:v>
                </c:pt>
                <c:pt idx="264">
                  <c:v>42604.629166666666</c:v>
                </c:pt>
                <c:pt idx="265">
                  <c:v>42604.629513888889</c:v>
                </c:pt>
                <c:pt idx="266">
                  <c:v>42604.629861111112</c:v>
                </c:pt>
                <c:pt idx="267">
                  <c:v>42604.630208333328</c:v>
                </c:pt>
                <c:pt idx="268">
                  <c:v>42604.630555555552</c:v>
                </c:pt>
                <c:pt idx="269">
                  <c:v>42604.630902777775</c:v>
                </c:pt>
                <c:pt idx="270">
                  <c:v>42604.631249999999</c:v>
                </c:pt>
                <c:pt idx="271">
                  <c:v>42604.631597222222</c:v>
                </c:pt>
                <c:pt idx="272">
                  <c:v>42604.631944444445</c:v>
                </c:pt>
                <c:pt idx="273">
                  <c:v>42604.632291666669</c:v>
                </c:pt>
                <c:pt idx="274">
                  <c:v>42604.632638888885</c:v>
                </c:pt>
                <c:pt idx="275">
                  <c:v>42604.632986111108</c:v>
                </c:pt>
                <c:pt idx="276">
                  <c:v>42604.633333333331</c:v>
                </c:pt>
                <c:pt idx="277">
                  <c:v>42604.633680555555</c:v>
                </c:pt>
                <c:pt idx="278">
                  <c:v>42604.634027777778</c:v>
                </c:pt>
                <c:pt idx="279">
                  <c:v>42604.634375000001</c:v>
                </c:pt>
                <c:pt idx="280">
                  <c:v>42604.634722222218</c:v>
                </c:pt>
                <c:pt idx="281">
                  <c:v>42604.635069444441</c:v>
                </c:pt>
                <c:pt idx="282">
                  <c:v>42604.635416666664</c:v>
                </c:pt>
                <c:pt idx="283">
                  <c:v>42604.635763888888</c:v>
                </c:pt>
                <c:pt idx="284">
                  <c:v>42604.636111111111</c:v>
                </c:pt>
                <c:pt idx="285">
                  <c:v>42604.636458333334</c:v>
                </c:pt>
                <c:pt idx="286">
                  <c:v>42604.636805555558</c:v>
                </c:pt>
                <c:pt idx="287">
                  <c:v>42604.637152777774</c:v>
                </c:pt>
                <c:pt idx="288">
                  <c:v>42604.637499999997</c:v>
                </c:pt>
                <c:pt idx="289">
                  <c:v>42604.63784722222</c:v>
                </c:pt>
                <c:pt idx="290">
                  <c:v>42604.638194444444</c:v>
                </c:pt>
                <c:pt idx="291">
                  <c:v>42604.638541666667</c:v>
                </c:pt>
                <c:pt idx="292">
                  <c:v>42604.638888888891</c:v>
                </c:pt>
                <c:pt idx="293">
                  <c:v>42604.639236111107</c:v>
                </c:pt>
                <c:pt idx="294">
                  <c:v>42604.63958333333</c:v>
                </c:pt>
                <c:pt idx="295">
                  <c:v>42604.639930555553</c:v>
                </c:pt>
                <c:pt idx="296">
                  <c:v>42604.640277777777</c:v>
                </c:pt>
                <c:pt idx="297">
                  <c:v>42604.640625</c:v>
                </c:pt>
                <c:pt idx="298">
                  <c:v>42604.640972222223</c:v>
                </c:pt>
                <c:pt idx="299">
                  <c:v>42604.641319444439</c:v>
                </c:pt>
                <c:pt idx="300">
                  <c:v>42604.641666666663</c:v>
                </c:pt>
                <c:pt idx="301">
                  <c:v>42604.642013888886</c:v>
                </c:pt>
                <c:pt idx="302">
                  <c:v>42604.642361111109</c:v>
                </c:pt>
                <c:pt idx="303">
                  <c:v>42604.642708333333</c:v>
                </c:pt>
                <c:pt idx="304">
                  <c:v>42604.643055555556</c:v>
                </c:pt>
                <c:pt idx="305">
                  <c:v>42604.64340277778</c:v>
                </c:pt>
                <c:pt idx="306">
                  <c:v>42604.643749999996</c:v>
                </c:pt>
                <c:pt idx="307">
                  <c:v>42604.644097222219</c:v>
                </c:pt>
                <c:pt idx="308">
                  <c:v>42604.644444444442</c:v>
                </c:pt>
                <c:pt idx="309">
                  <c:v>42604.644791666666</c:v>
                </c:pt>
                <c:pt idx="310">
                  <c:v>42604.645138888889</c:v>
                </c:pt>
                <c:pt idx="311">
                  <c:v>42604.645486111112</c:v>
                </c:pt>
                <c:pt idx="312">
                  <c:v>42604.645833333328</c:v>
                </c:pt>
                <c:pt idx="313">
                  <c:v>42604.646180555552</c:v>
                </c:pt>
                <c:pt idx="314">
                  <c:v>42604.646527777775</c:v>
                </c:pt>
                <c:pt idx="315">
                  <c:v>42604.646874999999</c:v>
                </c:pt>
                <c:pt idx="316">
                  <c:v>42604.647222222222</c:v>
                </c:pt>
                <c:pt idx="317">
                  <c:v>42604.647569444445</c:v>
                </c:pt>
                <c:pt idx="318">
                  <c:v>42604.647916666669</c:v>
                </c:pt>
                <c:pt idx="319">
                  <c:v>42604.648263888885</c:v>
                </c:pt>
                <c:pt idx="320">
                  <c:v>42604.648611111108</c:v>
                </c:pt>
                <c:pt idx="321">
                  <c:v>42604.648958333331</c:v>
                </c:pt>
                <c:pt idx="322">
                  <c:v>42604.649305555555</c:v>
                </c:pt>
                <c:pt idx="323">
                  <c:v>42604.649652777778</c:v>
                </c:pt>
                <c:pt idx="324">
                  <c:v>42604.65</c:v>
                </c:pt>
                <c:pt idx="325">
                  <c:v>42604.650347222218</c:v>
                </c:pt>
                <c:pt idx="326">
                  <c:v>42604.650694444441</c:v>
                </c:pt>
                <c:pt idx="327">
                  <c:v>42604.651041666664</c:v>
                </c:pt>
                <c:pt idx="328">
                  <c:v>42604.651388888888</c:v>
                </c:pt>
                <c:pt idx="329">
                  <c:v>42604.651736111111</c:v>
                </c:pt>
                <c:pt idx="330">
                  <c:v>42604.652083333334</c:v>
                </c:pt>
                <c:pt idx="331">
                  <c:v>42604.652430555558</c:v>
                </c:pt>
                <c:pt idx="332">
                  <c:v>42604.652777777774</c:v>
                </c:pt>
                <c:pt idx="333">
                  <c:v>42604.653124999997</c:v>
                </c:pt>
                <c:pt idx="334">
                  <c:v>42604.65347222222</c:v>
                </c:pt>
                <c:pt idx="335">
                  <c:v>42604.653819444444</c:v>
                </c:pt>
                <c:pt idx="336">
                  <c:v>42604.654166666667</c:v>
                </c:pt>
                <c:pt idx="337">
                  <c:v>42604.654513888891</c:v>
                </c:pt>
                <c:pt idx="338">
                  <c:v>42604.654861111107</c:v>
                </c:pt>
                <c:pt idx="339">
                  <c:v>42604.65520833333</c:v>
                </c:pt>
                <c:pt idx="340">
                  <c:v>42604.655555555553</c:v>
                </c:pt>
                <c:pt idx="341">
                  <c:v>42604.655902777777</c:v>
                </c:pt>
                <c:pt idx="342">
                  <c:v>42604.65625</c:v>
                </c:pt>
                <c:pt idx="343">
                  <c:v>42604.656597222223</c:v>
                </c:pt>
                <c:pt idx="344">
                  <c:v>42604.656944444439</c:v>
                </c:pt>
                <c:pt idx="345">
                  <c:v>42604.657291666663</c:v>
                </c:pt>
                <c:pt idx="346">
                  <c:v>42604.657638888886</c:v>
                </c:pt>
                <c:pt idx="347">
                  <c:v>42604.657986111109</c:v>
                </c:pt>
                <c:pt idx="348">
                  <c:v>42604.658333333333</c:v>
                </c:pt>
                <c:pt idx="349">
                  <c:v>42604.658680555556</c:v>
                </c:pt>
                <c:pt idx="350">
                  <c:v>42604.65902777778</c:v>
                </c:pt>
                <c:pt idx="351">
                  <c:v>42604.659374999996</c:v>
                </c:pt>
                <c:pt idx="352">
                  <c:v>42604.659722222219</c:v>
                </c:pt>
                <c:pt idx="353">
                  <c:v>42604.660069444442</c:v>
                </c:pt>
                <c:pt idx="354">
                  <c:v>42604.660416666666</c:v>
                </c:pt>
                <c:pt idx="355">
                  <c:v>42604.660763888889</c:v>
                </c:pt>
                <c:pt idx="356">
                  <c:v>42604.661111111112</c:v>
                </c:pt>
                <c:pt idx="357">
                  <c:v>42604.661458333328</c:v>
                </c:pt>
                <c:pt idx="358">
                  <c:v>42604.661805555552</c:v>
                </c:pt>
                <c:pt idx="359">
                  <c:v>42604.662152777775</c:v>
                </c:pt>
                <c:pt idx="360">
                  <c:v>42604.662499999999</c:v>
                </c:pt>
                <c:pt idx="361">
                  <c:v>42604.662847222222</c:v>
                </c:pt>
                <c:pt idx="362">
                  <c:v>42604.663194444445</c:v>
                </c:pt>
                <c:pt idx="363">
                  <c:v>42604.663541666669</c:v>
                </c:pt>
                <c:pt idx="364">
                  <c:v>42604.663888888885</c:v>
                </c:pt>
                <c:pt idx="365">
                  <c:v>42604.664236111108</c:v>
                </c:pt>
                <c:pt idx="366">
                  <c:v>42604.664583333331</c:v>
                </c:pt>
                <c:pt idx="367">
                  <c:v>42604.664930555555</c:v>
                </c:pt>
                <c:pt idx="368">
                  <c:v>42604.665277777778</c:v>
                </c:pt>
                <c:pt idx="369">
                  <c:v>42604.665625000001</c:v>
                </c:pt>
                <c:pt idx="370">
                  <c:v>42604.665972222218</c:v>
                </c:pt>
                <c:pt idx="371">
                  <c:v>42604.666319444441</c:v>
                </c:pt>
                <c:pt idx="372">
                  <c:v>42604.666666666664</c:v>
                </c:pt>
                <c:pt idx="373">
                  <c:v>42604.667013888888</c:v>
                </c:pt>
                <c:pt idx="374">
                  <c:v>42604.667361111111</c:v>
                </c:pt>
                <c:pt idx="375">
                  <c:v>42604.667708333334</c:v>
                </c:pt>
                <c:pt idx="376">
                  <c:v>42604.668055555558</c:v>
                </c:pt>
                <c:pt idx="377">
                  <c:v>42604.668402777774</c:v>
                </c:pt>
                <c:pt idx="378">
                  <c:v>42604.668749999997</c:v>
                </c:pt>
                <c:pt idx="379">
                  <c:v>42604.66909722222</c:v>
                </c:pt>
                <c:pt idx="380">
                  <c:v>42604.669444444444</c:v>
                </c:pt>
                <c:pt idx="381">
                  <c:v>42604.669791666667</c:v>
                </c:pt>
                <c:pt idx="382">
                  <c:v>42604.670138888891</c:v>
                </c:pt>
                <c:pt idx="383">
                  <c:v>42604.670486111107</c:v>
                </c:pt>
                <c:pt idx="384">
                  <c:v>42604.67083333333</c:v>
                </c:pt>
                <c:pt idx="385">
                  <c:v>42604.671180555553</c:v>
                </c:pt>
                <c:pt idx="386">
                  <c:v>42604.671527777777</c:v>
                </c:pt>
                <c:pt idx="387">
                  <c:v>42604.671875</c:v>
                </c:pt>
                <c:pt idx="388">
                  <c:v>42604.672222222223</c:v>
                </c:pt>
                <c:pt idx="389">
                  <c:v>42604.672569444439</c:v>
                </c:pt>
                <c:pt idx="390">
                  <c:v>42604.672916666663</c:v>
                </c:pt>
                <c:pt idx="391">
                  <c:v>42604.673263888886</c:v>
                </c:pt>
                <c:pt idx="392">
                  <c:v>42604.673611111109</c:v>
                </c:pt>
                <c:pt idx="393">
                  <c:v>42604.673958333333</c:v>
                </c:pt>
                <c:pt idx="394">
                  <c:v>42604.674305555556</c:v>
                </c:pt>
                <c:pt idx="395">
                  <c:v>42604.67465277778</c:v>
                </c:pt>
                <c:pt idx="396">
                  <c:v>42604.674999999996</c:v>
                </c:pt>
                <c:pt idx="397">
                  <c:v>42604.675347222219</c:v>
                </c:pt>
                <c:pt idx="398">
                  <c:v>42604.675694444442</c:v>
                </c:pt>
                <c:pt idx="399">
                  <c:v>42604.676041666666</c:v>
                </c:pt>
                <c:pt idx="400">
                  <c:v>42604.676388888889</c:v>
                </c:pt>
                <c:pt idx="401">
                  <c:v>42604.676736111112</c:v>
                </c:pt>
                <c:pt idx="402">
                  <c:v>42604.677083333328</c:v>
                </c:pt>
                <c:pt idx="403">
                  <c:v>42604.677430555552</c:v>
                </c:pt>
                <c:pt idx="404">
                  <c:v>42604.677777777775</c:v>
                </c:pt>
                <c:pt idx="405">
                  <c:v>42604.678124999999</c:v>
                </c:pt>
                <c:pt idx="406">
                  <c:v>42604.678472222222</c:v>
                </c:pt>
                <c:pt idx="407">
                  <c:v>42604.678819444445</c:v>
                </c:pt>
                <c:pt idx="408">
                  <c:v>42604.679166666669</c:v>
                </c:pt>
                <c:pt idx="409">
                  <c:v>42604.679513888885</c:v>
                </c:pt>
                <c:pt idx="410">
                  <c:v>42604.679861111108</c:v>
                </c:pt>
                <c:pt idx="411">
                  <c:v>42604.680208333331</c:v>
                </c:pt>
                <c:pt idx="412">
                  <c:v>42604.680555555555</c:v>
                </c:pt>
                <c:pt idx="413">
                  <c:v>42604.680902777778</c:v>
                </c:pt>
                <c:pt idx="414">
                  <c:v>42604.681250000001</c:v>
                </c:pt>
                <c:pt idx="415">
                  <c:v>42604.681597222218</c:v>
                </c:pt>
                <c:pt idx="416">
                  <c:v>42604.681944444441</c:v>
                </c:pt>
                <c:pt idx="417">
                  <c:v>42604.682291666664</c:v>
                </c:pt>
                <c:pt idx="418">
                  <c:v>42604.682638888888</c:v>
                </c:pt>
                <c:pt idx="419">
                  <c:v>42604.682986111111</c:v>
                </c:pt>
                <c:pt idx="420">
                  <c:v>42604.683333333334</c:v>
                </c:pt>
                <c:pt idx="421">
                  <c:v>42604.683680555558</c:v>
                </c:pt>
                <c:pt idx="422">
                  <c:v>42604.684027777774</c:v>
                </c:pt>
                <c:pt idx="423">
                  <c:v>42604.684374999997</c:v>
                </c:pt>
                <c:pt idx="424">
                  <c:v>42604.68472222222</c:v>
                </c:pt>
                <c:pt idx="425">
                  <c:v>42604.685069444444</c:v>
                </c:pt>
                <c:pt idx="426">
                  <c:v>42604.685416666667</c:v>
                </c:pt>
                <c:pt idx="427">
                  <c:v>42604.685763888891</c:v>
                </c:pt>
                <c:pt idx="428">
                  <c:v>42604.686111111107</c:v>
                </c:pt>
                <c:pt idx="429">
                  <c:v>42604.68645833333</c:v>
                </c:pt>
                <c:pt idx="430">
                  <c:v>42604.686805555553</c:v>
                </c:pt>
                <c:pt idx="431">
                  <c:v>42604.687152777777</c:v>
                </c:pt>
                <c:pt idx="432">
                  <c:v>42604.6875</c:v>
                </c:pt>
                <c:pt idx="433">
                  <c:v>42604.687847222223</c:v>
                </c:pt>
                <c:pt idx="434">
                  <c:v>42604.688194444439</c:v>
                </c:pt>
                <c:pt idx="435">
                  <c:v>42604.688541666663</c:v>
                </c:pt>
                <c:pt idx="436">
                  <c:v>42604.688888888886</c:v>
                </c:pt>
                <c:pt idx="437">
                  <c:v>42604.689236111109</c:v>
                </c:pt>
                <c:pt idx="438">
                  <c:v>42604.689583333333</c:v>
                </c:pt>
                <c:pt idx="439">
                  <c:v>42604.689930555556</c:v>
                </c:pt>
                <c:pt idx="440">
                  <c:v>42604.69027777778</c:v>
                </c:pt>
                <c:pt idx="441">
                  <c:v>42604.690624999996</c:v>
                </c:pt>
                <c:pt idx="442">
                  <c:v>42604.690972222219</c:v>
                </c:pt>
                <c:pt idx="443">
                  <c:v>42604.691319444442</c:v>
                </c:pt>
                <c:pt idx="444">
                  <c:v>42604.691666666666</c:v>
                </c:pt>
                <c:pt idx="445">
                  <c:v>42604.692013888889</c:v>
                </c:pt>
                <c:pt idx="446">
                  <c:v>42604.692361111112</c:v>
                </c:pt>
                <c:pt idx="447">
                  <c:v>42604.692708333328</c:v>
                </c:pt>
                <c:pt idx="448">
                  <c:v>42604.693055555552</c:v>
                </c:pt>
                <c:pt idx="449">
                  <c:v>42604.693402777775</c:v>
                </c:pt>
                <c:pt idx="450">
                  <c:v>42604.693749999999</c:v>
                </c:pt>
                <c:pt idx="451">
                  <c:v>42604.694097222222</c:v>
                </c:pt>
                <c:pt idx="452">
                  <c:v>42604.694444444445</c:v>
                </c:pt>
                <c:pt idx="453">
                  <c:v>42604.694791666669</c:v>
                </c:pt>
                <c:pt idx="454">
                  <c:v>42604.695138888885</c:v>
                </c:pt>
                <c:pt idx="455">
                  <c:v>42604.695486111108</c:v>
                </c:pt>
                <c:pt idx="456">
                  <c:v>42604.695833333331</c:v>
                </c:pt>
                <c:pt idx="457">
                  <c:v>42604.696180555555</c:v>
                </c:pt>
                <c:pt idx="458">
                  <c:v>42604.696527777778</c:v>
                </c:pt>
                <c:pt idx="459">
                  <c:v>42604.696875000001</c:v>
                </c:pt>
                <c:pt idx="460">
                  <c:v>42604.697222222218</c:v>
                </c:pt>
                <c:pt idx="461">
                  <c:v>42604.697569444441</c:v>
                </c:pt>
                <c:pt idx="462">
                  <c:v>42604.697916666664</c:v>
                </c:pt>
                <c:pt idx="463">
                  <c:v>42604.698263888888</c:v>
                </c:pt>
                <c:pt idx="464">
                  <c:v>42604.698611111111</c:v>
                </c:pt>
                <c:pt idx="465">
                  <c:v>42604.698958333334</c:v>
                </c:pt>
                <c:pt idx="466">
                  <c:v>42604.699305555558</c:v>
                </c:pt>
                <c:pt idx="467">
                  <c:v>42604.699652777774</c:v>
                </c:pt>
                <c:pt idx="468">
                  <c:v>42604.7</c:v>
                </c:pt>
                <c:pt idx="469">
                  <c:v>42604.70034722222</c:v>
                </c:pt>
                <c:pt idx="470">
                  <c:v>42604.700694444444</c:v>
                </c:pt>
                <c:pt idx="471">
                  <c:v>42604.701041666667</c:v>
                </c:pt>
                <c:pt idx="472">
                  <c:v>42604.701388888891</c:v>
                </c:pt>
                <c:pt idx="473">
                  <c:v>42604.701736111107</c:v>
                </c:pt>
                <c:pt idx="474">
                  <c:v>42604.70208333333</c:v>
                </c:pt>
                <c:pt idx="475">
                  <c:v>42604.702430555553</c:v>
                </c:pt>
                <c:pt idx="476">
                  <c:v>42604.702777777777</c:v>
                </c:pt>
                <c:pt idx="477">
                  <c:v>42604.703125</c:v>
                </c:pt>
                <c:pt idx="478">
                  <c:v>42604.703472222223</c:v>
                </c:pt>
                <c:pt idx="479">
                  <c:v>42604.703819444439</c:v>
                </c:pt>
                <c:pt idx="480">
                  <c:v>42604.704166666663</c:v>
                </c:pt>
                <c:pt idx="481">
                  <c:v>42604.704513888886</c:v>
                </c:pt>
                <c:pt idx="482">
                  <c:v>42604.704861111109</c:v>
                </c:pt>
                <c:pt idx="483">
                  <c:v>42604.705208333333</c:v>
                </c:pt>
                <c:pt idx="484">
                  <c:v>42604.705555555556</c:v>
                </c:pt>
                <c:pt idx="485">
                  <c:v>42604.70590277778</c:v>
                </c:pt>
                <c:pt idx="486">
                  <c:v>42604.706249999996</c:v>
                </c:pt>
                <c:pt idx="487">
                  <c:v>42604.706597222219</c:v>
                </c:pt>
                <c:pt idx="488">
                  <c:v>42604.706944444442</c:v>
                </c:pt>
                <c:pt idx="489">
                  <c:v>42604.707291666666</c:v>
                </c:pt>
                <c:pt idx="490">
                  <c:v>42604.707638888889</c:v>
                </c:pt>
                <c:pt idx="491">
                  <c:v>42604.707986111112</c:v>
                </c:pt>
                <c:pt idx="492">
                  <c:v>42604.708333333328</c:v>
                </c:pt>
                <c:pt idx="493">
                  <c:v>42604.708680555552</c:v>
                </c:pt>
                <c:pt idx="494">
                  <c:v>42604.709027777775</c:v>
                </c:pt>
                <c:pt idx="495">
                  <c:v>42604.709374999999</c:v>
                </c:pt>
                <c:pt idx="496">
                  <c:v>42604.709722222222</c:v>
                </c:pt>
                <c:pt idx="497">
                  <c:v>42604.710069444445</c:v>
                </c:pt>
                <c:pt idx="498">
                  <c:v>42604.710416666669</c:v>
                </c:pt>
                <c:pt idx="499">
                  <c:v>42604.710763888885</c:v>
                </c:pt>
                <c:pt idx="500">
                  <c:v>42604.711111111108</c:v>
                </c:pt>
                <c:pt idx="501">
                  <c:v>42604.711458333331</c:v>
                </c:pt>
                <c:pt idx="502">
                  <c:v>42604.711805555555</c:v>
                </c:pt>
                <c:pt idx="503">
                  <c:v>42604.712152777778</c:v>
                </c:pt>
                <c:pt idx="504">
                  <c:v>42604.712500000001</c:v>
                </c:pt>
                <c:pt idx="505">
                  <c:v>42604.712847222218</c:v>
                </c:pt>
                <c:pt idx="506">
                  <c:v>42604.713194444441</c:v>
                </c:pt>
                <c:pt idx="507">
                  <c:v>42604.713541666664</c:v>
                </c:pt>
                <c:pt idx="508">
                  <c:v>42604.713888888888</c:v>
                </c:pt>
                <c:pt idx="509">
                  <c:v>42604.714236111111</c:v>
                </c:pt>
                <c:pt idx="510">
                  <c:v>42604.714583333334</c:v>
                </c:pt>
                <c:pt idx="511">
                  <c:v>42604.714930555558</c:v>
                </c:pt>
                <c:pt idx="512">
                  <c:v>42604.715277777774</c:v>
                </c:pt>
                <c:pt idx="513">
                  <c:v>42604.715624999997</c:v>
                </c:pt>
                <c:pt idx="514">
                  <c:v>42604.71597222222</c:v>
                </c:pt>
                <c:pt idx="515">
                  <c:v>42604.716319444444</c:v>
                </c:pt>
                <c:pt idx="516">
                  <c:v>42604.716666666667</c:v>
                </c:pt>
                <c:pt idx="517">
                  <c:v>42604.717013888891</c:v>
                </c:pt>
                <c:pt idx="518">
                  <c:v>42604.717361111107</c:v>
                </c:pt>
                <c:pt idx="519">
                  <c:v>42604.71770833333</c:v>
                </c:pt>
                <c:pt idx="520">
                  <c:v>42604.718055555553</c:v>
                </c:pt>
                <c:pt idx="521">
                  <c:v>42604.718402777777</c:v>
                </c:pt>
                <c:pt idx="522">
                  <c:v>42604.71875</c:v>
                </c:pt>
                <c:pt idx="523">
                  <c:v>42604.719097222223</c:v>
                </c:pt>
                <c:pt idx="524">
                  <c:v>42604.719444444439</c:v>
                </c:pt>
                <c:pt idx="525">
                  <c:v>42604.719791666663</c:v>
                </c:pt>
                <c:pt idx="526">
                  <c:v>42604.720138888886</c:v>
                </c:pt>
                <c:pt idx="527">
                  <c:v>42604.720486111109</c:v>
                </c:pt>
                <c:pt idx="528">
                  <c:v>42604.720833333333</c:v>
                </c:pt>
                <c:pt idx="529">
                  <c:v>42604.721180555556</c:v>
                </c:pt>
                <c:pt idx="530">
                  <c:v>42604.72152777778</c:v>
                </c:pt>
                <c:pt idx="531">
                  <c:v>42604.721874999996</c:v>
                </c:pt>
                <c:pt idx="532">
                  <c:v>42604.722222222219</c:v>
                </c:pt>
                <c:pt idx="533">
                  <c:v>42604.722569444442</c:v>
                </c:pt>
                <c:pt idx="534">
                  <c:v>42604.722916666666</c:v>
                </c:pt>
                <c:pt idx="535">
                  <c:v>42604.723263888889</c:v>
                </c:pt>
                <c:pt idx="536">
                  <c:v>42604.723611111112</c:v>
                </c:pt>
                <c:pt idx="537">
                  <c:v>42604.723958333328</c:v>
                </c:pt>
                <c:pt idx="538">
                  <c:v>42604.724305555552</c:v>
                </c:pt>
                <c:pt idx="539">
                  <c:v>42604.724652777775</c:v>
                </c:pt>
                <c:pt idx="540">
                  <c:v>42604.724999999999</c:v>
                </c:pt>
                <c:pt idx="541">
                  <c:v>42604.725347222222</c:v>
                </c:pt>
                <c:pt idx="542">
                  <c:v>42604.725694444445</c:v>
                </c:pt>
                <c:pt idx="543">
                  <c:v>42604.726041666669</c:v>
                </c:pt>
                <c:pt idx="544">
                  <c:v>42604.726388888885</c:v>
                </c:pt>
                <c:pt idx="545">
                  <c:v>42604.726736111108</c:v>
                </c:pt>
                <c:pt idx="546">
                  <c:v>42604.727083333331</c:v>
                </c:pt>
                <c:pt idx="547">
                  <c:v>42604.727430555555</c:v>
                </c:pt>
                <c:pt idx="548">
                  <c:v>42604.727777777778</c:v>
                </c:pt>
                <c:pt idx="549">
                  <c:v>42604.728125000001</c:v>
                </c:pt>
                <c:pt idx="550">
                  <c:v>42604.728472222218</c:v>
                </c:pt>
                <c:pt idx="551">
                  <c:v>42604.728819444441</c:v>
                </c:pt>
                <c:pt idx="552">
                  <c:v>42604.729166666664</c:v>
                </c:pt>
                <c:pt idx="553">
                  <c:v>42604.729513888888</c:v>
                </c:pt>
                <c:pt idx="554">
                  <c:v>42604.729861111111</c:v>
                </c:pt>
                <c:pt idx="555">
                  <c:v>42604.730208333334</c:v>
                </c:pt>
                <c:pt idx="556">
                  <c:v>42604.730555555558</c:v>
                </c:pt>
                <c:pt idx="557">
                  <c:v>42604.730902777774</c:v>
                </c:pt>
                <c:pt idx="558">
                  <c:v>42604.731249999997</c:v>
                </c:pt>
                <c:pt idx="559">
                  <c:v>42604.73159722222</c:v>
                </c:pt>
                <c:pt idx="560">
                  <c:v>42604.731944444444</c:v>
                </c:pt>
                <c:pt idx="561">
                  <c:v>42604.732291666667</c:v>
                </c:pt>
                <c:pt idx="562">
                  <c:v>42604.732638888891</c:v>
                </c:pt>
                <c:pt idx="563">
                  <c:v>42604.732986111107</c:v>
                </c:pt>
                <c:pt idx="564">
                  <c:v>42604.73333333333</c:v>
                </c:pt>
                <c:pt idx="565">
                  <c:v>42604.733680555553</c:v>
                </c:pt>
                <c:pt idx="566">
                  <c:v>42604.734027777777</c:v>
                </c:pt>
                <c:pt idx="567">
                  <c:v>42604.734375</c:v>
                </c:pt>
                <c:pt idx="568">
                  <c:v>42604.734722222223</c:v>
                </c:pt>
                <c:pt idx="569">
                  <c:v>42604.735069444439</c:v>
                </c:pt>
                <c:pt idx="570">
                  <c:v>42604.735416666663</c:v>
                </c:pt>
                <c:pt idx="571">
                  <c:v>42604.735763888886</c:v>
                </c:pt>
                <c:pt idx="572">
                  <c:v>42604.736111111109</c:v>
                </c:pt>
                <c:pt idx="573">
                  <c:v>42604.736458333333</c:v>
                </c:pt>
                <c:pt idx="574">
                  <c:v>42604.736805555556</c:v>
                </c:pt>
                <c:pt idx="575">
                  <c:v>42604.73715277778</c:v>
                </c:pt>
                <c:pt idx="576">
                  <c:v>42604.737499999996</c:v>
                </c:pt>
                <c:pt idx="577">
                  <c:v>42604.737847222219</c:v>
                </c:pt>
                <c:pt idx="578">
                  <c:v>42604.738194444442</c:v>
                </c:pt>
                <c:pt idx="579">
                  <c:v>42604.738541666666</c:v>
                </c:pt>
                <c:pt idx="580">
                  <c:v>42604.738888888889</c:v>
                </c:pt>
                <c:pt idx="581">
                  <c:v>42604.739236111112</c:v>
                </c:pt>
                <c:pt idx="582">
                  <c:v>42604.739583333328</c:v>
                </c:pt>
                <c:pt idx="583">
                  <c:v>42604.739930555552</c:v>
                </c:pt>
                <c:pt idx="584">
                  <c:v>42604.740277777775</c:v>
                </c:pt>
                <c:pt idx="585">
                  <c:v>42604.740624999999</c:v>
                </c:pt>
                <c:pt idx="586">
                  <c:v>42604.740972222222</c:v>
                </c:pt>
                <c:pt idx="587">
                  <c:v>42604.741319444445</c:v>
                </c:pt>
                <c:pt idx="588">
                  <c:v>42604.741666666669</c:v>
                </c:pt>
                <c:pt idx="589">
                  <c:v>42604.742013888885</c:v>
                </c:pt>
                <c:pt idx="590">
                  <c:v>42604.742361111108</c:v>
                </c:pt>
                <c:pt idx="591">
                  <c:v>42604.742708333331</c:v>
                </c:pt>
                <c:pt idx="592">
                  <c:v>42604.743055555555</c:v>
                </c:pt>
                <c:pt idx="593">
                  <c:v>42604.743402777778</c:v>
                </c:pt>
                <c:pt idx="594">
                  <c:v>42604.743750000001</c:v>
                </c:pt>
                <c:pt idx="595">
                  <c:v>42604.744097222218</c:v>
                </c:pt>
                <c:pt idx="596">
                  <c:v>42604.744444444441</c:v>
                </c:pt>
                <c:pt idx="597">
                  <c:v>42604.744791666664</c:v>
                </c:pt>
                <c:pt idx="598">
                  <c:v>42604.745138888888</c:v>
                </c:pt>
                <c:pt idx="599">
                  <c:v>42604.745486111111</c:v>
                </c:pt>
                <c:pt idx="600">
                  <c:v>42604.745833333334</c:v>
                </c:pt>
                <c:pt idx="601">
                  <c:v>42604.746180555558</c:v>
                </c:pt>
                <c:pt idx="602">
                  <c:v>42604.746527777774</c:v>
                </c:pt>
                <c:pt idx="603">
                  <c:v>42604.746874999997</c:v>
                </c:pt>
                <c:pt idx="604">
                  <c:v>42604.74722222222</c:v>
                </c:pt>
                <c:pt idx="605">
                  <c:v>42604.747569444444</c:v>
                </c:pt>
                <c:pt idx="606">
                  <c:v>42604.747916666667</c:v>
                </c:pt>
                <c:pt idx="607">
                  <c:v>42604.748263888891</c:v>
                </c:pt>
                <c:pt idx="608">
                  <c:v>42604.748611111107</c:v>
                </c:pt>
                <c:pt idx="609">
                  <c:v>42604.74895833333</c:v>
                </c:pt>
                <c:pt idx="610">
                  <c:v>42604.749305555553</c:v>
                </c:pt>
                <c:pt idx="611">
                  <c:v>42604.749652777777</c:v>
                </c:pt>
                <c:pt idx="612">
                  <c:v>42604.75</c:v>
                </c:pt>
                <c:pt idx="613">
                  <c:v>42604.750347222223</c:v>
                </c:pt>
                <c:pt idx="614">
                  <c:v>42604.750694444439</c:v>
                </c:pt>
                <c:pt idx="615">
                  <c:v>42604.751041666663</c:v>
                </c:pt>
                <c:pt idx="616">
                  <c:v>42604.751388888886</c:v>
                </c:pt>
                <c:pt idx="617">
                  <c:v>42604.751736111109</c:v>
                </c:pt>
                <c:pt idx="618">
                  <c:v>42604.752083333333</c:v>
                </c:pt>
                <c:pt idx="619">
                  <c:v>42604.752430555556</c:v>
                </c:pt>
                <c:pt idx="620">
                  <c:v>42604.75277777778</c:v>
                </c:pt>
                <c:pt idx="621">
                  <c:v>42604.753124999996</c:v>
                </c:pt>
                <c:pt idx="622">
                  <c:v>42604.753472222219</c:v>
                </c:pt>
                <c:pt idx="623">
                  <c:v>42604.753819444442</c:v>
                </c:pt>
                <c:pt idx="624">
                  <c:v>42604.754166666666</c:v>
                </c:pt>
                <c:pt idx="625">
                  <c:v>42604.754513888889</c:v>
                </c:pt>
                <c:pt idx="626">
                  <c:v>42604.754861111112</c:v>
                </c:pt>
                <c:pt idx="627">
                  <c:v>42604.755208333328</c:v>
                </c:pt>
                <c:pt idx="628">
                  <c:v>42604.755555555552</c:v>
                </c:pt>
                <c:pt idx="629">
                  <c:v>42604.755902777775</c:v>
                </c:pt>
                <c:pt idx="630">
                  <c:v>42604.756249999999</c:v>
                </c:pt>
                <c:pt idx="631">
                  <c:v>42604.756597222222</c:v>
                </c:pt>
                <c:pt idx="632">
                  <c:v>42604.756944444445</c:v>
                </c:pt>
                <c:pt idx="633">
                  <c:v>42604.757291666669</c:v>
                </c:pt>
                <c:pt idx="634">
                  <c:v>42604.757638888885</c:v>
                </c:pt>
                <c:pt idx="635">
                  <c:v>42604.757986111108</c:v>
                </c:pt>
                <c:pt idx="636">
                  <c:v>42604.758333333331</c:v>
                </c:pt>
                <c:pt idx="637">
                  <c:v>42604.758680555555</c:v>
                </c:pt>
                <c:pt idx="638">
                  <c:v>42604.759027777778</c:v>
                </c:pt>
                <c:pt idx="639">
                  <c:v>42604.759375000001</c:v>
                </c:pt>
                <c:pt idx="640">
                  <c:v>42604.759722222218</c:v>
                </c:pt>
                <c:pt idx="641">
                  <c:v>42604.760069444441</c:v>
                </c:pt>
                <c:pt idx="642">
                  <c:v>42604.760416666664</c:v>
                </c:pt>
                <c:pt idx="643">
                  <c:v>42604.760763888888</c:v>
                </c:pt>
                <c:pt idx="644">
                  <c:v>42604.761111111111</c:v>
                </c:pt>
                <c:pt idx="645">
                  <c:v>42604.761458333334</c:v>
                </c:pt>
                <c:pt idx="646">
                  <c:v>42604.761805555558</c:v>
                </c:pt>
                <c:pt idx="647">
                  <c:v>42604.762152777774</c:v>
                </c:pt>
                <c:pt idx="648">
                  <c:v>42604.762499999997</c:v>
                </c:pt>
                <c:pt idx="649">
                  <c:v>42604.76284722222</c:v>
                </c:pt>
                <c:pt idx="650">
                  <c:v>42604.763194444444</c:v>
                </c:pt>
                <c:pt idx="651">
                  <c:v>42604.763541666667</c:v>
                </c:pt>
                <c:pt idx="652">
                  <c:v>42604.763888888891</c:v>
                </c:pt>
                <c:pt idx="653">
                  <c:v>42604.764236111107</c:v>
                </c:pt>
                <c:pt idx="654">
                  <c:v>42604.76458333333</c:v>
                </c:pt>
                <c:pt idx="655">
                  <c:v>42604.764930555553</c:v>
                </c:pt>
                <c:pt idx="656">
                  <c:v>42604.765277777777</c:v>
                </c:pt>
                <c:pt idx="657">
                  <c:v>42604.765625</c:v>
                </c:pt>
                <c:pt idx="658">
                  <c:v>42604.765972222223</c:v>
                </c:pt>
                <c:pt idx="659">
                  <c:v>42604.766319444439</c:v>
                </c:pt>
                <c:pt idx="660">
                  <c:v>42604.766666666663</c:v>
                </c:pt>
                <c:pt idx="661">
                  <c:v>42604.767013888886</c:v>
                </c:pt>
                <c:pt idx="662">
                  <c:v>42604.767361111109</c:v>
                </c:pt>
                <c:pt idx="663">
                  <c:v>42604.767708333333</c:v>
                </c:pt>
                <c:pt idx="664">
                  <c:v>42604.768055555556</c:v>
                </c:pt>
                <c:pt idx="665">
                  <c:v>42604.76840277778</c:v>
                </c:pt>
                <c:pt idx="666">
                  <c:v>42604.768749999996</c:v>
                </c:pt>
                <c:pt idx="667">
                  <c:v>42604.769097222219</c:v>
                </c:pt>
                <c:pt idx="668">
                  <c:v>42604.769444444442</c:v>
                </c:pt>
                <c:pt idx="669">
                  <c:v>42604.769791666666</c:v>
                </c:pt>
                <c:pt idx="670">
                  <c:v>42604.770138888889</c:v>
                </c:pt>
                <c:pt idx="671">
                  <c:v>42604.770486111112</c:v>
                </c:pt>
                <c:pt idx="672">
                  <c:v>42604.770833333328</c:v>
                </c:pt>
                <c:pt idx="673">
                  <c:v>42604.771180555552</c:v>
                </c:pt>
                <c:pt idx="674">
                  <c:v>42604.771527777775</c:v>
                </c:pt>
                <c:pt idx="675">
                  <c:v>42604.771874999999</c:v>
                </c:pt>
                <c:pt idx="676">
                  <c:v>42604.772222222222</c:v>
                </c:pt>
                <c:pt idx="677">
                  <c:v>42604.772569444445</c:v>
                </c:pt>
                <c:pt idx="678">
                  <c:v>42604.772916666669</c:v>
                </c:pt>
                <c:pt idx="679">
                  <c:v>42604.773263888885</c:v>
                </c:pt>
                <c:pt idx="680">
                  <c:v>42604.773611111108</c:v>
                </c:pt>
                <c:pt idx="681">
                  <c:v>42604.773958333331</c:v>
                </c:pt>
                <c:pt idx="682">
                  <c:v>42604.774305555555</c:v>
                </c:pt>
                <c:pt idx="683">
                  <c:v>42604.774652777778</c:v>
                </c:pt>
                <c:pt idx="684">
                  <c:v>42604.775000000001</c:v>
                </c:pt>
                <c:pt idx="685">
                  <c:v>42604.775347222218</c:v>
                </c:pt>
                <c:pt idx="686">
                  <c:v>42604.775694444441</c:v>
                </c:pt>
                <c:pt idx="687">
                  <c:v>42604.776041666664</c:v>
                </c:pt>
                <c:pt idx="688">
                  <c:v>42604.776388888888</c:v>
                </c:pt>
                <c:pt idx="689">
                  <c:v>42604.776736111111</c:v>
                </c:pt>
                <c:pt idx="690">
                  <c:v>42604.777083333334</c:v>
                </c:pt>
                <c:pt idx="691">
                  <c:v>42604.777430555558</c:v>
                </c:pt>
                <c:pt idx="692">
                  <c:v>42604.777777777774</c:v>
                </c:pt>
                <c:pt idx="693">
                  <c:v>42604.778124999997</c:v>
                </c:pt>
                <c:pt idx="694">
                  <c:v>42604.77847222222</c:v>
                </c:pt>
                <c:pt idx="695">
                  <c:v>42604.778819444444</c:v>
                </c:pt>
                <c:pt idx="696">
                  <c:v>42604.779166666667</c:v>
                </c:pt>
                <c:pt idx="697">
                  <c:v>42604.779513888891</c:v>
                </c:pt>
                <c:pt idx="698">
                  <c:v>42604.779861111107</c:v>
                </c:pt>
                <c:pt idx="699">
                  <c:v>42604.78020833333</c:v>
                </c:pt>
                <c:pt idx="700">
                  <c:v>42604.780555555553</c:v>
                </c:pt>
                <c:pt idx="701">
                  <c:v>42604.780902777777</c:v>
                </c:pt>
                <c:pt idx="702">
                  <c:v>42604.78125</c:v>
                </c:pt>
                <c:pt idx="703">
                  <c:v>42604.781597222223</c:v>
                </c:pt>
                <c:pt idx="704">
                  <c:v>42604.781944444439</c:v>
                </c:pt>
                <c:pt idx="705">
                  <c:v>42604.782291666663</c:v>
                </c:pt>
                <c:pt idx="706">
                  <c:v>42604.782638888886</c:v>
                </c:pt>
                <c:pt idx="707">
                  <c:v>42604.782986111109</c:v>
                </c:pt>
                <c:pt idx="708">
                  <c:v>42604.783333333333</c:v>
                </c:pt>
                <c:pt idx="709">
                  <c:v>42604.783680555556</c:v>
                </c:pt>
                <c:pt idx="710">
                  <c:v>42604.78402777778</c:v>
                </c:pt>
                <c:pt idx="711">
                  <c:v>42604.784374999996</c:v>
                </c:pt>
                <c:pt idx="712">
                  <c:v>42604.784722222219</c:v>
                </c:pt>
                <c:pt idx="713">
                  <c:v>42604.785069444442</c:v>
                </c:pt>
                <c:pt idx="714">
                  <c:v>42604.785416666666</c:v>
                </c:pt>
                <c:pt idx="715">
                  <c:v>42604.785763888889</c:v>
                </c:pt>
                <c:pt idx="716">
                  <c:v>42604.786111111112</c:v>
                </c:pt>
                <c:pt idx="717">
                  <c:v>42604.786458333328</c:v>
                </c:pt>
                <c:pt idx="718">
                  <c:v>42604.786805555552</c:v>
                </c:pt>
                <c:pt idx="719">
                  <c:v>42604.787152777775</c:v>
                </c:pt>
                <c:pt idx="720">
                  <c:v>42604.787499999999</c:v>
                </c:pt>
                <c:pt idx="721">
                  <c:v>42604.787847222222</c:v>
                </c:pt>
                <c:pt idx="722">
                  <c:v>42604.788194444445</c:v>
                </c:pt>
                <c:pt idx="723">
                  <c:v>42604.788541666669</c:v>
                </c:pt>
                <c:pt idx="724">
                  <c:v>42604.788888888885</c:v>
                </c:pt>
                <c:pt idx="725">
                  <c:v>42604.789236111108</c:v>
                </c:pt>
                <c:pt idx="726">
                  <c:v>42604.789583333331</c:v>
                </c:pt>
                <c:pt idx="727">
                  <c:v>42604.789930555555</c:v>
                </c:pt>
                <c:pt idx="728">
                  <c:v>42604.790277777778</c:v>
                </c:pt>
                <c:pt idx="729">
                  <c:v>42604.790625000001</c:v>
                </c:pt>
                <c:pt idx="730">
                  <c:v>42604.790972222218</c:v>
                </c:pt>
                <c:pt idx="731">
                  <c:v>42604.791319444441</c:v>
                </c:pt>
                <c:pt idx="732">
                  <c:v>42604.791666666664</c:v>
                </c:pt>
                <c:pt idx="733">
                  <c:v>42604.792013888888</c:v>
                </c:pt>
                <c:pt idx="734">
                  <c:v>42604.792361111111</c:v>
                </c:pt>
                <c:pt idx="735">
                  <c:v>42604.792708333334</c:v>
                </c:pt>
                <c:pt idx="736">
                  <c:v>42604.793055555558</c:v>
                </c:pt>
                <c:pt idx="737">
                  <c:v>42604.793402777774</c:v>
                </c:pt>
                <c:pt idx="738">
                  <c:v>42604.793749999997</c:v>
                </c:pt>
                <c:pt idx="739">
                  <c:v>42604.79409722222</c:v>
                </c:pt>
                <c:pt idx="740">
                  <c:v>42604.794444444444</c:v>
                </c:pt>
                <c:pt idx="741">
                  <c:v>42604.794791666667</c:v>
                </c:pt>
                <c:pt idx="742">
                  <c:v>42604.795138888891</c:v>
                </c:pt>
                <c:pt idx="743">
                  <c:v>42604.795486111107</c:v>
                </c:pt>
                <c:pt idx="744">
                  <c:v>42604.79583333333</c:v>
                </c:pt>
                <c:pt idx="745">
                  <c:v>42604.796180555553</c:v>
                </c:pt>
                <c:pt idx="746">
                  <c:v>42604.796527777777</c:v>
                </c:pt>
                <c:pt idx="747">
                  <c:v>42604.796875</c:v>
                </c:pt>
                <c:pt idx="748">
                  <c:v>42604.797222222223</c:v>
                </c:pt>
                <c:pt idx="749">
                  <c:v>42604.797569444439</c:v>
                </c:pt>
                <c:pt idx="750">
                  <c:v>42604.797916666663</c:v>
                </c:pt>
                <c:pt idx="751">
                  <c:v>42604.798263888886</c:v>
                </c:pt>
                <c:pt idx="752">
                  <c:v>42604.798611111109</c:v>
                </c:pt>
                <c:pt idx="753">
                  <c:v>42604.798958333333</c:v>
                </c:pt>
                <c:pt idx="754">
                  <c:v>42604.799305555556</c:v>
                </c:pt>
                <c:pt idx="755">
                  <c:v>42604.79965277778</c:v>
                </c:pt>
                <c:pt idx="756">
                  <c:v>42604.799999999996</c:v>
                </c:pt>
                <c:pt idx="757">
                  <c:v>42604.800347222219</c:v>
                </c:pt>
                <c:pt idx="758">
                  <c:v>42604.800694444442</c:v>
                </c:pt>
                <c:pt idx="759">
                  <c:v>42604.801041666666</c:v>
                </c:pt>
                <c:pt idx="760">
                  <c:v>42604.801388888889</c:v>
                </c:pt>
                <c:pt idx="761">
                  <c:v>42604.801736111112</c:v>
                </c:pt>
                <c:pt idx="762">
                  <c:v>42604.802083333328</c:v>
                </c:pt>
                <c:pt idx="763">
                  <c:v>42604.802430555552</c:v>
                </c:pt>
                <c:pt idx="764">
                  <c:v>42604.802777777775</c:v>
                </c:pt>
                <c:pt idx="765">
                  <c:v>42604.803124999999</c:v>
                </c:pt>
                <c:pt idx="766">
                  <c:v>42604.803472222222</c:v>
                </c:pt>
                <c:pt idx="767">
                  <c:v>42604.803819444445</c:v>
                </c:pt>
                <c:pt idx="768">
                  <c:v>42604.804166666669</c:v>
                </c:pt>
                <c:pt idx="769">
                  <c:v>42604.804513888885</c:v>
                </c:pt>
                <c:pt idx="770">
                  <c:v>42604.804861111108</c:v>
                </c:pt>
                <c:pt idx="771">
                  <c:v>42604.805208333331</c:v>
                </c:pt>
                <c:pt idx="772">
                  <c:v>42604.805555555555</c:v>
                </c:pt>
                <c:pt idx="773">
                  <c:v>42604.805902777778</c:v>
                </c:pt>
                <c:pt idx="774">
                  <c:v>42604.806250000001</c:v>
                </c:pt>
                <c:pt idx="775">
                  <c:v>42604.806597222218</c:v>
                </c:pt>
                <c:pt idx="776">
                  <c:v>42604.806944444441</c:v>
                </c:pt>
                <c:pt idx="777">
                  <c:v>42604.807291666664</c:v>
                </c:pt>
                <c:pt idx="778">
                  <c:v>42604.807638888888</c:v>
                </c:pt>
                <c:pt idx="779">
                  <c:v>42604.807986111111</c:v>
                </c:pt>
                <c:pt idx="780">
                  <c:v>42604.808333333334</c:v>
                </c:pt>
                <c:pt idx="781">
                  <c:v>42604.808680555558</c:v>
                </c:pt>
                <c:pt idx="782">
                  <c:v>42604.809027777774</c:v>
                </c:pt>
                <c:pt idx="783">
                  <c:v>42604.809374999997</c:v>
                </c:pt>
                <c:pt idx="784">
                  <c:v>42604.80972222222</c:v>
                </c:pt>
                <c:pt idx="785">
                  <c:v>42604.810069444444</c:v>
                </c:pt>
                <c:pt idx="786">
                  <c:v>42604.810416666667</c:v>
                </c:pt>
                <c:pt idx="787">
                  <c:v>42604.810763888891</c:v>
                </c:pt>
                <c:pt idx="788">
                  <c:v>42604.811111111107</c:v>
                </c:pt>
                <c:pt idx="789">
                  <c:v>42604.81145833333</c:v>
                </c:pt>
                <c:pt idx="790">
                  <c:v>42604.811805555553</c:v>
                </c:pt>
                <c:pt idx="791">
                  <c:v>42604.812152777777</c:v>
                </c:pt>
                <c:pt idx="792">
                  <c:v>42604.8125</c:v>
                </c:pt>
                <c:pt idx="793">
                  <c:v>42604.812847222223</c:v>
                </c:pt>
                <c:pt idx="794">
                  <c:v>42604.813194444439</c:v>
                </c:pt>
                <c:pt idx="795">
                  <c:v>42604.813541666663</c:v>
                </c:pt>
                <c:pt idx="796">
                  <c:v>42604.813888888886</c:v>
                </c:pt>
                <c:pt idx="797">
                  <c:v>42604.814236111109</c:v>
                </c:pt>
                <c:pt idx="798">
                  <c:v>42604.814583333333</c:v>
                </c:pt>
                <c:pt idx="799">
                  <c:v>42604.814930555556</c:v>
                </c:pt>
                <c:pt idx="800">
                  <c:v>42604.81527777778</c:v>
                </c:pt>
                <c:pt idx="801">
                  <c:v>42604.815624999996</c:v>
                </c:pt>
                <c:pt idx="802">
                  <c:v>42604.815972222219</c:v>
                </c:pt>
                <c:pt idx="803">
                  <c:v>42604.816319444442</c:v>
                </c:pt>
                <c:pt idx="804">
                  <c:v>42604.816666666666</c:v>
                </c:pt>
                <c:pt idx="805">
                  <c:v>42604.817013888889</c:v>
                </c:pt>
                <c:pt idx="806">
                  <c:v>42604.817361111112</c:v>
                </c:pt>
                <c:pt idx="807">
                  <c:v>42604.817708333328</c:v>
                </c:pt>
                <c:pt idx="808">
                  <c:v>42604.818055555552</c:v>
                </c:pt>
                <c:pt idx="809">
                  <c:v>42604.818402777775</c:v>
                </c:pt>
                <c:pt idx="810">
                  <c:v>42604.818749999999</c:v>
                </c:pt>
                <c:pt idx="811">
                  <c:v>42604.819097222222</c:v>
                </c:pt>
                <c:pt idx="812">
                  <c:v>42604.819444444445</c:v>
                </c:pt>
                <c:pt idx="813">
                  <c:v>42604.819791666669</c:v>
                </c:pt>
                <c:pt idx="814">
                  <c:v>42604.820138888885</c:v>
                </c:pt>
                <c:pt idx="815">
                  <c:v>42604.820486111108</c:v>
                </c:pt>
                <c:pt idx="816">
                  <c:v>42604.820833333331</c:v>
                </c:pt>
                <c:pt idx="817">
                  <c:v>42604.821180555555</c:v>
                </c:pt>
                <c:pt idx="818">
                  <c:v>42604.821527777778</c:v>
                </c:pt>
                <c:pt idx="819">
                  <c:v>42604.821875000001</c:v>
                </c:pt>
                <c:pt idx="820">
                  <c:v>42604.822222222218</c:v>
                </c:pt>
                <c:pt idx="821">
                  <c:v>42604.822569444441</c:v>
                </c:pt>
                <c:pt idx="822">
                  <c:v>42604.822916666664</c:v>
                </c:pt>
                <c:pt idx="823">
                  <c:v>42604.823263888888</c:v>
                </c:pt>
                <c:pt idx="824">
                  <c:v>42604.823611111111</c:v>
                </c:pt>
                <c:pt idx="825">
                  <c:v>42604.823958333334</c:v>
                </c:pt>
                <c:pt idx="826">
                  <c:v>42604.824305555558</c:v>
                </c:pt>
                <c:pt idx="827">
                  <c:v>42604.824652777774</c:v>
                </c:pt>
                <c:pt idx="828">
                  <c:v>42604.824999999997</c:v>
                </c:pt>
                <c:pt idx="829">
                  <c:v>42604.82534722222</c:v>
                </c:pt>
                <c:pt idx="830">
                  <c:v>42604.825694444444</c:v>
                </c:pt>
                <c:pt idx="831">
                  <c:v>42604.826041666667</c:v>
                </c:pt>
                <c:pt idx="832">
                  <c:v>42604.826388888891</c:v>
                </c:pt>
                <c:pt idx="833">
                  <c:v>42604.826736111107</c:v>
                </c:pt>
                <c:pt idx="834">
                  <c:v>42604.82708333333</c:v>
                </c:pt>
                <c:pt idx="835">
                  <c:v>42604.827430555553</c:v>
                </c:pt>
                <c:pt idx="836">
                  <c:v>42604.827777777777</c:v>
                </c:pt>
                <c:pt idx="837">
                  <c:v>42604.828125</c:v>
                </c:pt>
                <c:pt idx="838">
                  <c:v>42604.828472222223</c:v>
                </c:pt>
                <c:pt idx="839">
                  <c:v>42604.828819444439</c:v>
                </c:pt>
                <c:pt idx="840">
                  <c:v>42604.829166666663</c:v>
                </c:pt>
                <c:pt idx="841">
                  <c:v>42604.829513888886</c:v>
                </c:pt>
                <c:pt idx="842">
                  <c:v>42604.829861111109</c:v>
                </c:pt>
                <c:pt idx="843">
                  <c:v>42604.830208333333</c:v>
                </c:pt>
                <c:pt idx="844">
                  <c:v>42604.830555555556</c:v>
                </c:pt>
                <c:pt idx="845">
                  <c:v>42604.83090277778</c:v>
                </c:pt>
                <c:pt idx="846">
                  <c:v>42604.831249999996</c:v>
                </c:pt>
                <c:pt idx="847">
                  <c:v>42604.831597222219</c:v>
                </c:pt>
                <c:pt idx="848">
                  <c:v>42604.831944444442</c:v>
                </c:pt>
                <c:pt idx="849">
                  <c:v>42604.832291666666</c:v>
                </c:pt>
                <c:pt idx="850">
                  <c:v>42604.832638888889</c:v>
                </c:pt>
                <c:pt idx="851">
                  <c:v>42604.832986111112</c:v>
                </c:pt>
                <c:pt idx="852">
                  <c:v>42604.833333333328</c:v>
                </c:pt>
                <c:pt idx="853">
                  <c:v>42604.833680555552</c:v>
                </c:pt>
                <c:pt idx="854">
                  <c:v>42604.834027777775</c:v>
                </c:pt>
                <c:pt idx="855">
                  <c:v>42604.834374999999</c:v>
                </c:pt>
                <c:pt idx="856">
                  <c:v>42604.834722222222</c:v>
                </c:pt>
                <c:pt idx="857">
                  <c:v>42604.835069444445</c:v>
                </c:pt>
                <c:pt idx="858">
                  <c:v>42604.835416666669</c:v>
                </c:pt>
                <c:pt idx="859">
                  <c:v>42604.835763888885</c:v>
                </c:pt>
                <c:pt idx="860">
                  <c:v>42604.836111111108</c:v>
                </c:pt>
                <c:pt idx="861">
                  <c:v>42604.836458333331</c:v>
                </c:pt>
                <c:pt idx="862">
                  <c:v>42604.836805555555</c:v>
                </c:pt>
                <c:pt idx="863">
                  <c:v>42604.837152777778</c:v>
                </c:pt>
                <c:pt idx="864">
                  <c:v>42604.837500000001</c:v>
                </c:pt>
                <c:pt idx="865">
                  <c:v>42604.837847222218</c:v>
                </c:pt>
                <c:pt idx="866">
                  <c:v>42604.838194444441</c:v>
                </c:pt>
                <c:pt idx="867">
                  <c:v>42604.838541666664</c:v>
                </c:pt>
                <c:pt idx="868">
                  <c:v>42604.838888888888</c:v>
                </c:pt>
                <c:pt idx="869">
                  <c:v>42604.839236111111</c:v>
                </c:pt>
                <c:pt idx="870">
                  <c:v>42604.839583333334</c:v>
                </c:pt>
                <c:pt idx="871">
                  <c:v>42604.839930555558</c:v>
                </c:pt>
                <c:pt idx="872">
                  <c:v>42604.840277777774</c:v>
                </c:pt>
                <c:pt idx="873">
                  <c:v>42604.840624999997</c:v>
                </c:pt>
                <c:pt idx="874">
                  <c:v>42604.84097222222</c:v>
                </c:pt>
                <c:pt idx="875">
                  <c:v>42604.841319444444</c:v>
                </c:pt>
                <c:pt idx="876">
                  <c:v>42604.841666666667</c:v>
                </c:pt>
                <c:pt idx="877">
                  <c:v>42604.842013888891</c:v>
                </c:pt>
                <c:pt idx="878">
                  <c:v>42604.842361111107</c:v>
                </c:pt>
                <c:pt idx="879">
                  <c:v>42604.84270833333</c:v>
                </c:pt>
                <c:pt idx="880">
                  <c:v>42604.843055555553</c:v>
                </c:pt>
                <c:pt idx="881">
                  <c:v>42604.843402777777</c:v>
                </c:pt>
                <c:pt idx="882">
                  <c:v>42604.84375</c:v>
                </c:pt>
                <c:pt idx="883">
                  <c:v>42604.844097222223</c:v>
                </c:pt>
                <c:pt idx="884">
                  <c:v>42604.844444444439</c:v>
                </c:pt>
                <c:pt idx="885">
                  <c:v>42604.844791666663</c:v>
                </c:pt>
                <c:pt idx="886">
                  <c:v>42604.845138888886</c:v>
                </c:pt>
                <c:pt idx="887">
                  <c:v>42604.845486111109</c:v>
                </c:pt>
                <c:pt idx="888">
                  <c:v>42604.845833333333</c:v>
                </c:pt>
                <c:pt idx="889">
                  <c:v>42604.846180555556</c:v>
                </c:pt>
                <c:pt idx="890">
                  <c:v>42604.84652777778</c:v>
                </c:pt>
                <c:pt idx="891">
                  <c:v>42604.846874999996</c:v>
                </c:pt>
                <c:pt idx="892">
                  <c:v>42604.847222222219</c:v>
                </c:pt>
                <c:pt idx="893">
                  <c:v>42604.847569444442</c:v>
                </c:pt>
                <c:pt idx="894">
                  <c:v>42604.847916666666</c:v>
                </c:pt>
                <c:pt idx="895">
                  <c:v>42604.848263888889</c:v>
                </c:pt>
                <c:pt idx="896">
                  <c:v>42604.848611111112</c:v>
                </c:pt>
                <c:pt idx="897">
                  <c:v>42604.848958333328</c:v>
                </c:pt>
                <c:pt idx="898">
                  <c:v>42604.849305555552</c:v>
                </c:pt>
                <c:pt idx="899">
                  <c:v>42604.849652777775</c:v>
                </c:pt>
                <c:pt idx="900">
                  <c:v>42604.85</c:v>
                </c:pt>
                <c:pt idx="901">
                  <c:v>42604.850347222222</c:v>
                </c:pt>
                <c:pt idx="902">
                  <c:v>42604.850694444445</c:v>
                </c:pt>
                <c:pt idx="903">
                  <c:v>42604.851041666669</c:v>
                </c:pt>
                <c:pt idx="904">
                  <c:v>42604.851388888885</c:v>
                </c:pt>
                <c:pt idx="905">
                  <c:v>42604.851736111108</c:v>
                </c:pt>
                <c:pt idx="906">
                  <c:v>42604.852083333331</c:v>
                </c:pt>
                <c:pt idx="907">
                  <c:v>42604.852430555555</c:v>
                </c:pt>
                <c:pt idx="908">
                  <c:v>42604.852777777778</c:v>
                </c:pt>
                <c:pt idx="909">
                  <c:v>42604.853125000001</c:v>
                </c:pt>
                <c:pt idx="910">
                  <c:v>42604.853472222218</c:v>
                </c:pt>
                <c:pt idx="911">
                  <c:v>42604.853819444441</c:v>
                </c:pt>
                <c:pt idx="912">
                  <c:v>42604.854166666664</c:v>
                </c:pt>
                <c:pt idx="913">
                  <c:v>42604.854513888888</c:v>
                </c:pt>
                <c:pt idx="914">
                  <c:v>42604.854861111111</c:v>
                </c:pt>
                <c:pt idx="915">
                  <c:v>42604.855208333334</c:v>
                </c:pt>
                <c:pt idx="916">
                  <c:v>42604.855555555558</c:v>
                </c:pt>
                <c:pt idx="917">
                  <c:v>42604.855902777774</c:v>
                </c:pt>
                <c:pt idx="918">
                  <c:v>42604.856249999997</c:v>
                </c:pt>
                <c:pt idx="919">
                  <c:v>42604.85659722222</c:v>
                </c:pt>
                <c:pt idx="920">
                  <c:v>42604.856944444444</c:v>
                </c:pt>
                <c:pt idx="921">
                  <c:v>42604.857291666667</c:v>
                </c:pt>
                <c:pt idx="922">
                  <c:v>42604.857638888891</c:v>
                </c:pt>
                <c:pt idx="923">
                  <c:v>42604.857986111107</c:v>
                </c:pt>
                <c:pt idx="924">
                  <c:v>42604.85833333333</c:v>
                </c:pt>
                <c:pt idx="925">
                  <c:v>42604.858680555553</c:v>
                </c:pt>
                <c:pt idx="926">
                  <c:v>42604.859027777777</c:v>
                </c:pt>
                <c:pt idx="927">
                  <c:v>42604.859375</c:v>
                </c:pt>
                <c:pt idx="928">
                  <c:v>42604.859722222223</c:v>
                </c:pt>
                <c:pt idx="929">
                  <c:v>42604.860069444439</c:v>
                </c:pt>
                <c:pt idx="930">
                  <c:v>42604.860416666663</c:v>
                </c:pt>
                <c:pt idx="931">
                  <c:v>42604.860763888886</c:v>
                </c:pt>
                <c:pt idx="932">
                  <c:v>42604.861111111109</c:v>
                </c:pt>
                <c:pt idx="933">
                  <c:v>42604.861458333333</c:v>
                </c:pt>
                <c:pt idx="934">
                  <c:v>42604.861805555556</c:v>
                </c:pt>
                <c:pt idx="935">
                  <c:v>42604.86215277778</c:v>
                </c:pt>
                <c:pt idx="936">
                  <c:v>42604.862499999996</c:v>
                </c:pt>
                <c:pt idx="937">
                  <c:v>42604.862847222219</c:v>
                </c:pt>
                <c:pt idx="938">
                  <c:v>42604.863194444442</c:v>
                </c:pt>
                <c:pt idx="939">
                  <c:v>42604.863541666666</c:v>
                </c:pt>
                <c:pt idx="940">
                  <c:v>42604.863888888889</c:v>
                </c:pt>
                <c:pt idx="941">
                  <c:v>42604.864236111112</c:v>
                </c:pt>
                <c:pt idx="942">
                  <c:v>42604.864583333328</c:v>
                </c:pt>
                <c:pt idx="943">
                  <c:v>42604.864930555552</c:v>
                </c:pt>
                <c:pt idx="944">
                  <c:v>42604.865277777775</c:v>
                </c:pt>
                <c:pt idx="945">
                  <c:v>42604.865624999999</c:v>
                </c:pt>
                <c:pt idx="946">
                  <c:v>42604.865972222222</c:v>
                </c:pt>
                <c:pt idx="947">
                  <c:v>42604.866319444445</c:v>
                </c:pt>
                <c:pt idx="948">
                  <c:v>42604.866666666669</c:v>
                </c:pt>
                <c:pt idx="949">
                  <c:v>42604.867013888885</c:v>
                </c:pt>
                <c:pt idx="950">
                  <c:v>42604.867361111108</c:v>
                </c:pt>
                <c:pt idx="951">
                  <c:v>42604.867708333331</c:v>
                </c:pt>
                <c:pt idx="952">
                  <c:v>42604.868055555555</c:v>
                </c:pt>
                <c:pt idx="953">
                  <c:v>42604.868402777778</c:v>
                </c:pt>
                <c:pt idx="954">
                  <c:v>42604.868750000001</c:v>
                </c:pt>
                <c:pt idx="955">
                  <c:v>42604.869097222218</c:v>
                </c:pt>
                <c:pt idx="956">
                  <c:v>42604.869444444441</c:v>
                </c:pt>
                <c:pt idx="957">
                  <c:v>42604.869791666664</c:v>
                </c:pt>
                <c:pt idx="958">
                  <c:v>42604.870138888888</c:v>
                </c:pt>
                <c:pt idx="959">
                  <c:v>42604.870486111111</c:v>
                </c:pt>
                <c:pt idx="960">
                  <c:v>42604.870833333334</c:v>
                </c:pt>
                <c:pt idx="961">
                  <c:v>42604.871180555558</c:v>
                </c:pt>
                <c:pt idx="962">
                  <c:v>42604.871527777774</c:v>
                </c:pt>
                <c:pt idx="963">
                  <c:v>42604.871874999997</c:v>
                </c:pt>
                <c:pt idx="964">
                  <c:v>42604.87222222222</c:v>
                </c:pt>
                <c:pt idx="965">
                  <c:v>42604.872569444444</c:v>
                </c:pt>
                <c:pt idx="966">
                  <c:v>42604.872916666667</c:v>
                </c:pt>
                <c:pt idx="967">
                  <c:v>42604.873263888891</c:v>
                </c:pt>
                <c:pt idx="968">
                  <c:v>42604.873611111107</c:v>
                </c:pt>
                <c:pt idx="969">
                  <c:v>42604.87395833333</c:v>
                </c:pt>
                <c:pt idx="970">
                  <c:v>42604.874305555553</c:v>
                </c:pt>
                <c:pt idx="971">
                  <c:v>42604.874652777777</c:v>
                </c:pt>
                <c:pt idx="972">
                  <c:v>42604.875</c:v>
                </c:pt>
                <c:pt idx="973">
                  <c:v>42604.875347222223</c:v>
                </c:pt>
                <c:pt idx="974">
                  <c:v>42604.875694444439</c:v>
                </c:pt>
                <c:pt idx="975">
                  <c:v>42604.876041666663</c:v>
                </c:pt>
                <c:pt idx="976">
                  <c:v>42604.876388888886</c:v>
                </c:pt>
                <c:pt idx="977">
                  <c:v>42604.876736111109</c:v>
                </c:pt>
                <c:pt idx="978">
                  <c:v>42604.877083333333</c:v>
                </c:pt>
                <c:pt idx="979">
                  <c:v>42604.877430555556</c:v>
                </c:pt>
                <c:pt idx="980">
                  <c:v>42604.87777777778</c:v>
                </c:pt>
                <c:pt idx="981">
                  <c:v>42604.878124999996</c:v>
                </c:pt>
                <c:pt idx="982">
                  <c:v>42604.878472222219</c:v>
                </c:pt>
                <c:pt idx="983">
                  <c:v>42604.878819444442</c:v>
                </c:pt>
                <c:pt idx="984">
                  <c:v>42604.879166666666</c:v>
                </c:pt>
                <c:pt idx="985">
                  <c:v>42604.879513888889</c:v>
                </c:pt>
                <c:pt idx="986">
                  <c:v>42604.879861111112</c:v>
                </c:pt>
                <c:pt idx="987">
                  <c:v>42604.880208333328</c:v>
                </c:pt>
                <c:pt idx="988">
                  <c:v>42604.880555555552</c:v>
                </c:pt>
                <c:pt idx="989">
                  <c:v>42604.880902777775</c:v>
                </c:pt>
                <c:pt idx="990">
                  <c:v>42604.881249999999</c:v>
                </c:pt>
                <c:pt idx="991">
                  <c:v>42604.881597222222</c:v>
                </c:pt>
                <c:pt idx="992">
                  <c:v>42604.881944444445</c:v>
                </c:pt>
                <c:pt idx="993">
                  <c:v>42604.882291666669</c:v>
                </c:pt>
                <c:pt idx="994">
                  <c:v>42604.882638888885</c:v>
                </c:pt>
                <c:pt idx="995">
                  <c:v>42604.882986111108</c:v>
                </c:pt>
                <c:pt idx="996">
                  <c:v>42604.883333333331</c:v>
                </c:pt>
                <c:pt idx="997">
                  <c:v>42604.883680555555</c:v>
                </c:pt>
                <c:pt idx="998">
                  <c:v>42604.884027777778</c:v>
                </c:pt>
                <c:pt idx="999">
                  <c:v>42604.884375000001</c:v>
                </c:pt>
                <c:pt idx="1000">
                  <c:v>42604.884722222218</c:v>
                </c:pt>
                <c:pt idx="1001">
                  <c:v>42604.885069444441</c:v>
                </c:pt>
                <c:pt idx="1002">
                  <c:v>42604.885416666664</c:v>
                </c:pt>
                <c:pt idx="1003">
                  <c:v>42604.885763888888</c:v>
                </c:pt>
                <c:pt idx="1004">
                  <c:v>42604.886111111111</c:v>
                </c:pt>
                <c:pt idx="1005">
                  <c:v>42604.886458333334</c:v>
                </c:pt>
                <c:pt idx="1006">
                  <c:v>42604.886805555558</c:v>
                </c:pt>
                <c:pt idx="1007">
                  <c:v>42604.887152777774</c:v>
                </c:pt>
                <c:pt idx="1008">
                  <c:v>42604.887499999997</c:v>
                </c:pt>
                <c:pt idx="1009">
                  <c:v>42604.88784722222</c:v>
                </c:pt>
                <c:pt idx="1010">
                  <c:v>42604.888194444444</c:v>
                </c:pt>
                <c:pt idx="1011">
                  <c:v>42604.888541666667</c:v>
                </c:pt>
                <c:pt idx="1012">
                  <c:v>42604.888888888891</c:v>
                </c:pt>
                <c:pt idx="1013">
                  <c:v>42604.889236111107</c:v>
                </c:pt>
                <c:pt idx="1014">
                  <c:v>42604.88958333333</c:v>
                </c:pt>
                <c:pt idx="1015">
                  <c:v>42604.889930555553</c:v>
                </c:pt>
                <c:pt idx="1016">
                  <c:v>42604.890277777777</c:v>
                </c:pt>
                <c:pt idx="1017">
                  <c:v>42604.890625</c:v>
                </c:pt>
                <c:pt idx="1018">
                  <c:v>42604.890972222223</c:v>
                </c:pt>
                <c:pt idx="1019">
                  <c:v>42604.891319444439</c:v>
                </c:pt>
                <c:pt idx="1020">
                  <c:v>42604.891666666663</c:v>
                </c:pt>
                <c:pt idx="1021">
                  <c:v>42604.892013888886</c:v>
                </c:pt>
                <c:pt idx="1022">
                  <c:v>42604.892361111109</c:v>
                </c:pt>
                <c:pt idx="1023">
                  <c:v>42604.892708333333</c:v>
                </c:pt>
                <c:pt idx="1024">
                  <c:v>42604.893055555556</c:v>
                </c:pt>
                <c:pt idx="1025">
                  <c:v>42604.89340277778</c:v>
                </c:pt>
                <c:pt idx="1026">
                  <c:v>42604.893749999996</c:v>
                </c:pt>
                <c:pt idx="1027">
                  <c:v>42604.894097222219</c:v>
                </c:pt>
                <c:pt idx="1028">
                  <c:v>42604.894444444442</c:v>
                </c:pt>
                <c:pt idx="1029">
                  <c:v>42604.894791666666</c:v>
                </c:pt>
                <c:pt idx="1030">
                  <c:v>42604.895138888889</c:v>
                </c:pt>
                <c:pt idx="1031">
                  <c:v>42604.895486111112</c:v>
                </c:pt>
                <c:pt idx="1032">
                  <c:v>42604.895833333328</c:v>
                </c:pt>
                <c:pt idx="1033">
                  <c:v>42604.896180555552</c:v>
                </c:pt>
                <c:pt idx="1034">
                  <c:v>42604.896527777775</c:v>
                </c:pt>
                <c:pt idx="1035">
                  <c:v>42604.896874999999</c:v>
                </c:pt>
                <c:pt idx="1036">
                  <c:v>42604.897222222222</c:v>
                </c:pt>
                <c:pt idx="1037">
                  <c:v>42604.897569444445</c:v>
                </c:pt>
                <c:pt idx="1038">
                  <c:v>42604.897916666669</c:v>
                </c:pt>
                <c:pt idx="1039">
                  <c:v>42604.898263888885</c:v>
                </c:pt>
                <c:pt idx="1040">
                  <c:v>42604.898611111108</c:v>
                </c:pt>
                <c:pt idx="1041">
                  <c:v>42604.898958333331</c:v>
                </c:pt>
                <c:pt idx="1042">
                  <c:v>42604.899305555555</c:v>
                </c:pt>
                <c:pt idx="1043">
                  <c:v>42604.899652777778</c:v>
                </c:pt>
                <c:pt idx="1044">
                  <c:v>42604.9</c:v>
                </c:pt>
                <c:pt idx="1045">
                  <c:v>42604.900347222218</c:v>
                </c:pt>
                <c:pt idx="1046">
                  <c:v>42604.900694444441</c:v>
                </c:pt>
                <c:pt idx="1047">
                  <c:v>42604.901041666664</c:v>
                </c:pt>
                <c:pt idx="1048">
                  <c:v>42604.901388888888</c:v>
                </c:pt>
                <c:pt idx="1049">
                  <c:v>42604.901736111111</c:v>
                </c:pt>
                <c:pt idx="1050">
                  <c:v>42604.902083333334</c:v>
                </c:pt>
                <c:pt idx="1051">
                  <c:v>42604.902430555558</c:v>
                </c:pt>
                <c:pt idx="1052">
                  <c:v>42604.902777777774</c:v>
                </c:pt>
                <c:pt idx="1053">
                  <c:v>42604.903124999997</c:v>
                </c:pt>
                <c:pt idx="1054">
                  <c:v>42604.90347222222</c:v>
                </c:pt>
                <c:pt idx="1055">
                  <c:v>42604.903819444444</c:v>
                </c:pt>
                <c:pt idx="1056">
                  <c:v>42604.904166666667</c:v>
                </c:pt>
                <c:pt idx="1057">
                  <c:v>42604.904513888891</c:v>
                </c:pt>
                <c:pt idx="1058">
                  <c:v>42604.904861111107</c:v>
                </c:pt>
                <c:pt idx="1059">
                  <c:v>42604.90520833333</c:v>
                </c:pt>
                <c:pt idx="1060">
                  <c:v>42604.905555555553</c:v>
                </c:pt>
                <c:pt idx="1061">
                  <c:v>42604.905902777777</c:v>
                </c:pt>
                <c:pt idx="1062">
                  <c:v>42604.90625</c:v>
                </c:pt>
                <c:pt idx="1063">
                  <c:v>42604.906597222223</c:v>
                </c:pt>
                <c:pt idx="1064">
                  <c:v>42604.906944444439</c:v>
                </c:pt>
                <c:pt idx="1065">
                  <c:v>42604.907291666663</c:v>
                </c:pt>
                <c:pt idx="1066">
                  <c:v>42604.907638888886</c:v>
                </c:pt>
                <c:pt idx="1067">
                  <c:v>42604.907986111109</c:v>
                </c:pt>
                <c:pt idx="1068">
                  <c:v>42604.908333333333</c:v>
                </c:pt>
                <c:pt idx="1069">
                  <c:v>42604.908680555556</c:v>
                </c:pt>
                <c:pt idx="1070">
                  <c:v>42604.90902777778</c:v>
                </c:pt>
                <c:pt idx="1071">
                  <c:v>42604.909374999996</c:v>
                </c:pt>
                <c:pt idx="1072">
                  <c:v>42604.909722222219</c:v>
                </c:pt>
                <c:pt idx="1073">
                  <c:v>42604.910069444442</c:v>
                </c:pt>
                <c:pt idx="1074">
                  <c:v>42604.910416666666</c:v>
                </c:pt>
                <c:pt idx="1075">
                  <c:v>42604.910763888889</c:v>
                </c:pt>
                <c:pt idx="1076">
                  <c:v>42604.911111111112</c:v>
                </c:pt>
                <c:pt idx="1077">
                  <c:v>42604.911458333328</c:v>
                </c:pt>
                <c:pt idx="1078">
                  <c:v>42604.911805555552</c:v>
                </c:pt>
                <c:pt idx="1079">
                  <c:v>42604.912152777775</c:v>
                </c:pt>
                <c:pt idx="1080">
                  <c:v>42604.912499999999</c:v>
                </c:pt>
                <c:pt idx="1081">
                  <c:v>42604.912847222222</c:v>
                </c:pt>
                <c:pt idx="1082">
                  <c:v>42604.913194444445</c:v>
                </c:pt>
                <c:pt idx="1083">
                  <c:v>42604.913541666669</c:v>
                </c:pt>
                <c:pt idx="1084">
                  <c:v>42604.913888888885</c:v>
                </c:pt>
                <c:pt idx="1085">
                  <c:v>42604.914236111108</c:v>
                </c:pt>
                <c:pt idx="1086">
                  <c:v>42604.914583333331</c:v>
                </c:pt>
                <c:pt idx="1087">
                  <c:v>42604.914930555555</c:v>
                </c:pt>
                <c:pt idx="1088">
                  <c:v>42604.915277777778</c:v>
                </c:pt>
                <c:pt idx="1089">
                  <c:v>42604.915625000001</c:v>
                </c:pt>
                <c:pt idx="1090">
                  <c:v>42604.915972222218</c:v>
                </c:pt>
                <c:pt idx="1091">
                  <c:v>42604.916319444441</c:v>
                </c:pt>
                <c:pt idx="1092">
                  <c:v>42604.916666666664</c:v>
                </c:pt>
                <c:pt idx="1093">
                  <c:v>42604.917013888888</c:v>
                </c:pt>
                <c:pt idx="1094">
                  <c:v>42604.917361111111</c:v>
                </c:pt>
                <c:pt idx="1095">
                  <c:v>42604.917708333334</c:v>
                </c:pt>
                <c:pt idx="1096">
                  <c:v>42604.918055555558</c:v>
                </c:pt>
                <c:pt idx="1097">
                  <c:v>42604.918402777774</c:v>
                </c:pt>
                <c:pt idx="1098">
                  <c:v>42604.918749999997</c:v>
                </c:pt>
                <c:pt idx="1099">
                  <c:v>42604.91909722222</c:v>
                </c:pt>
                <c:pt idx="1100">
                  <c:v>42604.919444444444</c:v>
                </c:pt>
                <c:pt idx="1101">
                  <c:v>42604.919791666667</c:v>
                </c:pt>
                <c:pt idx="1102">
                  <c:v>42604.920138888891</c:v>
                </c:pt>
                <c:pt idx="1103">
                  <c:v>42604.920486111107</c:v>
                </c:pt>
                <c:pt idx="1104">
                  <c:v>42604.92083333333</c:v>
                </c:pt>
                <c:pt idx="1105">
                  <c:v>42604.921180555553</c:v>
                </c:pt>
                <c:pt idx="1106">
                  <c:v>42604.921527777777</c:v>
                </c:pt>
                <c:pt idx="1107">
                  <c:v>42604.921875</c:v>
                </c:pt>
                <c:pt idx="1108">
                  <c:v>42604.922222222223</c:v>
                </c:pt>
                <c:pt idx="1109">
                  <c:v>42604.922569444439</c:v>
                </c:pt>
                <c:pt idx="1110">
                  <c:v>42604.922916666663</c:v>
                </c:pt>
                <c:pt idx="1111">
                  <c:v>42604.923263888886</c:v>
                </c:pt>
                <c:pt idx="1112">
                  <c:v>42604.923611111109</c:v>
                </c:pt>
                <c:pt idx="1113">
                  <c:v>42604.923958333333</c:v>
                </c:pt>
                <c:pt idx="1114">
                  <c:v>42604.924305555556</c:v>
                </c:pt>
                <c:pt idx="1115">
                  <c:v>42604.92465277778</c:v>
                </c:pt>
                <c:pt idx="1116">
                  <c:v>42604.924999999996</c:v>
                </c:pt>
                <c:pt idx="1117">
                  <c:v>42604.925347222219</c:v>
                </c:pt>
                <c:pt idx="1118">
                  <c:v>42604.925694444442</c:v>
                </c:pt>
                <c:pt idx="1119">
                  <c:v>42604.926041666666</c:v>
                </c:pt>
                <c:pt idx="1120">
                  <c:v>42604.926388888889</c:v>
                </c:pt>
                <c:pt idx="1121">
                  <c:v>42604.926736111112</c:v>
                </c:pt>
                <c:pt idx="1122">
                  <c:v>42604.927083333328</c:v>
                </c:pt>
                <c:pt idx="1123">
                  <c:v>42604.927430555552</c:v>
                </c:pt>
                <c:pt idx="1124">
                  <c:v>42604.927777777775</c:v>
                </c:pt>
                <c:pt idx="1125">
                  <c:v>42604.928124999999</c:v>
                </c:pt>
                <c:pt idx="1126">
                  <c:v>42604.928472222222</c:v>
                </c:pt>
                <c:pt idx="1127">
                  <c:v>42604.928819444445</c:v>
                </c:pt>
                <c:pt idx="1128">
                  <c:v>42604.929166666669</c:v>
                </c:pt>
                <c:pt idx="1129">
                  <c:v>42604.929513888885</c:v>
                </c:pt>
                <c:pt idx="1130">
                  <c:v>42604.929861111108</c:v>
                </c:pt>
                <c:pt idx="1131">
                  <c:v>42604.930208333331</c:v>
                </c:pt>
                <c:pt idx="1132">
                  <c:v>42604.930555555555</c:v>
                </c:pt>
                <c:pt idx="1133">
                  <c:v>42604.930902777778</c:v>
                </c:pt>
                <c:pt idx="1134">
                  <c:v>42604.931250000001</c:v>
                </c:pt>
                <c:pt idx="1135">
                  <c:v>42604.931597222218</c:v>
                </c:pt>
                <c:pt idx="1136">
                  <c:v>42604.931944444441</c:v>
                </c:pt>
                <c:pt idx="1137">
                  <c:v>42604.932291666664</c:v>
                </c:pt>
                <c:pt idx="1138">
                  <c:v>42604.932638888888</c:v>
                </c:pt>
                <c:pt idx="1139">
                  <c:v>42604.932986111111</c:v>
                </c:pt>
                <c:pt idx="1140">
                  <c:v>42604.933333333334</c:v>
                </c:pt>
                <c:pt idx="1141">
                  <c:v>42604.933680555558</c:v>
                </c:pt>
                <c:pt idx="1142">
                  <c:v>42604.934027777774</c:v>
                </c:pt>
                <c:pt idx="1143">
                  <c:v>42604.934374999997</c:v>
                </c:pt>
                <c:pt idx="1144">
                  <c:v>42604.93472222222</c:v>
                </c:pt>
                <c:pt idx="1145">
                  <c:v>42604.935069444444</c:v>
                </c:pt>
                <c:pt idx="1146">
                  <c:v>42604.935416666667</c:v>
                </c:pt>
                <c:pt idx="1147">
                  <c:v>42604.935763888891</c:v>
                </c:pt>
                <c:pt idx="1148">
                  <c:v>42604.936111111107</c:v>
                </c:pt>
                <c:pt idx="1149">
                  <c:v>42604.93645833333</c:v>
                </c:pt>
                <c:pt idx="1150">
                  <c:v>42604.936805555553</c:v>
                </c:pt>
                <c:pt idx="1151">
                  <c:v>42604.937152777777</c:v>
                </c:pt>
                <c:pt idx="1152">
                  <c:v>42604.9375</c:v>
                </c:pt>
                <c:pt idx="1153">
                  <c:v>42604.937847222223</c:v>
                </c:pt>
                <c:pt idx="1154">
                  <c:v>42604.938194444439</c:v>
                </c:pt>
                <c:pt idx="1155">
                  <c:v>42604.938541666663</c:v>
                </c:pt>
                <c:pt idx="1156">
                  <c:v>42604.938888888886</c:v>
                </c:pt>
                <c:pt idx="1157">
                  <c:v>42604.939236111109</c:v>
                </c:pt>
                <c:pt idx="1158">
                  <c:v>42604.939583333333</c:v>
                </c:pt>
                <c:pt idx="1159">
                  <c:v>42604.939930555556</c:v>
                </c:pt>
                <c:pt idx="1160">
                  <c:v>42604.94027777778</c:v>
                </c:pt>
                <c:pt idx="1161">
                  <c:v>42604.940624999996</c:v>
                </c:pt>
                <c:pt idx="1162">
                  <c:v>42604.940972222219</c:v>
                </c:pt>
                <c:pt idx="1163">
                  <c:v>42604.941319444442</c:v>
                </c:pt>
                <c:pt idx="1164">
                  <c:v>42604.941666666666</c:v>
                </c:pt>
                <c:pt idx="1165">
                  <c:v>42604.942013888889</c:v>
                </c:pt>
                <c:pt idx="1166">
                  <c:v>42604.942361111112</c:v>
                </c:pt>
                <c:pt idx="1167">
                  <c:v>42604.942708333328</c:v>
                </c:pt>
                <c:pt idx="1168">
                  <c:v>42604.943055555552</c:v>
                </c:pt>
                <c:pt idx="1169">
                  <c:v>42604.943402777775</c:v>
                </c:pt>
                <c:pt idx="1170">
                  <c:v>42604.943749999999</c:v>
                </c:pt>
                <c:pt idx="1171">
                  <c:v>42604.944097222222</c:v>
                </c:pt>
                <c:pt idx="1172">
                  <c:v>42604.944444444445</c:v>
                </c:pt>
                <c:pt idx="1173">
                  <c:v>42604.944791666669</c:v>
                </c:pt>
                <c:pt idx="1174">
                  <c:v>42604.945138888885</c:v>
                </c:pt>
                <c:pt idx="1175">
                  <c:v>42604.945486111108</c:v>
                </c:pt>
                <c:pt idx="1176">
                  <c:v>42604.945833333331</c:v>
                </c:pt>
                <c:pt idx="1177">
                  <c:v>42604.946180555555</c:v>
                </c:pt>
                <c:pt idx="1178">
                  <c:v>42604.946527777778</c:v>
                </c:pt>
                <c:pt idx="1179">
                  <c:v>42604.946875000001</c:v>
                </c:pt>
                <c:pt idx="1180">
                  <c:v>42604.947222222218</c:v>
                </c:pt>
                <c:pt idx="1181">
                  <c:v>42604.947569444441</c:v>
                </c:pt>
                <c:pt idx="1182">
                  <c:v>42604.947916666664</c:v>
                </c:pt>
                <c:pt idx="1183">
                  <c:v>42604.948263888888</c:v>
                </c:pt>
                <c:pt idx="1184">
                  <c:v>42604.948611111111</c:v>
                </c:pt>
                <c:pt idx="1185">
                  <c:v>42604.948958333334</c:v>
                </c:pt>
                <c:pt idx="1186">
                  <c:v>42604.949305555558</c:v>
                </c:pt>
                <c:pt idx="1187">
                  <c:v>42604.949652777774</c:v>
                </c:pt>
                <c:pt idx="1188">
                  <c:v>42604.95</c:v>
                </c:pt>
                <c:pt idx="1189">
                  <c:v>42604.95034722222</c:v>
                </c:pt>
                <c:pt idx="1190">
                  <c:v>42604.950694444444</c:v>
                </c:pt>
                <c:pt idx="1191">
                  <c:v>42604.951041666667</c:v>
                </c:pt>
                <c:pt idx="1192">
                  <c:v>42604.951388888891</c:v>
                </c:pt>
                <c:pt idx="1193">
                  <c:v>42604.951736111107</c:v>
                </c:pt>
                <c:pt idx="1194">
                  <c:v>42604.95208333333</c:v>
                </c:pt>
                <c:pt idx="1195">
                  <c:v>42604.952430555553</c:v>
                </c:pt>
                <c:pt idx="1196">
                  <c:v>42604.952777777777</c:v>
                </c:pt>
                <c:pt idx="1197">
                  <c:v>42604.953125</c:v>
                </c:pt>
                <c:pt idx="1198">
                  <c:v>42604.953472222223</c:v>
                </c:pt>
                <c:pt idx="1199">
                  <c:v>42604.953819444439</c:v>
                </c:pt>
                <c:pt idx="1200" formatCode="00,000,000">
                  <c:v>42604.954166666663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2784"/>
        <c:axId val="287154752"/>
      </c:lineChart>
      <c:catAx>
        <c:axId val="262262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627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959</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956</v>
      </c>
    </row>
    <row r="104" spans="1:3" x14ac:dyDescent="0.2">
      <c r="A104" s="160">
        <v>103</v>
      </c>
      <c r="B104" s="162" t="s">
        <v>103</v>
      </c>
      <c r="C104" s="123" t="s">
        <v>961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933</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964</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42604.537499999999</v>
      </c>
      <c r="D2" s="9"/>
      <c r="N2">
        <v>0</v>
      </c>
      <c r="P2" s="10">
        <v>3554770449</v>
      </c>
      <c r="Q2">
        <v>0</v>
      </c>
      <c r="R2" s="9">
        <v>60</v>
      </c>
      <c r="S2" s="9">
        <v>0</v>
      </c>
      <c r="U2" s="10">
        <v>12</v>
      </c>
      <c r="V2">
        <v>0</v>
      </c>
      <c r="W2">
        <v>0</v>
      </c>
      <c r="X2">
        <v>0</v>
      </c>
      <c r="Z2" s="7">
        <v>3554770449</v>
      </c>
      <c r="AA2">
        <v>0</v>
      </c>
      <c r="AD2" s="7">
        <v>0</v>
      </c>
      <c r="AE2" s="194">
        <f>SUM(AD2,$C$2)</f>
        <v>42604.537499999999</v>
      </c>
      <c r="AF2">
        <f>IF(B2=5,4.95,-1)</f>
        <v>-1</v>
      </c>
      <c r="AG2">
        <v>0</v>
      </c>
      <c r="AH2">
        <v>0</v>
      </c>
    </row>
    <row r="3" spans="1:34" x14ac:dyDescent="0.2">
      <c r="A3" s="7">
        <v>12</v>
      </c>
      <c r="B3">
        <v>6</v>
      </c>
      <c r="C3" s="8">
        <v>42604.884722222225</v>
      </c>
      <c r="N3" s="9">
        <v>0</v>
      </c>
      <c r="P3" s="10">
        <v>0</v>
      </c>
      <c r="Q3">
        <v>0</v>
      </c>
      <c r="R3" s="9">
        <v>61</v>
      </c>
      <c r="S3" s="9">
        <v>0</v>
      </c>
      <c r="U3" s="7">
        <v>12</v>
      </c>
      <c r="V3">
        <v>0</v>
      </c>
      <c r="W3">
        <v>0</v>
      </c>
      <c r="X3">
        <v>0</v>
      </c>
      <c r="Z3" s="7">
        <v>0</v>
      </c>
      <c r="AA3">
        <v>0</v>
      </c>
      <c r="AD3" s="7">
        <v>3.4722222222222224E-4</v>
      </c>
      <c r="AE3" s="10">
        <f t="shared" ref="AE3:AE66" si="0">SUM(AD3,$C$2)</f>
        <v>42604.537847222222</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42604.538194444445</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42604.538541666669</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42604.538888888885</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42604.539236111108</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42604.539583333331</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42604.539930555555</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42604.540277777778</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42604.540625000001</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42604.540972222218</v>
      </c>
      <c r="AF12">
        <f t="shared" si="1"/>
        <v>-1</v>
      </c>
      <c r="AG12">
        <v>0</v>
      </c>
      <c r="AH12">
        <v>0</v>
      </c>
    </row>
    <row r="13" spans="1:34" x14ac:dyDescent="0.2">
      <c r="A13" s="7">
        <v>13</v>
      </c>
      <c r="B13">
        <v>6</v>
      </c>
      <c r="C13" s="8"/>
      <c r="N13" s="9">
        <v>0</v>
      </c>
      <c r="P13" s="10">
        <v>0</v>
      </c>
      <c r="Q13">
        <v>0</v>
      </c>
      <c r="R13" s="9">
        <v>71</v>
      </c>
      <c r="S13" s="9">
        <v>0</v>
      </c>
      <c r="U13" s="10">
        <v>12</v>
      </c>
      <c r="V13">
        <v>0</v>
      </c>
      <c r="W13">
        <v>0</v>
      </c>
      <c r="X13">
        <v>0</v>
      </c>
      <c r="Z13" s="7">
        <v>0</v>
      </c>
      <c r="AA13">
        <v>0</v>
      </c>
      <c r="AD13" s="7">
        <v>3.81944444444444E-3</v>
      </c>
      <c r="AE13" s="10">
        <f t="shared" si="0"/>
        <v>42604.541319444441</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42604.541666666664</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42604.542013888888</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42604.542361111111</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42604.542708333334</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42604.543055555558</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42604.543402777774</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42604.543749999997</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42604.54409722222</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42604.544444444444</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42604.544791666667</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42604.545138888891</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42604.545486111107</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42604.54583333333</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42604.546180555553</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42604.546527777777</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42604.546875</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42604.547222222223</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42604.547569444439</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42604.547916666663</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42604.548263888886</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42604.548611111109</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42604.548958333333</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42604.549305555556</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42604.54965277778</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42604.549999999996</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42604.550347222219</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42604.550694444442</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42604.551041666666</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42604.551388888889</v>
      </c>
      <c r="AF42">
        <f t="shared" si="1"/>
        <v>-1</v>
      </c>
      <c r="AG42">
        <v>0</v>
      </c>
      <c r="AH42">
        <v>0</v>
      </c>
    </row>
    <row r="43" spans="1:34" x14ac:dyDescent="0.2">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42604.551736111112</v>
      </c>
      <c r="AF43">
        <f t="shared" si="1"/>
        <v>-1</v>
      </c>
      <c r="AG43">
        <v>0</v>
      </c>
      <c r="AH43">
        <v>0</v>
      </c>
    </row>
    <row r="44" spans="1:34" x14ac:dyDescent="0.2">
      <c r="A44">
        <v>13</v>
      </c>
      <c r="B44">
        <v>6</v>
      </c>
      <c r="C44" s="8"/>
      <c r="D44" s="9"/>
      <c r="F44" s="11"/>
      <c r="N44" s="9">
        <v>0</v>
      </c>
      <c r="P44" s="10">
        <v>0</v>
      </c>
      <c r="Q44">
        <v>0</v>
      </c>
      <c r="R44" s="9">
        <v>0</v>
      </c>
      <c r="S44" s="9">
        <v>0</v>
      </c>
      <c r="U44" s="10">
        <v>13</v>
      </c>
      <c r="V44">
        <v>0</v>
      </c>
      <c r="W44">
        <v>0</v>
      </c>
      <c r="X44">
        <v>0</v>
      </c>
      <c r="Z44">
        <v>0</v>
      </c>
      <c r="AA44">
        <v>0</v>
      </c>
      <c r="AD44" s="7">
        <v>1.4583333333333301E-2</v>
      </c>
      <c r="AE44" s="10">
        <f t="shared" si="0"/>
        <v>42604.552083333328</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42604.552430555552</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42604.552777777775</v>
      </c>
      <c r="AF46">
        <f t="shared" si="1"/>
        <v>-1</v>
      </c>
      <c r="AG46">
        <v>0</v>
      </c>
      <c r="AH46">
        <v>0</v>
      </c>
    </row>
    <row r="47" spans="1:34" x14ac:dyDescent="0.2">
      <c r="A47">
        <v>13</v>
      </c>
      <c r="B47">
        <v>6</v>
      </c>
      <c r="C47" s="8"/>
      <c r="D47" s="9"/>
      <c r="F47" s="11"/>
      <c r="N47" s="9">
        <v>0</v>
      </c>
      <c r="P47" s="10">
        <v>0</v>
      </c>
      <c r="Q47">
        <v>0</v>
      </c>
      <c r="R47" s="9">
        <v>0</v>
      </c>
      <c r="S47" s="9">
        <v>0</v>
      </c>
      <c r="U47" s="10">
        <v>13</v>
      </c>
      <c r="V47">
        <v>0</v>
      </c>
      <c r="W47">
        <v>0</v>
      </c>
      <c r="X47">
        <v>0</v>
      </c>
      <c r="Z47">
        <v>0</v>
      </c>
      <c r="AA47">
        <v>0</v>
      </c>
      <c r="AD47" s="7">
        <v>1.5625E-2</v>
      </c>
      <c r="AE47" s="10">
        <f t="shared" si="0"/>
        <v>42604.553124999999</v>
      </c>
      <c r="AF47">
        <f t="shared" si="1"/>
        <v>-1</v>
      </c>
      <c r="AG47">
        <v>0</v>
      </c>
      <c r="AH47">
        <v>0</v>
      </c>
    </row>
    <row r="48" spans="1:34" x14ac:dyDescent="0.2">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42604.553472222222</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42604.553819444445</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42604.554166666669</v>
      </c>
      <c r="AF50">
        <f t="shared" si="1"/>
        <v>-1</v>
      </c>
      <c r="AG50">
        <v>0</v>
      </c>
      <c r="AH50">
        <v>0</v>
      </c>
    </row>
    <row r="51" spans="1:34" x14ac:dyDescent="0.2">
      <c r="A51">
        <v>13</v>
      </c>
      <c r="B51">
        <v>6</v>
      </c>
      <c r="C51" s="8"/>
      <c r="D51" s="9"/>
      <c r="F51" s="11"/>
      <c r="N51" s="9">
        <v>0</v>
      </c>
      <c r="P51" s="10">
        <v>0</v>
      </c>
      <c r="Q51">
        <v>0</v>
      </c>
      <c r="R51" s="9">
        <v>0</v>
      </c>
      <c r="S51" s="9">
        <v>0</v>
      </c>
      <c r="U51" s="10">
        <v>13</v>
      </c>
      <c r="V51">
        <v>0</v>
      </c>
      <c r="W51">
        <v>0</v>
      </c>
      <c r="X51">
        <v>0</v>
      </c>
      <c r="Z51">
        <v>0</v>
      </c>
      <c r="AA51">
        <v>0</v>
      </c>
      <c r="AD51" s="7">
        <v>1.7013888888888901E-2</v>
      </c>
      <c r="AE51" s="10">
        <f t="shared" si="0"/>
        <v>42604.554513888885</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42604.554861111108</v>
      </c>
      <c r="AF52">
        <f t="shared" si="1"/>
        <v>-1</v>
      </c>
      <c r="AG52">
        <v>0</v>
      </c>
      <c r="AH52">
        <v>0</v>
      </c>
    </row>
    <row r="53" spans="1:34" x14ac:dyDescent="0.2">
      <c r="A53">
        <v>13</v>
      </c>
      <c r="B53">
        <v>6</v>
      </c>
      <c r="C53" s="8"/>
      <c r="D53" s="9"/>
      <c r="E53" s="11"/>
      <c r="F53" s="11"/>
      <c r="N53" s="9">
        <v>0</v>
      </c>
      <c r="P53" s="10">
        <v>0</v>
      </c>
      <c r="Q53">
        <v>0</v>
      </c>
      <c r="R53" s="9">
        <v>0</v>
      </c>
      <c r="S53" s="9">
        <v>0</v>
      </c>
      <c r="U53" s="10">
        <v>13</v>
      </c>
      <c r="V53">
        <v>0</v>
      </c>
      <c r="W53">
        <v>0</v>
      </c>
      <c r="X53">
        <v>0</v>
      </c>
      <c r="Z53">
        <v>0</v>
      </c>
      <c r="AA53">
        <v>0</v>
      </c>
      <c r="AD53" s="7">
        <v>1.7708333333333302E-2</v>
      </c>
      <c r="AE53" s="10">
        <f t="shared" si="0"/>
        <v>42604.555208333331</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42604.555555555555</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42604.555902777778</v>
      </c>
      <c r="AF55">
        <f t="shared" si="1"/>
        <v>-1</v>
      </c>
      <c r="AG55">
        <v>0</v>
      </c>
      <c r="AH55">
        <v>0</v>
      </c>
    </row>
    <row r="56" spans="1:34" x14ac:dyDescent="0.2">
      <c r="A56">
        <v>13</v>
      </c>
      <c r="B56">
        <v>4</v>
      </c>
      <c r="C56" s="8"/>
      <c r="D56" s="9"/>
      <c r="E56" s="11"/>
      <c r="F56" s="11"/>
      <c r="N56" s="9">
        <v>0</v>
      </c>
      <c r="P56" s="10">
        <v>0</v>
      </c>
      <c r="Q56">
        <v>0</v>
      </c>
      <c r="R56" s="9">
        <v>0</v>
      </c>
      <c r="S56" s="9">
        <v>0</v>
      </c>
      <c r="U56" s="10">
        <v>13</v>
      </c>
      <c r="V56">
        <v>0</v>
      </c>
      <c r="W56">
        <v>0</v>
      </c>
      <c r="X56">
        <v>0</v>
      </c>
      <c r="Z56">
        <v>0</v>
      </c>
      <c r="AA56">
        <v>0</v>
      </c>
      <c r="AD56" s="7">
        <v>1.8749999999999999E-2</v>
      </c>
      <c r="AE56" s="10">
        <f t="shared" si="0"/>
        <v>42604.556250000001</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42604.556597222218</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42604.556944444441</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42604.557291666664</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42604.557638888888</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42604.557986111111</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42604.558333333334</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42604.558680555558</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42604.559027777774</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42604.559374999997</v>
      </c>
      <c r="AF65">
        <f t="shared" si="1"/>
        <v>-1</v>
      </c>
      <c r="AG65">
        <v>0</v>
      </c>
      <c r="AH65">
        <v>0</v>
      </c>
    </row>
    <row r="66" spans="1:34" x14ac:dyDescent="0.2">
      <c r="A66">
        <v>13</v>
      </c>
      <c r="B66">
        <v>6</v>
      </c>
      <c r="C66" s="8"/>
      <c r="D66" s="9"/>
      <c r="E66" s="11"/>
      <c r="F66" s="11"/>
      <c r="N66" s="9">
        <v>0</v>
      </c>
      <c r="P66" s="10">
        <v>0</v>
      </c>
      <c r="Q66">
        <v>0</v>
      </c>
      <c r="R66" s="9">
        <v>0</v>
      </c>
      <c r="S66" s="9">
        <v>0</v>
      </c>
      <c r="U66" s="10">
        <v>13</v>
      </c>
      <c r="V66">
        <v>0</v>
      </c>
      <c r="W66">
        <v>0</v>
      </c>
      <c r="X66">
        <v>0</v>
      </c>
      <c r="Z66">
        <v>0</v>
      </c>
      <c r="AA66">
        <v>0</v>
      </c>
      <c r="AD66" s="7">
        <v>2.2222222222222199E-2</v>
      </c>
      <c r="AE66" s="10">
        <f t="shared" si="0"/>
        <v>42604.55972222222</v>
      </c>
      <c r="AF66">
        <f t="shared" si="1"/>
        <v>-1</v>
      </c>
      <c r="AG66">
        <v>0</v>
      </c>
      <c r="AH66">
        <v>0</v>
      </c>
    </row>
    <row r="67" spans="1:34" x14ac:dyDescent="0.2">
      <c r="A67">
        <v>13</v>
      </c>
      <c r="B67">
        <v>6</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42604.560069444444</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42604.560416666667</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42604.560763888891</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42604.561111111107</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42604.56145833333</v>
      </c>
      <c r="AF71">
        <f t="shared" si="3"/>
        <v>-1</v>
      </c>
      <c r="AG71">
        <v>0</v>
      </c>
      <c r="AH71">
        <v>0</v>
      </c>
    </row>
    <row r="72" spans="1:34" x14ac:dyDescent="0.2">
      <c r="A72">
        <v>13</v>
      </c>
      <c r="B72">
        <v>4</v>
      </c>
      <c r="C72" s="8"/>
      <c r="D72" s="9"/>
      <c r="E72" s="11"/>
      <c r="F72" s="11"/>
      <c r="N72" s="9">
        <v>0</v>
      </c>
      <c r="P72" s="10">
        <v>0</v>
      </c>
      <c r="Q72">
        <v>0</v>
      </c>
      <c r="R72" s="9">
        <v>0</v>
      </c>
      <c r="S72" s="9">
        <v>0</v>
      </c>
      <c r="U72" s="10">
        <v>13</v>
      </c>
      <c r="V72">
        <v>0</v>
      </c>
      <c r="W72">
        <v>0</v>
      </c>
      <c r="X72">
        <v>0</v>
      </c>
      <c r="Z72">
        <v>0</v>
      </c>
      <c r="AA72">
        <v>0</v>
      </c>
      <c r="AD72" s="7">
        <v>2.4305555555555601E-2</v>
      </c>
      <c r="AE72" s="10">
        <f t="shared" si="2"/>
        <v>42604.561805555553</v>
      </c>
      <c r="AF72">
        <f t="shared" si="3"/>
        <v>-1</v>
      </c>
      <c r="AG72">
        <v>0</v>
      </c>
      <c r="AH72">
        <v>0</v>
      </c>
    </row>
    <row r="73" spans="1:34" x14ac:dyDescent="0.2">
      <c r="A73">
        <v>13</v>
      </c>
      <c r="B73">
        <v>4</v>
      </c>
      <c r="C73" s="8"/>
      <c r="D73" s="9"/>
      <c r="E73" s="11"/>
      <c r="F73" s="11"/>
      <c r="N73" s="9">
        <v>0</v>
      </c>
      <c r="P73" s="10">
        <v>0</v>
      </c>
      <c r="Q73">
        <v>0</v>
      </c>
      <c r="R73" s="9">
        <v>0</v>
      </c>
      <c r="S73" s="9">
        <v>0</v>
      </c>
      <c r="U73" s="10">
        <v>13</v>
      </c>
      <c r="V73">
        <v>0</v>
      </c>
      <c r="W73">
        <v>0</v>
      </c>
      <c r="X73">
        <v>0</v>
      </c>
      <c r="Z73">
        <v>0</v>
      </c>
      <c r="AA73">
        <v>0</v>
      </c>
      <c r="AD73" s="7">
        <v>2.4652777777777801E-2</v>
      </c>
      <c r="AE73" s="10">
        <f t="shared" si="2"/>
        <v>42604.562152777777</v>
      </c>
      <c r="AF73">
        <f t="shared" si="3"/>
        <v>-1</v>
      </c>
      <c r="AG73">
        <v>0</v>
      </c>
      <c r="AH73">
        <v>0</v>
      </c>
    </row>
    <row r="74" spans="1:34" x14ac:dyDescent="0.2">
      <c r="A74">
        <v>13</v>
      </c>
      <c r="B74">
        <v>4</v>
      </c>
      <c r="C74" s="8"/>
      <c r="D74" s="9"/>
      <c r="E74" s="11"/>
      <c r="F74" s="11"/>
      <c r="N74" s="9">
        <v>0</v>
      </c>
      <c r="P74" s="10">
        <v>0</v>
      </c>
      <c r="Q74">
        <v>0</v>
      </c>
      <c r="R74" s="9">
        <v>0</v>
      </c>
      <c r="S74" s="9">
        <v>0</v>
      </c>
      <c r="U74" s="10">
        <v>13</v>
      </c>
      <c r="V74">
        <v>0</v>
      </c>
      <c r="W74">
        <v>0</v>
      </c>
      <c r="X74">
        <v>0</v>
      </c>
      <c r="Z74">
        <v>0</v>
      </c>
      <c r="AA74">
        <v>0</v>
      </c>
      <c r="AD74" s="7">
        <v>2.5000000000000001E-2</v>
      </c>
      <c r="AE74" s="10">
        <f t="shared" si="2"/>
        <v>42604.5625</v>
      </c>
      <c r="AF74">
        <f t="shared" si="3"/>
        <v>-1</v>
      </c>
      <c r="AG74">
        <v>0</v>
      </c>
      <c r="AH74">
        <v>0</v>
      </c>
    </row>
    <row r="75" spans="1:34" x14ac:dyDescent="0.2">
      <c r="A75">
        <v>13</v>
      </c>
      <c r="B75">
        <v>4</v>
      </c>
      <c r="C75" s="8"/>
      <c r="D75" s="9"/>
      <c r="E75" s="11"/>
      <c r="F75" s="11"/>
      <c r="N75" s="9">
        <v>0</v>
      </c>
      <c r="P75" s="10">
        <v>0</v>
      </c>
      <c r="Q75">
        <v>0</v>
      </c>
      <c r="R75" s="9">
        <v>0</v>
      </c>
      <c r="S75" s="9">
        <v>0</v>
      </c>
      <c r="U75" s="10">
        <v>13</v>
      </c>
      <c r="V75">
        <v>0</v>
      </c>
      <c r="W75">
        <v>0</v>
      </c>
      <c r="X75">
        <v>0</v>
      </c>
      <c r="Z75">
        <v>0</v>
      </c>
      <c r="AA75">
        <v>0</v>
      </c>
      <c r="AD75" s="7">
        <v>2.5347222222222202E-2</v>
      </c>
      <c r="AE75" s="10">
        <f t="shared" si="2"/>
        <v>42604.562847222223</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42604.563194444439</v>
      </c>
      <c r="AF76">
        <f t="shared" si="3"/>
        <v>-1</v>
      </c>
      <c r="AG76">
        <v>0</v>
      </c>
      <c r="AH76">
        <v>0</v>
      </c>
    </row>
    <row r="77" spans="1:34" x14ac:dyDescent="0.2">
      <c r="A77">
        <v>13</v>
      </c>
      <c r="B77">
        <v>4</v>
      </c>
      <c r="C77" s="8"/>
      <c r="D77" s="9"/>
      <c r="E77" s="11"/>
      <c r="F77" s="11"/>
      <c r="N77" s="9">
        <v>0</v>
      </c>
      <c r="P77" s="10">
        <v>0</v>
      </c>
      <c r="Q77">
        <v>0</v>
      </c>
      <c r="R77" s="9">
        <v>0</v>
      </c>
      <c r="S77" s="9">
        <v>0</v>
      </c>
      <c r="U77" s="10">
        <v>13</v>
      </c>
      <c r="V77">
        <v>0</v>
      </c>
      <c r="W77">
        <v>0</v>
      </c>
      <c r="X77">
        <v>0</v>
      </c>
      <c r="Z77">
        <v>0</v>
      </c>
      <c r="AA77">
        <v>0</v>
      </c>
      <c r="AD77" s="7">
        <v>2.6041666666666699E-2</v>
      </c>
      <c r="AE77" s="10">
        <f t="shared" si="2"/>
        <v>42604.563541666663</v>
      </c>
      <c r="AF77">
        <f t="shared" si="3"/>
        <v>-1</v>
      </c>
      <c r="AG77">
        <v>0</v>
      </c>
      <c r="AH77">
        <v>0</v>
      </c>
    </row>
    <row r="78" spans="1:34" x14ac:dyDescent="0.2">
      <c r="A78">
        <v>13</v>
      </c>
      <c r="B78">
        <v>4</v>
      </c>
      <c r="C78" s="8"/>
      <c r="D78" s="9"/>
      <c r="E78" s="11"/>
      <c r="F78" s="11"/>
      <c r="N78" s="9">
        <v>0</v>
      </c>
      <c r="P78" s="10">
        <v>0</v>
      </c>
      <c r="Q78">
        <v>0</v>
      </c>
      <c r="R78" s="9">
        <v>0</v>
      </c>
      <c r="S78" s="9">
        <v>0</v>
      </c>
      <c r="U78" s="10">
        <v>13</v>
      </c>
      <c r="V78">
        <v>0</v>
      </c>
      <c r="W78">
        <v>0</v>
      </c>
      <c r="X78">
        <v>0</v>
      </c>
      <c r="Z78">
        <v>0</v>
      </c>
      <c r="AA78">
        <v>0</v>
      </c>
      <c r="AD78" s="7">
        <v>2.6388888888888899E-2</v>
      </c>
      <c r="AE78" s="10">
        <f t="shared" si="2"/>
        <v>42604.563888888886</v>
      </c>
      <c r="AF78">
        <f t="shared" si="3"/>
        <v>-1</v>
      </c>
      <c r="AG78">
        <v>0</v>
      </c>
      <c r="AH78">
        <v>0</v>
      </c>
    </row>
    <row r="79" spans="1:34" x14ac:dyDescent="0.2">
      <c r="A79">
        <v>13</v>
      </c>
      <c r="B79">
        <v>4</v>
      </c>
      <c r="C79" s="8"/>
      <c r="D79" s="9"/>
      <c r="E79" s="11"/>
      <c r="F79" s="11"/>
      <c r="N79" s="9">
        <v>0</v>
      </c>
      <c r="P79" s="10">
        <v>0</v>
      </c>
      <c r="Q79">
        <v>0</v>
      </c>
      <c r="R79" s="9">
        <v>0</v>
      </c>
      <c r="S79" s="9">
        <v>0</v>
      </c>
      <c r="U79" s="10">
        <v>13</v>
      </c>
      <c r="V79">
        <v>0</v>
      </c>
      <c r="W79">
        <v>0</v>
      </c>
      <c r="X79">
        <v>0</v>
      </c>
      <c r="Z79">
        <v>0</v>
      </c>
      <c r="AA79">
        <v>0</v>
      </c>
      <c r="AD79" s="7">
        <v>2.6736111111111099E-2</v>
      </c>
      <c r="AE79" s="10">
        <f t="shared" si="2"/>
        <v>42604.564236111109</v>
      </c>
      <c r="AF79">
        <f t="shared" si="3"/>
        <v>-1</v>
      </c>
      <c r="AG79">
        <v>0</v>
      </c>
      <c r="AH79">
        <v>0</v>
      </c>
    </row>
    <row r="80" spans="1:34" x14ac:dyDescent="0.2">
      <c r="A80">
        <v>13</v>
      </c>
      <c r="B80">
        <v>4</v>
      </c>
      <c r="C80" s="8"/>
      <c r="D80" s="9"/>
      <c r="E80" s="11"/>
      <c r="F80" s="11"/>
      <c r="N80" s="9">
        <v>0</v>
      </c>
      <c r="P80" s="10">
        <v>0</v>
      </c>
      <c r="Q80">
        <v>0</v>
      </c>
      <c r="R80" s="9">
        <v>0</v>
      </c>
      <c r="S80" s="9">
        <v>0</v>
      </c>
      <c r="U80" s="10">
        <v>13</v>
      </c>
      <c r="V80">
        <v>0</v>
      </c>
      <c r="W80">
        <v>0</v>
      </c>
      <c r="X80">
        <v>0</v>
      </c>
      <c r="Z80">
        <v>0</v>
      </c>
      <c r="AA80">
        <v>0</v>
      </c>
      <c r="AD80" s="7">
        <v>2.70833333333333E-2</v>
      </c>
      <c r="AE80" s="10">
        <f t="shared" si="2"/>
        <v>42604.564583333333</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42604.564930555556</v>
      </c>
      <c r="AF81">
        <f t="shared" si="3"/>
        <v>-1</v>
      </c>
      <c r="AG81">
        <v>0</v>
      </c>
      <c r="AH81">
        <v>0</v>
      </c>
    </row>
    <row r="82" spans="1:34" x14ac:dyDescent="0.2">
      <c r="A82">
        <v>13</v>
      </c>
      <c r="B82">
        <v>4</v>
      </c>
      <c r="C82" s="8"/>
      <c r="D82" s="9"/>
      <c r="E82" s="11"/>
      <c r="F82" s="11"/>
      <c r="N82" s="9">
        <v>0</v>
      </c>
      <c r="P82" s="10">
        <v>0</v>
      </c>
      <c r="Q82">
        <v>0</v>
      </c>
      <c r="R82" s="9">
        <v>0</v>
      </c>
      <c r="S82" s="9">
        <v>0</v>
      </c>
      <c r="U82" s="10">
        <v>13</v>
      </c>
      <c r="V82">
        <v>0</v>
      </c>
      <c r="W82">
        <v>0</v>
      </c>
      <c r="X82">
        <v>0</v>
      </c>
      <c r="Z82">
        <v>0</v>
      </c>
      <c r="AA82">
        <v>0</v>
      </c>
      <c r="AD82" s="7">
        <v>2.7777777777777801E-2</v>
      </c>
      <c r="AE82" s="10">
        <f t="shared" si="2"/>
        <v>42604.56527777778</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42604.565624999996</v>
      </c>
      <c r="AF83">
        <f t="shared" si="3"/>
        <v>-1</v>
      </c>
      <c r="AG83">
        <v>0</v>
      </c>
      <c r="AH83">
        <v>0</v>
      </c>
    </row>
    <row r="84" spans="1:34" x14ac:dyDescent="0.2">
      <c r="A84">
        <v>13</v>
      </c>
      <c r="B84">
        <v>4</v>
      </c>
      <c r="C84" s="8"/>
      <c r="D84" s="9"/>
      <c r="E84" s="11"/>
      <c r="F84" s="11"/>
      <c r="N84" s="9">
        <v>0</v>
      </c>
      <c r="P84" s="10">
        <v>0</v>
      </c>
      <c r="Q84">
        <v>0</v>
      </c>
      <c r="R84" s="9">
        <v>0</v>
      </c>
      <c r="S84" s="9">
        <v>0</v>
      </c>
      <c r="U84" s="10">
        <v>13</v>
      </c>
      <c r="V84">
        <v>0</v>
      </c>
      <c r="W84">
        <v>0</v>
      </c>
      <c r="X84">
        <v>0</v>
      </c>
      <c r="Z84">
        <v>0</v>
      </c>
      <c r="AA84">
        <v>0</v>
      </c>
      <c r="AD84" s="7">
        <v>2.8472222222222201E-2</v>
      </c>
      <c r="AE84" s="10">
        <f t="shared" si="2"/>
        <v>42604.565972222219</v>
      </c>
      <c r="AF84">
        <f t="shared" si="3"/>
        <v>-1</v>
      </c>
      <c r="AG84">
        <v>0</v>
      </c>
      <c r="AH84">
        <v>0</v>
      </c>
    </row>
    <row r="85" spans="1:34" x14ac:dyDescent="0.2">
      <c r="A85">
        <v>13</v>
      </c>
      <c r="B85">
        <v>4</v>
      </c>
      <c r="C85" s="8"/>
      <c r="D85" s="9"/>
      <c r="E85" s="11"/>
      <c r="F85" s="11"/>
      <c r="N85" s="9">
        <v>0</v>
      </c>
      <c r="P85" s="10">
        <v>0</v>
      </c>
      <c r="Q85">
        <v>0</v>
      </c>
      <c r="R85" s="9">
        <v>0</v>
      </c>
      <c r="S85" s="9">
        <v>0</v>
      </c>
      <c r="U85" s="10">
        <v>13</v>
      </c>
      <c r="V85">
        <v>0</v>
      </c>
      <c r="W85">
        <v>0</v>
      </c>
      <c r="X85">
        <v>0</v>
      </c>
      <c r="Z85">
        <v>0</v>
      </c>
      <c r="AA85">
        <v>0</v>
      </c>
      <c r="AD85" s="7">
        <v>2.8819444444444401E-2</v>
      </c>
      <c r="AE85" s="10">
        <f t="shared" si="2"/>
        <v>42604.566319444442</v>
      </c>
      <c r="AF85">
        <f t="shared" si="3"/>
        <v>-1</v>
      </c>
      <c r="AG85">
        <v>0</v>
      </c>
      <c r="AH85">
        <v>0</v>
      </c>
    </row>
    <row r="86" spans="1:34" x14ac:dyDescent="0.2">
      <c r="A86">
        <v>13</v>
      </c>
      <c r="B86">
        <v>4</v>
      </c>
      <c r="C86" s="8"/>
      <c r="D86" s="9"/>
      <c r="E86" s="11"/>
      <c r="F86" s="11"/>
      <c r="N86" s="9">
        <v>0</v>
      </c>
      <c r="P86" s="10">
        <v>0</v>
      </c>
      <c r="Q86">
        <v>0</v>
      </c>
      <c r="R86" s="9">
        <v>0</v>
      </c>
      <c r="S86" s="9">
        <v>0</v>
      </c>
      <c r="U86" s="10">
        <v>13</v>
      </c>
      <c r="V86">
        <v>0</v>
      </c>
      <c r="W86">
        <v>0</v>
      </c>
      <c r="X86">
        <v>0</v>
      </c>
      <c r="Z86">
        <v>0</v>
      </c>
      <c r="AA86">
        <v>0</v>
      </c>
      <c r="AD86" s="7">
        <v>2.9166666666666698E-2</v>
      </c>
      <c r="AE86" s="10">
        <f t="shared" si="2"/>
        <v>42604.566666666666</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42604.567013888889</v>
      </c>
      <c r="AF87">
        <f t="shared" si="3"/>
        <v>-1</v>
      </c>
      <c r="AG87">
        <v>0</v>
      </c>
      <c r="AH87">
        <v>0</v>
      </c>
    </row>
    <row r="88" spans="1:34" x14ac:dyDescent="0.2">
      <c r="A88">
        <v>13</v>
      </c>
      <c r="B88">
        <v>4</v>
      </c>
      <c r="C88" s="8"/>
      <c r="D88" s="9"/>
      <c r="E88" s="11"/>
      <c r="F88" s="11"/>
      <c r="N88" s="9">
        <v>0</v>
      </c>
      <c r="P88" s="10">
        <v>0</v>
      </c>
      <c r="Q88">
        <v>0</v>
      </c>
      <c r="R88" s="9">
        <v>0</v>
      </c>
      <c r="S88" s="9">
        <v>0</v>
      </c>
      <c r="U88" s="10">
        <v>13</v>
      </c>
      <c r="V88">
        <v>0</v>
      </c>
      <c r="W88">
        <v>0</v>
      </c>
      <c r="X88">
        <v>0</v>
      </c>
      <c r="Z88">
        <v>0</v>
      </c>
      <c r="AA88">
        <v>0</v>
      </c>
      <c r="AD88" s="7">
        <v>2.9861111111111099E-2</v>
      </c>
      <c r="AE88" s="10">
        <f t="shared" si="2"/>
        <v>42604.567361111112</v>
      </c>
      <c r="AF88">
        <f t="shared" si="3"/>
        <v>-1</v>
      </c>
      <c r="AG88">
        <v>0</v>
      </c>
      <c r="AH88">
        <v>0</v>
      </c>
    </row>
    <row r="89" spans="1:34" x14ac:dyDescent="0.2">
      <c r="A89">
        <v>13</v>
      </c>
      <c r="B89">
        <v>4</v>
      </c>
      <c r="C89" s="8"/>
      <c r="D89" s="9"/>
      <c r="E89" s="11"/>
      <c r="F89" s="11"/>
      <c r="N89" s="9">
        <v>0</v>
      </c>
      <c r="P89" s="10">
        <v>0</v>
      </c>
      <c r="Q89">
        <v>0</v>
      </c>
      <c r="R89" s="9">
        <v>0</v>
      </c>
      <c r="S89" s="9">
        <v>0</v>
      </c>
      <c r="U89" s="10">
        <v>13</v>
      </c>
      <c r="V89">
        <v>0</v>
      </c>
      <c r="W89">
        <v>0</v>
      </c>
      <c r="X89">
        <v>0</v>
      </c>
      <c r="Z89">
        <v>0</v>
      </c>
      <c r="AA89">
        <v>0</v>
      </c>
      <c r="AD89" s="7">
        <v>3.0208333333333299E-2</v>
      </c>
      <c r="AE89" s="10">
        <f t="shared" si="2"/>
        <v>42604.567708333328</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42604.568055555552</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42604.568402777775</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42604.568749999999</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42604.569097222222</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42604.569444444445</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42604.569791666669</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42604.570138888885</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42604.570486111108</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42604.570833333331</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42604.571180555555</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42604.571527777778</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42604.571875000001</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42604.572222222218</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42604.572569444441</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42604.572916666664</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42604.573263888888</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42604.573611111111</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42604.573958333334</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42604.574305555558</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42604.574652777774</v>
      </c>
      <c r="AF109">
        <f t="shared" si="3"/>
        <v>-1</v>
      </c>
      <c r="AG109">
        <v>0</v>
      </c>
      <c r="AH109">
        <v>0</v>
      </c>
    </row>
    <row r="110" spans="1:34" x14ac:dyDescent="0.2">
      <c r="A110">
        <v>13</v>
      </c>
      <c r="B110">
        <v>2</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42604.574999999997</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42604.57534722222</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42604.575694444444</v>
      </c>
      <c r="AF112">
        <f t="shared" si="3"/>
        <v>-1</v>
      </c>
      <c r="AG112">
        <v>0</v>
      </c>
      <c r="AH112">
        <v>0</v>
      </c>
    </row>
    <row r="113" spans="1:34" x14ac:dyDescent="0.2">
      <c r="A113">
        <v>13</v>
      </c>
      <c r="B113">
        <v>2</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42604.576041666667</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42604.576388888891</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42604.576736111107</v>
      </c>
      <c r="AF115">
        <f t="shared" si="3"/>
        <v>-1</v>
      </c>
      <c r="AG115">
        <v>0</v>
      </c>
      <c r="AH115">
        <v>0</v>
      </c>
    </row>
    <row r="116" spans="1:34" x14ac:dyDescent="0.2">
      <c r="A116">
        <v>13</v>
      </c>
      <c r="B116">
        <v>2</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42604.57708333333</v>
      </c>
      <c r="AF116">
        <f t="shared" si="3"/>
        <v>-1</v>
      </c>
      <c r="AG116">
        <v>0</v>
      </c>
      <c r="AH116">
        <v>0</v>
      </c>
    </row>
    <row r="117" spans="1:34" x14ac:dyDescent="0.2">
      <c r="A117">
        <v>13</v>
      </c>
      <c r="B117">
        <v>2</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42604.577430555553</v>
      </c>
      <c r="AF117">
        <f t="shared" si="3"/>
        <v>-1</v>
      </c>
      <c r="AG117">
        <v>0</v>
      </c>
      <c r="AH117">
        <v>0</v>
      </c>
    </row>
    <row r="118" spans="1:34" x14ac:dyDescent="0.2">
      <c r="A118">
        <v>13</v>
      </c>
      <c r="B118">
        <v>2</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42604.577777777777</v>
      </c>
      <c r="AF118">
        <f t="shared" si="3"/>
        <v>-1</v>
      </c>
      <c r="AG118">
        <v>0</v>
      </c>
      <c r="AH118">
        <v>0</v>
      </c>
    </row>
    <row r="119" spans="1:34" x14ac:dyDescent="0.2">
      <c r="A119">
        <v>13</v>
      </c>
      <c r="B119">
        <v>2</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42604.578125</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42604.578472222223</v>
      </c>
      <c r="AF120">
        <f t="shared" si="3"/>
        <v>-1</v>
      </c>
      <c r="AG120">
        <v>0</v>
      </c>
      <c r="AH120">
        <v>0</v>
      </c>
    </row>
    <row r="121" spans="1:34" x14ac:dyDescent="0.2">
      <c r="A121">
        <v>13</v>
      </c>
      <c r="B121">
        <v>2</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42604.578819444439</v>
      </c>
      <c r="AF121">
        <f t="shared" si="3"/>
        <v>-1</v>
      </c>
      <c r="AG121">
        <v>0</v>
      </c>
      <c r="AH121">
        <v>0</v>
      </c>
    </row>
    <row r="122" spans="1:34" x14ac:dyDescent="0.2">
      <c r="A122">
        <v>13</v>
      </c>
      <c r="B122">
        <v>6</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42604.579166666663</v>
      </c>
      <c r="AF122">
        <f t="shared" si="3"/>
        <v>-1</v>
      </c>
      <c r="AG122">
        <v>0</v>
      </c>
      <c r="AH122">
        <v>0</v>
      </c>
    </row>
    <row r="123" spans="1:34" x14ac:dyDescent="0.2">
      <c r="A123">
        <v>13</v>
      </c>
      <c r="B123">
        <v>6</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42604.579513888886</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42604.579861111109</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42604.580208333333</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42604.580555555556</v>
      </c>
      <c r="AF126">
        <f t="shared" si="3"/>
        <v>-1</v>
      </c>
      <c r="AG126">
        <v>0</v>
      </c>
      <c r="AH126">
        <v>0</v>
      </c>
    </row>
    <row r="127" spans="1:34" x14ac:dyDescent="0.2">
      <c r="A127">
        <v>13</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42604.58090277778</v>
      </c>
      <c r="AF127">
        <f t="shared" si="3"/>
        <v>-1</v>
      </c>
      <c r="AG127">
        <v>0</v>
      </c>
      <c r="AH127">
        <v>0</v>
      </c>
    </row>
    <row r="128" spans="1:34" x14ac:dyDescent="0.2">
      <c r="A128">
        <v>13</v>
      </c>
      <c r="B128">
        <v>6</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42604.581249999996</v>
      </c>
      <c r="AF128">
        <f t="shared" si="3"/>
        <v>-1</v>
      </c>
      <c r="AG128">
        <v>0</v>
      </c>
      <c r="AH128">
        <v>0</v>
      </c>
    </row>
    <row r="129" spans="1:34" x14ac:dyDescent="0.2">
      <c r="A129">
        <v>13</v>
      </c>
      <c r="B129">
        <v>6</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42604.581597222219</v>
      </c>
      <c r="AF129">
        <f t="shared" si="3"/>
        <v>-1</v>
      </c>
      <c r="AG129">
        <v>0</v>
      </c>
      <c r="AH129">
        <v>0</v>
      </c>
    </row>
    <row r="130" spans="1:34" x14ac:dyDescent="0.2">
      <c r="A130">
        <v>13</v>
      </c>
      <c r="B130">
        <v>6</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42604.581944444442</v>
      </c>
      <c r="AF130">
        <f t="shared" si="3"/>
        <v>-1</v>
      </c>
      <c r="AG130">
        <v>0</v>
      </c>
      <c r="AH130">
        <v>0</v>
      </c>
    </row>
    <row r="131" spans="1:34" x14ac:dyDescent="0.2">
      <c r="A131">
        <v>13</v>
      </c>
      <c r="B131">
        <v>6</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42604.582291666666</v>
      </c>
      <c r="AF131">
        <f t="shared" ref="AF131:AF194" si="5">IF(B131=5,4.95,-1)</f>
        <v>-1</v>
      </c>
      <c r="AG131">
        <v>0</v>
      </c>
      <c r="AH131">
        <v>0</v>
      </c>
    </row>
    <row r="132" spans="1:34" x14ac:dyDescent="0.2">
      <c r="A132">
        <v>13</v>
      </c>
      <c r="B132">
        <v>6</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42604.582638888889</v>
      </c>
      <c r="AF132">
        <f t="shared" si="5"/>
        <v>-1</v>
      </c>
      <c r="AG132">
        <v>0</v>
      </c>
      <c r="AH132">
        <v>0</v>
      </c>
    </row>
    <row r="133" spans="1:34" x14ac:dyDescent="0.2">
      <c r="A133">
        <v>14</v>
      </c>
      <c r="B133">
        <v>6</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42604.582986111112</v>
      </c>
      <c r="AF133">
        <f t="shared" si="5"/>
        <v>-1</v>
      </c>
      <c r="AG133">
        <v>0</v>
      </c>
      <c r="AH133">
        <v>0</v>
      </c>
    </row>
    <row r="134" spans="1:34" x14ac:dyDescent="0.2">
      <c r="A134">
        <v>14</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42604.583333333328</v>
      </c>
      <c r="AF134">
        <f t="shared" si="5"/>
        <v>-1</v>
      </c>
      <c r="AG134">
        <v>0</v>
      </c>
      <c r="AH134">
        <v>0</v>
      </c>
    </row>
    <row r="135" spans="1:34" x14ac:dyDescent="0.2">
      <c r="A135">
        <v>14</v>
      </c>
      <c r="B135">
        <v>6</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42604.583680555552</v>
      </c>
      <c r="AF135">
        <f t="shared" si="5"/>
        <v>-1</v>
      </c>
      <c r="AG135">
        <v>0</v>
      </c>
      <c r="AH135">
        <v>0</v>
      </c>
    </row>
    <row r="136" spans="1:34" x14ac:dyDescent="0.2">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42604.584027777775</v>
      </c>
      <c r="AF136">
        <f t="shared" si="5"/>
        <v>-1</v>
      </c>
      <c r="AG136">
        <v>0</v>
      </c>
      <c r="AH136">
        <v>0</v>
      </c>
    </row>
    <row r="137" spans="1:34" x14ac:dyDescent="0.2">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42604.584374999999</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42604.584722222222</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42604.585069444445</v>
      </c>
      <c r="AF139">
        <f t="shared" si="5"/>
        <v>-1</v>
      </c>
      <c r="AG139">
        <v>0</v>
      </c>
      <c r="AH139">
        <v>0</v>
      </c>
    </row>
    <row r="140" spans="1:34" x14ac:dyDescent="0.2">
      <c r="A140">
        <v>14</v>
      </c>
      <c r="B140">
        <v>6</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42604.585416666669</v>
      </c>
      <c r="AF140">
        <f t="shared" si="5"/>
        <v>-1</v>
      </c>
      <c r="AG140">
        <v>0</v>
      </c>
      <c r="AH140">
        <v>0</v>
      </c>
    </row>
    <row r="141" spans="1:34" x14ac:dyDescent="0.2">
      <c r="A141">
        <v>14</v>
      </c>
      <c r="B141">
        <v>6</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42604.585763888885</v>
      </c>
      <c r="AF141">
        <f t="shared" si="5"/>
        <v>-1</v>
      </c>
      <c r="AG141">
        <v>0</v>
      </c>
      <c r="AH141">
        <v>0</v>
      </c>
    </row>
    <row r="142" spans="1:34" x14ac:dyDescent="0.2">
      <c r="A142">
        <v>14</v>
      </c>
      <c r="B142">
        <v>6</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42604.586111111108</v>
      </c>
      <c r="AF142">
        <f t="shared" si="5"/>
        <v>-1</v>
      </c>
      <c r="AG142">
        <v>0</v>
      </c>
      <c r="AH142">
        <v>0</v>
      </c>
    </row>
    <row r="143" spans="1:34" x14ac:dyDescent="0.2">
      <c r="A143">
        <v>14</v>
      </c>
      <c r="B143">
        <v>6</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42604.586458333331</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42604.586805555555</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42604.587152777778</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42604.587500000001</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42604.587847222218</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42604.588194444441</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42604.588541666664</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42604.588888888888</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42604.589236111111</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42604.589583333334</v>
      </c>
      <c r="AF152">
        <f t="shared" si="5"/>
        <v>-1</v>
      </c>
      <c r="AG152">
        <v>0</v>
      </c>
      <c r="AH152">
        <v>0</v>
      </c>
    </row>
    <row r="153" spans="1:34" x14ac:dyDescent="0.2">
      <c r="A153">
        <v>14</v>
      </c>
      <c r="B153">
        <v>6</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42604.589930555558</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42604.590277777774</v>
      </c>
      <c r="AF154">
        <f t="shared" si="5"/>
        <v>-1</v>
      </c>
      <c r="AG154">
        <v>0</v>
      </c>
      <c r="AH154">
        <v>0</v>
      </c>
    </row>
    <row r="155" spans="1:34" x14ac:dyDescent="0.2">
      <c r="A155">
        <v>14</v>
      </c>
      <c r="B155">
        <v>6</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42604.590624999997</v>
      </c>
      <c r="AF155">
        <f t="shared" si="5"/>
        <v>-1</v>
      </c>
      <c r="AG155">
        <v>0</v>
      </c>
      <c r="AH155">
        <v>0</v>
      </c>
    </row>
    <row r="156" spans="1:34" x14ac:dyDescent="0.2">
      <c r="A156">
        <v>14</v>
      </c>
      <c r="B156">
        <v>6</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42604.59097222222</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42604.591319444444</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42604.591666666667</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42604.592013888891</v>
      </c>
      <c r="AF159">
        <f t="shared" si="5"/>
        <v>-1</v>
      </c>
      <c r="AG159">
        <v>0</v>
      </c>
      <c r="AH159">
        <v>0</v>
      </c>
    </row>
    <row r="160" spans="1:34" x14ac:dyDescent="0.2">
      <c r="A160">
        <v>14</v>
      </c>
      <c r="B160">
        <v>6</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42604.592361111107</v>
      </c>
      <c r="AF160">
        <f t="shared" si="5"/>
        <v>-1</v>
      </c>
      <c r="AG160">
        <v>0</v>
      </c>
      <c r="AH160">
        <v>0</v>
      </c>
    </row>
    <row r="161" spans="1:34" x14ac:dyDescent="0.2">
      <c r="A161">
        <v>14</v>
      </c>
      <c r="B161">
        <v>6</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42604.59270833333</v>
      </c>
      <c r="AF161">
        <f t="shared" si="5"/>
        <v>-1</v>
      </c>
      <c r="AG161">
        <v>0</v>
      </c>
      <c r="AH161">
        <v>0</v>
      </c>
    </row>
    <row r="162" spans="1:34" x14ac:dyDescent="0.2">
      <c r="A162">
        <v>14</v>
      </c>
      <c r="B162">
        <v>6</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42604.593055555553</v>
      </c>
      <c r="AF162">
        <f t="shared" si="5"/>
        <v>-1</v>
      </c>
      <c r="AG162">
        <v>0</v>
      </c>
      <c r="AH162">
        <v>0</v>
      </c>
    </row>
    <row r="163" spans="1:34" x14ac:dyDescent="0.2">
      <c r="A163">
        <v>14</v>
      </c>
      <c r="B163">
        <v>6</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42604.593402777777</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42604.59375</v>
      </c>
      <c r="AF164">
        <f t="shared" si="5"/>
        <v>-1</v>
      </c>
      <c r="AG164">
        <v>0</v>
      </c>
      <c r="AH164">
        <v>0</v>
      </c>
    </row>
    <row r="165" spans="1:34" x14ac:dyDescent="0.2">
      <c r="A165">
        <v>14</v>
      </c>
      <c r="B165">
        <v>6</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42604.594097222223</v>
      </c>
      <c r="AF165">
        <f t="shared" si="5"/>
        <v>-1</v>
      </c>
      <c r="AG165">
        <v>0</v>
      </c>
      <c r="AH165">
        <v>0</v>
      </c>
    </row>
    <row r="166" spans="1:34" x14ac:dyDescent="0.2">
      <c r="A166">
        <v>14</v>
      </c>
      <c r="B166">
        <v>6</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42604.594444444439</v>
      </c>
      <c r="AF166">
        <f t="shared" si="5"/>
        <v>-1</v>
      </c>
      <c r="AG166">
        <v>0</v>
      </c>
      <c r="AH166">
        <v>0</v>
      </c>
    </row>
    <row r="167" spans="1:34" x14ac:dyDescent="0.2">
      <c r="A167">
        <v>14</v>
      </c>
      <c r="B167">
        <v>6</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42604.594791666663</v>
      </c>
      <c r="AF167">
        <f t="shared" si="5"/>
        <v>-1</v>
      </c>
      <c r="AG167">
        <v>0</v>
      </c>
      <c r="AH167">
        <v>0</v>
      </c>
    </row>
    <row r="168" spans="1:34" x14ac:dyDescent="0.2">
      <c r="A168">
        <v>14</v>
      </c>
      <c r="B168">
        <v>6</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42604.595138888886</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42604.595486111109</v>
      </c>
      <c r="AF169">
        <f t="shared" si="5"/>
        <v>-1</v>
      </c>
      <c r="AG169">
        <v>0</v>
      </c>
      <c r="AH169">
        <v>0</v>
      </c>
    </row>
    <row r="170" spans="1:34" x14ac:dyDescent="0.2">
      <c r="A170">
        <v>14</v>
      </c>
      <c r="B170">
        <v>6</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42604.595833333333</v>
      </c>
      <c r="AF170">
        <f t="shared" si="5"/>
        <v>-1</v>
      </c>
      <c r="AG170">
        <v>0</v>
      </c>
      <c r="AH170">
        <v>0</v>
      </c>
    </row>
    <row r="171" spans="1:34" x14ac:dyDescent="0.2">
      <c r="A171">
        <v>14</v>
      </c>
      <c r="B171">
        <v>6</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42604.596180555556</v>
      </c>
      <c r="AF171">
        <f t="shared" si="5"/>
        <v>-1</v>
      </c>
      <c r="AG171">
        <v>0</v>
      </c>
      <c r="AH171">
        <v>0</v>
      </c>
    </row>
    <row r="172" spans="1:34" x14ac:dyDescent="0.2">
      <c r="A172">
        <v>14</v>
      </c>
      <c r="B172">
        <v>6</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42604.59652777778</v>
      </c>
      <c r="AF172">
        <f t="shared" si="5"/>
        <v>-1</v>
      </c>
      <c r="AG172">
        <v>0</v>
      </c>
      <c r="AH172">
        <v>0</v>
      </c>
    </row>
    <row r="173" spans="1:34" x14ac:dyDescent="0.2">
      <c r="A173">
        <v>14</v>
      </c>
      <c r="B173">
        <v>6</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42604.596874999996</v>
      </c>
      <c r="AF173">
        <f t="shared" si="5"/>
        <v>-1</v>
      </c>
      <c r="AG173">
        <v>0</v>
      </c>
      <c r="AH173">
        <v>0</v>
      </c>
    </row>
    <row r="174" spans="1:34" x14ac:dyDescent="0.2">
      <c r="A174">
        <v>14</v>
      </c>
      <c r="B174">
        <v>6</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42604.597222222219</v>
      </c>
      <c r="AF174">
        <f t="shared" si="5"/>
        <v>-1</v>
      </c>
      <c r="AG174">
        <v>0</v>
      </c>
      <c r="AH174">
        <v>0</v>
      </c>
    </row>
    <row r="175" spans="1:34" x14ac:dyDescent="0.2">
      <c r="A175">
        <v>14</v>
      </c>
      <c r="B175">
        <v>6</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42604.597569444442</v>
      </c>
      <c r="AF175">
        <f t="shared" si="5"/>
        <v>-1</v>
      </c>
      <c r="AG175">
        <v>0</v>
      </c>
      <c r="AH175">
        <v>0</v>
      </c>
    </row>
    <row r="176" spans="1:34" x14ac:dyDescent="0.2">
      <c r="A176">
        <v>14</v>
      </c>
      <c r="B176">
        <v>6</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42604.597916666666</v>
      </c>
      <c r="AF176">
        <f t="shared" si="5"/>
        <v>-1</v>
      </c>
      <c r="AG176">
        <v>0</v>
      </c>
      <c r="AH176">
        <v>0</v>
      </c>
    </row>
    <row r="177" spans="1:34" x14ac:dyDescent="0.2">
      <c r="A177">
        <v>14</v>
      </c>
      <c r="B177">
        <v>6</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42604.598263888889</v>
      </c>
      <c r="AF177">
        <f t="shared" si="5"/>
        <v>-1</v>
      </c>
      <c r="AG177">
        <v>0</v>
      </c>
      <c r="AH177">
        <v>0</v>
      </c>
    </row>
    <row r="178" spans="1:34" x14ac:dyDescent="0.2">
      <c r="A178">
        <v>14</v>
      </c>
      <c r="B178">
        <v>6</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42604.598611111112</v>
      </c>
      <c r="AF178">
        <f t="shared" si="5"/>
        <v>-1</v>
      </c>
      <c r="AG178">
        <v>0</v>
      </c>
      <c r="AH178">
        <v>0</v>
      </c>
    </row>
    <row r="179" spans="1:34" x14ac:dyDescent="0.2">
      <c r="A179">
        <v>14</v>
      </c>
      <c r="B179">
        <v>6</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42604.598958333328</v>
      </c>
      <c r="AF179">
        <f t="shared" si="5"/>
        <v>-1</v>
      </c>
      <c r="AG179">
        <v>0</v>
      </c>
      <c r="AH179">
        <v>0</v>
      </c>
    </row>
    <row r="180" spans="1:34" x14ac:dyDescent="0.2">
      <c r="A180">
        <v>14</v>
      </c>
      <c r="B180">
        <v>6</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42604.599305555552</v>
      </c>
      <c r="AF180">
        <f t="shared" si="5"/>
        <v>-1</v>
      </c>
      <c r="AG180">
        <v>0</v>
      </c>
      <c r="AH180">
        <v>0</v>
      </c>
    </row>
    <row r="181" spans="1:34" x14ac:dyDescent="0.2">
      <c r="A181">
        <v>14</v>
      </c>
      <c r="B181">
        <v>6</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42604.599652777775</v>
      </c>
      <c r="AF181">
        <f t="shared" si="5"/>
        <v>-1</v>
      </c>
      <c r="AG181">
        <v>0</v>
      </c>
      <c r="AH181">
        <v>0</v>
      </c>
    </row>
    <row r="182" spans="1:34" x14ac:dyDescent="0.2">
      <c r="A182">
        <v>14</v>
      </c>
      <c r="B182">
        <v>6</v>
      </c>
      <c r="C182" s="8"/>
      <c r="D182" s="9"/>
      <c r="E182" s="11"/>
      <c r="F182" s="11"/>
      <c r="N182" s="9">
        <v>0</v>
      </c>
      <c r="P182" s="10">
        <v>0</v>
      </c>
      <c r="Q182">
        <v>0</v>
      </c>
      <c r="R182" s="9">
        <v>0</v>
      </c>
      <c r="S182" s="9">
        <v>0</v>
      </c>
      <c r="U182" s="10">
        <v>14</v>
      </c>
      <c r="V182">
        <v>0</v>
      </c>
      <c r="W182">
        <v>0</v>
      </c>
      <c r="X182">
        <v>0</v>
      </c>
      <c r="Z182">
        <v>0</v>
      </c>
      <c r="AA182">
        <v>0</v>
      </c>
      <c r="AD182" s="7">
        <v>6.25E-2</v>
      </c>
      <c r="AE182" s="10">
        <f t="shared" si="4"/>
        <v>42604.6</v>
      </c>
      <c r="AF182">
        <f t="shared" si="5"/>
        <v>-1</v>
      </c>
      <c r="AG182">
        <v>0</v>
      </c>
      <c r="AH182">
        <v>0</v>
      </c>
    </row>
    <row r="183" spans="1:34" x14ac:dyDescent="0.2">
      <c r="A183">
        <v>14</v>
      </c>
      <c r="B183">
        <v>6</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42604.600347222222</v>
      </c>
      <c r="AF183">
        <f t="shared" si="5"/>
        <v>-1</v>
      </c>
      <c r="AG183">
        <v>0</v>
      </c>
      <c r="AH183">
        <v>0</v>
      </c>
    </row>
    <row r="184" spans="1:34" x14ac:dyDescent="0.2">
      <c r="A184">
        <v>14</v>
      </c>
      <c r="B184">
        <v>6</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42604.600694444445</v>
      </c>
      <c r="AF184">
        <f t="shared" si="5"/>
        <v>-1</v>
      </c>
      <c r="AG184">
        <v>0</v>
      </c>
      <c r="AH184">
        <v>0</v>
      </c>
    </row>
    <row r="185" spans="1:34" x14ac:dyDescent="0.2">
      <c r="A185">
        <v>14</v>
      </c>
      <c r="B185">
        <v>6</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42604.601041666669</v>
      </c>
      <c r="AF185">
        <f t="shared" si="5"/>
        <v>-1</v>
      </c>
      <c r="AG185">
        <v>0</v>
      </c>
      <c r="AH185">
        <v>0</v>
      </c>
    </row>
    <row r="186" spans="1:34" x14ac:dyDescent="0.2">
      <c r="A186">
        <v>14</v>
      </c>
      <c r="B186">
        <v>6</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42604.601388888885</v>
      </c>
      <c r="AF186">
        <f t="shared" si="5"/>
        <v>-1</v>
      </c>
      <c r="AG186">
        <v>0</v>
      </c>
      <c r="AH186">
        <v>0</v>
      </c>
    </row>
    <row r="187" spans="1:34" x14ac:dyDescent="0.2">
      <c r="A187">
        <v>14</v>
      </c>
      <c r="B187">
        <v>4</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42604.601736111108</v>
      </c>
      <c r="AF187">
        <f t="shared" si="5"/>
        <v>-1</v>
      </c>
      <c r="AG187">
        <v>0</v>
      </c>
      <c r="AH187">
        <v>0</v>
      </c>
    </row>
    <row r="188" spans="1:34" x14ac:dyDescent="0.2">
      <c r="A188">
        <v>14</v>
      </c>
      <c r="B188">
        <v>4</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42604.602083333331</v>
      </c>
      <c r="AF188">
        <f t="shared" si="5"/>
        <v>-1</v>
      </c>
      <c r="AG188">
        <v>0</v>
      </c>
      <c r="AH188">
        <v>0</v>
      </c>
    </row>
    <row r="189" spans="1:34" x14ac:dyDescent="0.2">
      <c r="A189">
        <v>14</v>
      </c>
      <c r="B189">
        <v>4</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42604.602430555555</v>
      </c>
      <c r="AF189">
        <f t="shared" si="5"/>
        <v>-1</v>
      </c>
      <c r="AG189">
        <v>0</v>
      </c>
      <c r="AH189">
        <v>0</v>
      </c>
    </row>
    <row r="190" spans="1:34" x14ac:dyDescent="0.2">
      <c r="A190">
        <v>14</v>
      </c>
      <c r="B190">
        <v>4</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42604.602777777778</v>
      </c>
      <c r="AF190">
        <f t="shared" si="5"/>
        <v>-1</v>
      </c>
      <c r="AG190">
        <v>0</v>
      </c>
      <c r="AH190">
        <v>0</v>
      </c>
    </row>
    <row r="191" spans="1:34" x14ac:dyDescent="0.2">
      <c r="A191">
        <v>14</v>
      </c>
      <c r="B191">
        <v>4</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42604.603125000001</v>
      </c>
      <c r="AF191">
        <f t="shared" si="5"/>
        <v>-1</v>
      </c>
      <c r="AG191">
        <v>0</v>
      </c>
      <c r="AH191">
        <v>0</v>
      </c>
    </row>
    <row r="192" spans="1:34" x14ac:dyDescent="0.2">
      <c r="A192">
        <v>14</v>
      </c>
      <c r="B192">
        <v>4</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42604.603472222218</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42604.603819444441</v>
      </c>
      <c r="AF193">
        <f t="shared" si="5"/>
        <v>-1</v>
      </c>
      <c r="AG193">
        <v>0</v>
      </c>
      <c r="AH193">
        <v>0</v>
      </c>
    </row>
    <row r="194" spans="1:34" x14ac:dyDescent="0.2">
      <c r="A194">
        <v>14</v>
      </c>
      <c r="B194">
        <v>6</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42604.604166666664</v>
      </c>
      <c r="AF194">
        <f t="shared" si="5"/>
        <v>-1</v>
      </c>
      <c r="AG194">
        <v>0</v>
      </c>
      <c r="AH194">
        <v>0</v>
      </c>
    </row>
    <row r="195" spans="1:34" x14ac:dyDescent="0.2">
      <c r="A195">
        <v>14</v>
      </c>
      <c r="B195">
        <v>6</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42604.604513888888</v>
      </c>
      <c r="AF195">
        <f t="shared" ref="AF195:AF258" si="7">IF(B195=5,4.95,-1)</f>
        <v>-1</v>
      </c>
      <c r="AG195">
        <v>0</v>
      </c>
      <c r="AH195">
        <v>0</v>
      </c>
    </row>
    <row r="196" spans="1:34" x14ac:dyDescent="0.2">
      <c r="A196">
        <v>8</v>
      </c>
      <c r="B196">
        <v>0</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42604.604861111111</v>
      </c>
      <c r="AF196">
        <f t="shared" si="7"/>
        <v>-1</v>
      </c>
      <c r="AG196">
        <v>0</v>
      </c>
      <c r="AH196">
        <v>0</v>
      </c>
    </row>
    <row r="197" spans="1:34" x14ac:dyDescent="0.2">
      <c r="A197">
        <v>0</v>
      </c>
      <c r="B197">
        <v>0</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42604.605208333334</v>
      </c>
      <c r="AF197">
        <f t="shared" si="7"/>
        <v>-1</v>
      </c>
      <c r="AG197">
        <v>0</v>
      </c>
      <c r="AH197">
        <v>0</v>
      </c>
    </row>
    <row r="198" spans="1:34" x14ac:dyDescent="0.2">
      <c r="A198">
        <v>0</v>
      </c>
      <c r="B198">
        <v>0</v>
      </c>
      <c r="C198" s="8"/>
      <c r="D198" s="9"/>
      <c r="E198" s="11"/>
      <c r="F198" s="11"/>
      <c r="N198" s="9">
        <v>0</v>
      </c>
      <c r="P198" s="10">
        <v>0</v>
      </c>
      <c r="Q198">
        <v>0</v>
      </c>
      <c r="R198" s="9">
        <v>0</v>
      </c>
      <c r="S198" s="9">
        <v>0</v>
      </c>
      <c r="U198" s="10">
        <v>21</v>
      </c>
      <c r="V198">
        <v>0</v>
      </c>
      <c r="W198">
        <v>0</v>
      </c>
      <c r="X198">
        <v>0</v>
      </c>
      <c r="Z198">
        <v>0</v>
      </c>
      <c r="AA198">
        <v>0</v>
      </c>
      <c r="AD198" s="7">
        <v>6.8055555555555605E-2</v>
      </c>
      <c r="AE198" s="10">
        <f t="shared" si="6"/>
        <v>42604.605555555558</v>
      </c>
      <c r="AF198">
        <f t="shared" si="7"/>
        <v>-1</v>
      </c>
      <c r="AG198">
        <v>0</v>
      </c>
      <c r="AH198">
        <v>0</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42604.605902777774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42604.606249999997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42604.60659722222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42604.606944444444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42604.607291666667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42604.607638888891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42604.607986111107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42604.60833333333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42604.608680555553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42604.609027777777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42604.609375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42604.609722222223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42604.610069444439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42604.610416666663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42604.610763888886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42604.611111111109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42604.611458333333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42604.611805555556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42604.61215277778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42604.612499999996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42604.612847222219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42604.613194444442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42604.613541666666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42604.613888888889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42604.614236111112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42604.614583333328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42604.614930555552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42604.615277777775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42604.615624999999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42604.615972222222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42604.616319444445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42604.616666666669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42604.617013888885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42604.617361111108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42604.617708333331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42604.618055555555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42604.618402777778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42604.618750000001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42604.619097222218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42604.619444444441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42604.619791666664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42604.620138888888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42604.620486111111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42604.620833333334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42604.621180555558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42604.621527777774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42604.621874999997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42604.62222222222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42604.622569444444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42604.622916666667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42604.623263888891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42604.623611111107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42604.62395833333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42604.624305555553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42604.624652777777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42604.625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42604.625347222223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42604.625694444439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42604.626041666663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42604.626388888886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42604.626736111109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42604.627083333333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42604.627430555556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42604.62777777778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42604.628124999996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42604.628472222219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42604.628819444442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42604.629166666666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42604.629513888889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42604.629861111112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42604.630208333328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42604.630555555552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42604.630902777775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42604.631249999999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42604.631597222222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42604.631944444445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42604.632291666669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42604.632638888885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42604.632986111108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42604.633333333331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42604.633680555555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42604.634027777778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42604.634375000001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42604.634722222218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42604.635069444441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42604.635416666664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42604.635763888888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42604.636111111111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42604.636458333334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42604.636805555558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42604.637152777774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42604.637499999997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42604.63784722222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42604.638194444444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42604.638541666667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42604.638888888891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42604.639236111107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42604.63958333333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42604.639930555553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42604.640277777777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42604.640625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42604.640972222223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42604.641319444439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42604.641666666663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42604.642013888886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42604.642361111109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42604.642708333333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42604.643055555556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42604.64340277778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42604.643749999996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42604.644097222219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42604.644444444442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42604.644791666666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42604.645138888889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42604.645486111112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42604.645833333328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42604.646180555552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42604.646527777775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42604.646874999999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42604.647222222222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42604.647569444445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42604.647916666669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42604.648263888885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42604.648611111108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42604.648958333331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42604.649305555555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42604.649652777778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42604.65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42604.650347222218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42604.650694444441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42604.651041666664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42604.651388888888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42604.651736111111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42604.652083333334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42604.652430555558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42604.652777777774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42604.653124999997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42604.65347222222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42604.653819444444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42604.654166666667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42604.654513888891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42604.654861111107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42604.65520833333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42604.655555555553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42604.655902777777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42604.65625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42604.656597222223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42604.656944444439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42604.657291666663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42604.657638888886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42604.657986111109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42604.658333333333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42604.658680555556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42604.65902777778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42604.659374999996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42604.659722222219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42604.660069444442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42604.660416666666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42604.660763888889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42604.661111111112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42604.661458333328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42604.661805555552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42604.662152777775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42604.662499999999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42604.662847222222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42604.663194444445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42604.663541666669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42604.663888888885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42604.664236111108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42604.664583333331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42604.664930555555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42604.665277777778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42604.665625000001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42604.665972222218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42604.666319444441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42604.666666666664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42604.667013888888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42604.667361111111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42604.667708333334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42604.668055555558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42604.668402777774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42604.668749999997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42604.66909722222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42604.669444444444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42604.669791666667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42604.670138888891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42604.670486111107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42604.67083333333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42604.671180555553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42604.671527777777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42604.671875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42604.672222222223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42604.672569444439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42604.672916666663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42604.673263888886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42604.673611111109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42604.673958333333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42604.674305555556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42604.67465277778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42604.674999999996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42604.675347222219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42604.675694444442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42604.676041666666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42604.676388888889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42604.676736111112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42604.677083333328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42604.677430555552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42604.677777777775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42604.678124999999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42604.678472222222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42604.678819444445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42604.679166666669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42604.679513888885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42604.679861111108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42604.680208333331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42604.680555555555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42604.680902777778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42604.681250000001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42604.681597222218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42604.681944444441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42604.682291666664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42604.682638888888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42604.682986111111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42604.683333333334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42604.683680555558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42604.684027777774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42604.684374999997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42604.68472222222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42604.685069444444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42604.685416666667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42604.685763888891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42604.686111111107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42604.68645833333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42604.686805555553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42604.687152777777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42604.6875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42604.687847222223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42604.688194444439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42604.688541666663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42604.688888888886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42604.689236111109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42604.689583333333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42604.689930555556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42604.69027777778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42604.690624999996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42604.690972222219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42604.691319444442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42604.691666666666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42604.692013888889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42604.692361111112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42604.692708333328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42604.693055555552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42604.693402777775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42604.693749999999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42604.694097222222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42604.694444444445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42604.694791666669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42604.695138888885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42604.695486111108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42604.695833333331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42604.696180555555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42604.696527777778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42604.696875000001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42604.697222222218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42604.697569444441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42604.697916666664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42604.698263888888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42604.698611111111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42604.698958333334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42604.699305555558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42604.699652777774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42604.7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42604.70034722222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42604.700694444444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42604.701041666667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42604.701388888891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42604.701736111107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42604.70208333333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42604.702430555553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42604.702777777777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42604.703125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42604.703472222223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42604.703819444439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42604.704166666663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42604.704513888886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42604.704861111109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42604.705208333333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42604.705555555556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42604.70590277778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42604.706249999996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42604.706597222219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42604.706944444442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42604.707291666666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42604.707638888889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42604.707986111112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42604.708333333328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42604.708680555552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42604.709027777775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42604.709374999999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42604.709722222222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42604.710069444445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42604.710416666669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42604.710763888885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42604.711111111108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42604.711458333331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42604.711805555555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42604.712152777778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42604.712500000001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42604.712847222218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42604.713194444441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42604.713541666664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42604.713888888888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42604.714236111111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42604.714583333334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42604.714930555558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42604.715277777774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42604.715624999997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42604.71597222222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42604.716319444444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42604.716666666667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42604.717013888891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42604.717361111107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42604.71770833333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42604.718055555553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42604.718402777777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42604.71875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42604.719097222223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42604.719444444439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42604.719791666663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42604.720138888886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42604.720486111109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42604.720833333333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42604.721180555556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42604.72152777778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42604.721874999996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42604.722222222219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42604.722569444442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42604.722916666666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42604.723263888889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42604.723611111112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42604.723958333328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42604.724305555552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42604.724652777775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42604.724999999999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42604.725347222222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42604.725694444445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42604.726041666669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42604.726388888885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42604.726736111108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42604.727083333331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42604.727430555555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42604.727777777778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42604.728125000001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42604.728472222218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42604.728819444441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42604.729166666664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42604.729513888888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42604.729861111111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42604.730208333334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42604.730555555558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42604.730902777774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42604.731249999997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42604.73159722222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42604.731944444444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42604.732291666667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42604.732638888891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42604.732986111107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42604.73333333333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42604.733680555553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42604.734027777777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42604.734375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42604.734722222223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42604.735069444439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42604.735416666663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42604.735763888886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42604.736111111109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42604.736458333333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42604.736805555556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42604.73715277778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42604.737499999996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42604.737847222219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42604.738194444442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42604.738541666666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42604.738888888889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42604.739236111112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42604.739583333328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42604.739930555552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42604.740277777775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42604.740624999999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42604.740972222222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42604.741319444445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42604.741666666669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42604.742013888885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42604.742361111108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42604.742708333331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42604.743055555555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42604.743402777778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42604.743750000001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42604.744097222218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42604.744444444441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42604.744791666664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42604.745138888888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42604.745486111111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42604.745833333334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42604.746180555558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42604.746527777774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42604.746874999997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42604.74722222222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42604.747569444444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42604.747916666667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42604.748263888891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42604.748611111107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42604.74895833333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42604.749305555553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42604.749652777777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42604.75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42604.750347222223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42604.750694444439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42604.751041666663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42604.751388888886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42604.751736111109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42604.752083333333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42604.752430555556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42604.75277777778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42604.753124999996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42604.753472222219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42604.753819444442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42604.754166666666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42604.754513888889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42604.754861111112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42604.755208333328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42604.755555555552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42604.755902777775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42604.756249999999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42604.756597222222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42604.756944444445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42604.757291666669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42604.757638888885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42604.757986111108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42604.758333333331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42604.758680555555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42604.759027777778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42604.759375000001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42604.759722222218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42604.760069444441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42604.760416666664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42604.760763888888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42604.761111111111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42604.761458333334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42604.761805555558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42604.762152777774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42604.762499999997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42604.76284722222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42604.763194444444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42604.763541666667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42604.763888888891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42604.764236111107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42604.76458333333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42604.764930555553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42604.765277777777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42604.765625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42604.765972222223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42604.766319444439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42604.766666666663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42604.767013888886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42604.767361111109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42604.767708333333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42604.768055555556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42604.76840277778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42604.768749999996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42604.769097222219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42604.769444444442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42604.769791666666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42604.770138888889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42604.770486111112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42604.770833333328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42604.771180555552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42604.771527777775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42604.771874999999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42604.772222222222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42604.772569444445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42604.772916666669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42604.773263888885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42604.773611111108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42604.773958333331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42604.774305555555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42604.774652777778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42604.775000000001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42604.775347222218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42604.775694444441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42604.776041666664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42604.776388888888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42604.776736111111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42604.777083333334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42604.777430555558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42604.777777777774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42604.778124999997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42604.77847222222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42604.778819444444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42604.779166666667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42604.779513888891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42604.779861111107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42604.78020833333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42604.780555555553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42604.780902777777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42604.78125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42604.781597222223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42604.781944444439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42604.782291666663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42604.782638888886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42604.782986111109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42604.783333333333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42604.783680555556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42604.78402777778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42604.784374999996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42604.784722222219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42604.785069444442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42604.785416666666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42604.785763888889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42604.786111111112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42604.786458333328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42604.786805555552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42604.787152777775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42604.787499999999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42604.787847222222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42604.788194444445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42604.788541666669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42604.788888888885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42604.789236111108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42604.789583333331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42604.789930555555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42604.790277777778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42604.790625000001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42604.790972222218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42604.791319444441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42604.791666666664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42604.792013888888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42604.792361111111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42604.792708333334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42604.793055555558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42604.793402777774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42604.793749999997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42604.79409722222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42604.794444444444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42604.794791666667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42604.795138888891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42604.795486111107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42604.79583333333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42604.796180555553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42604.796527777777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42604.796875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42604.797222222223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42604.797569444439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42604.797916666663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42604.798263888886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42604.798611111109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42604.798958333333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42604.799305555556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42604.79965277778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42604.799999999996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42604.800347222219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42604.800694444442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42604.801041666666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42604.801388888889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42604.801736111112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42604.802083333328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42604.802430555552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42604.802777777775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42604.803124999999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42604.803472222222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42604.803819444445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42604.804166666669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42604.804513888885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42604.804861111108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42604.805208333331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42604.805555555555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42604.805902777778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42604.806250000001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42604.806597222218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42604.806944444441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42604.807291666664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42604.807638888888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42604.807986111111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42604.808333333334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42604.808680555558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42604.809027777774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42604.809374999997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42604.80972222222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42604.810069444444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42604.810416666667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42604.810763888891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42604.811111111107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42604.81145833333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42604.811805555553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42604.812152777777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42604.8125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42604.812847222223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42604.813194444439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42604.813541666663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42604.813888888886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42604.814236111109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42604.814583333333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42604.814930555556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42604.81527777778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42604.815624999996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42604.815972222219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42604.816319444442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42604.816666666666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42604.817013888889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42604.817361111112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42604.817708333328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42604.818055555552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42604.818402777775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42604.818749999999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42604.819097222222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42604.819444444445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42604.819791666669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42604.820138888885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42604.820486111108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42604.820833333331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42604.821180555555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42604.821527777778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42604.821875000001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42604.822222222218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42604.822569444441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42604.822916666664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42604.823263888888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42604.823611111111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42604.823958333334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42604.824305555558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42604.824652777774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42604.824999999997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42604.82534722222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42604.825694444444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42604.826041666667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42604.826388888891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42604.826736111107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42604.82708333333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42604.827430555553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42604.827777777777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42604.828125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42604.828472222223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42604.828819444439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42604.829166666663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42604.829513888886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42604.829861111109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42604.830208333333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42604.830555555556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42604.83090277778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42604.831249999996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42604.831597222219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42604.831944444442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42604.832291666666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42604.832638888889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42604.832986111112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42604.833333333328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42604.833680555552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42604.834027777775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42604.834374999999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42604.834722222222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42604.835069444445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42604.835416666669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42604.835763888885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42604.836111111108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42604.836458333331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42604.836805555555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42604.837152777778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42604.837500000001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42604.837847222218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42604.838194444441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42604.838541666664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42604.838888888888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42604.839236111111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42604.839583333334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42604.839930555558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42604.840277777774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42604.840624999997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42604.84097222222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42604.841319444444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42604.841666666667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42604.842013888891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42604.842361111107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42604.84270833333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42604.843055555553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42604.843402777777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42604.84375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42604.844097222223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42604.844444444439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42604.844791666663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42604.845138888886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42604.845486111109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42604.845833333333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42604.846180555556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42604.84652777778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42604.846874999996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42604.847222222219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42604.847569444442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42604.847916666666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42604.848263888889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42604.848611111112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42604.848958333328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42604.849305555552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42604.849652777775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42604.85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42604.850347222222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42604.850694444445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42604.851041666669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42604.851388888885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42604.851736111108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42604.852083333331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42604.852430555555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42604.852777777778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42604.853125000001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42604.853472222218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42604.853819444441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42604.854166666664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42604.854513888888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42604.854861111111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42604.855208333334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42604.855555555558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42604.855902777774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42604.856249999997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42604.85659722222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42604.856944444444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42604.857291666667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42604.857638888891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42604.857986111107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42604.85833333333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42604.858680555553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42604.859027777777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42604.859375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42604.859722222223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42604.860069444439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42604.860416666663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42604.860763888886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42604.861111111109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42604.861458333333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42604.861805555556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42604.86215277778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42604.862499999996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42604.862847222219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42604.863194444442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42604.863541666666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42604.863888888889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42604.864236111112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42604.864583333328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42604.864930555552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42604.865277777775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42604.865624999999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42604.865972222222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42604.866319444445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42604.866666666669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42604.867013888885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42604.867361111108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42604.867708333331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42604.868055555555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42604.868402777778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42604.868750000001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42604.869097222218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42604.869444444441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42604.869791666664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42604.870138888888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42604.870486111111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42604.870833333334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42604.871180555558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42604.871527777774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42604.871874999997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42604.87222222222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42604.872569444444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42604.872916666667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42604.873263888891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42604.873611111107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42604.87395833333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42604.874305555553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42604.874652777777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42604.875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42604.875347222223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42604.875694444439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42604.876041666663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42604.876388888886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42604.876736111109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42604.877083333333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42604.877430555556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42604.87777777778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42604.878124999996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42604.878472222219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42604.878819444442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42604.879166666666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42604.879513888889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42604.879861111112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42604.880208333328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42604.880555555552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42604.880902777775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42604.881249999999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42604.881597222222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42604.881944444445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42604.882291666669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42604.882638888885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42604.882986111108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42604.883333333331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42604.883680555555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42604.884027777778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42604.884375000001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42604.884722222218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42604.885069444441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42604.885416666664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42604.885763888888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42604.886111111111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42604.886458333334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42604.886805555558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42604.887152777774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42604.887499999997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42604.88784722222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42604.888194444444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42604.888541666667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42604.888888888891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42604.889236111107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42604.88958333333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42604.889930555553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42604.890277777777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42604.890625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42604.890972222223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42604.891319444439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42604.891666666663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42604.892013888886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42604.892361111109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42604.892708333333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42604.893055555556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42604.89340277778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42604.893749999996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42604.894097222219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42604.894444444442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42604.894791666666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42604.895138888889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42604.895486111112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42604.895833333328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42604.896180555552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42604.896527777775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42604.896874999999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42604.897222222222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42604.897569444445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42604.897916666669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42604.898263888885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42604.898611111108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42604.898958333331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42604.899305555555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42604.899652777778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42604.9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42604.900347222218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42604.900694444441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42604.901041666664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42604.901388888888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42604.901736111111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42604.902083333334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42604.902430555558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42604.902777777774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42604.903124999997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42604.90347222222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42604.903819444444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42604.904166666667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42604.904513888891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42604.904861111107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42604.90520833333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42604.905555555553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42604.905902777777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42604.90625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42604.906597222223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42604.906944444439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42604.907291666663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42604.907638888886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42604.907986111109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42604.908333333333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42604.908680555556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42604.90902777778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42604.909374999996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42604.909722222219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42604.910069444442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42604.910416666666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42604.910763888889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42604.911111111112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42604.911458333328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42604.911805555552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42604.912152777775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42604.912499999999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42604.912847222222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42604.913194444445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42604.913541666669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42604.913888888885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42604.914236111108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42604.914583333331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42604.914930555555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42604.915277777778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42604.915625000001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42604.915972222218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42604.916319444441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42604.916666666664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42604.917013888888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42604.917361111111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42604.917708333334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42604.918055555558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42604.918402777774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42604.918749999997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42604.91909722222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42604.919444444444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42604.919791666667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42604.920138888891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42604.920486111107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42604.92083333333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42604.921180555553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42604.921527777777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42604.921875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42604.922222222223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42604.922569444439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42604.922916666663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42604.923263888886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42604.923611111109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42604.923958333333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42604.924305555556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42604.92465277778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42604.924999999996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42604.925347222219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42604.925694444442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42604.926041666666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42604.926388888889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42604.926736111112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42604.927083333328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42604.927430555552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42604.927777777775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42604.928124999999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42604.928472222222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42604.928819444445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42604.929166666669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42604.929513888885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42604.929861111108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42604.930208333331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42604.930555555555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42604.930902777778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42604.931250000001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42604.931597222218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42604.931944444441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42604.932291666664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42604.932638888888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42604.932986111111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42604.933333333334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42604.933680555558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42604.934027777774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42604.934374999997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42604.93472222222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42604.935069444444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42604.935416666667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42604.935763888891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42604.936111111107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42604.93645833333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42604.936805555553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42604.937152777777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42604.9375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42604.937847222223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42604.938194444439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42604.938541666663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42604.938888888886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42604.939236111109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42604.939583333333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42604.939930555556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42604.94027777778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42604.940624999996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42604.940972222219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42604.941319444442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42604.941666666666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42604.942013888889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42604.942361111112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42604.942708333328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42604.943055555552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42604.943402777775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42604.943749999999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42604.944097222222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42604.944444444445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42604.944791666669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42604.945138888885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42604.945486111108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42604.945833333331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42604.946180555555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42604.946527777778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42604.946875000001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42604.947222222218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42604.947569444441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42604.947916666664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42604.948263888888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42604.948611111111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42604.948958333334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42604.949305555558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42604.949652777774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42604.95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42604.95034722222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42604.950694444444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42604.951041666667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42604.951388888891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42604.951736111107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42604.95208333333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42604.952430555553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42604.952777777777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42604.953125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42604.953472222223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42604.953819444439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42604.954166666663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22-AUG-2016 X X X                                                     </v>
      </c>
      <c r="B1" s="190"/>
      <c r="C1" s="191"/>
      <c r="D1" s="16"/>
      <c r="E1" s="16"/>
      <c r="F1" s="16"/>
      <c r="G1" s="16"/>
      <c r="H1" s="16"/>
      <c r="I1" s="16"/>
      <c r="J1" s="16"/>
      <c r="K1" s="16"/>
      <c r="L1" s="192" t="s">
        <v>617</v>
      </c>
      <c r="M1" s="195" t="str">
        <f>list!$C$606</f>
        <v>08/22/16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22-AUG-2016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12:54:09</v>
      </c>
      <c r="G22" s="201"/>
      <c r="K22" s="175" t="s">
        <v>633</v>
      </c>
      <c r="N22" s="202" t="str">
        <f>Report!$G$17</f>
        <v>12:54:09</v>
      </c>
      <c r="O22" s="201"/>
    </row>
    <row r="23" spans="2:18" x14ac:dyDescent="0.2">
      <c r="B23" s="175" t="s">
        <v>624</v>
      </c>
      <c r="F23" s="201" t="str">
        <f>Report!$C$18</f>
        <v>97,0 min.</v>
      </c>
      <c r="G23" s="201"/>
      <c r="K23" s="175" t="s">
        <v>634</v>
      </c>
      <c r="N23" s="202" t="str">
        <f>Report!$G$18</f>
        <v>14:31:39</v>
      </c>
      <c r="O23" s="201"/>
    </row>
    <row r="25" spans="2:18" x14ac:dyDescent="0.2">
      <c r="B25" s="176" t="s">
        <v>709</v>
      </c>
    </row>
    <row r="26" spans="2:18" x14ac:dyDescent="0.2">
      <c r="C26" s="175" t="s">
        <v>711</v>
      </c>
      <c r="H26" s="180" t="str">
        <f>Report!$E$67</f>
        <v>33,5</v>
      </c>
      <c r="I26" s="175" t="s">
        <v>850</v>
      </c>
      <c r="K26" s="183" t="e">
        <f>Report!$F$67</f>
        <v>#VALUE!</v>
      </c>
      <c r="L26" s="175" t="s">
        <v>851</v>
      </c>
    </row>
    <row r="27" spans="2:18" x14ac:dyDescent="0.2">
      <c r="C27" s="175" t="s">
        <v>845</v>
      </c>
      <c r="H27" s="180" t="str">
        <f>Report!E69</f>
        <v>17,5</v>
      </c>
      <c r="I27" s="175" t="s">
        <v>850</v>
      </c>
      <c r="K27" s="183" t="e">
        <f>Report!F69</f>
        <v>#VALUE!</v>
      </c>
      <c r="L27" s="175" t="s">
        <v>851</v>
      </c>
      <c r="N27" s="180" t="str">
        <f>Report!H69</f>
        <v>52,2</v>
      </c>
      <c r="O27" s="175" t="s">
        <v>852</v>
      </c>
    </row>
    <row r="28" spans="2:18" x14ac:dyDescent="0.2">
      <c r="C28" s="175" t="s">
        <v>846</v>
      </c>
      <c r="H28" s="180" t="str">
        <f>Report!E70</f>
        <v>12,5</v>
      </c>
      <c r="I28" s="175" t="s">
        <v>850</v>
      </c>
      <c r="K28" s="183" t="e">
        <f>Report!F70</f>
        <v>#VALUE!</v>
      </c>
      <c r="L28" s="175" t="s">
        <v>851</v>
      </c>
      <c r="N28" s="180" t="str">
        <f>Report!H70</f>
        <v>37,3</v>
      </c>
      <c r="O28" s="175" t="s">
        <v>852</v>
      </c>
    </row>
    <row r="29" spans="2:18" x14ac:dyDescent="0.2">
      <c r="C29" s="175" t="s">
        <v>847</v>
      </c>
      <c r="H29" s="180" t="str">
        <f>Report!E71</f>
        <v>3,5</v>
      </c>
      <c r="I29" s="175" t="s">
        <v>850</v>
      </c>
      <c r="K29" s="183" t="e">
        <f>Report!F71</f>
        <v>#VALUE!</v>
      </c>
      <c r="L29" s="175" t="s">
        <v>851</v>
      </c>
      <c r="N29" s="180" t="str">
        <f>Report!H71</f>
        <v>10,4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34,5</v>
      </c>
      <c r="G33" s="175" t="s">
        <v>856</v>
      </c>
      <c r="I33" s="175" t="s">
        <v>855</v>
      </c>
      <c r="K33" s="180" t="str">
        <f>Report!$C$63</f>
        <v>12,5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22-AUG-2016 X X X                                                     </v>
      </c>
      <c r="I1" s="13" t="s">
        <v>617</v>
      </c>
      <c r="J1" s="117" t="str">
        <f>list!$C$606</f>
        <v>08/22/16</v>
      </c>
      <c r="K1" s="12" t="s">
        <v>795</v>
      </c>
      <c r="L1" s="118" t="str">
        <f>list!$C$1</f>
        <v xml:space="preserve">X X 01-JAN-0000 X                                                               Startdate 22-AUG-2016 X X X                                                     </v>
      </c>
      <c r="S1" s="13"/>
      <c r="V1" s="117"/>
      <c r="W1" s="117"/>
      <c r="X1" s="117"/>
      <c r="Y1" s="117"/>
      <c r="Z1" s="13" t="s">
        <v>617</v>
      </c>
      <c r="AA1" s="117" t="str">
        <f>list!$C$606</f>
        <v>08/22/16</v>
      </c>
      <c r="AB1" s="137"/>
      <c r="AC1" s="12" t="s">
        <v>795</v>
      </c>
      <c r="AD1" s="118" t="str">
        <f>list!$C$1</f>
        <v xml:space="preserve">X X 01-JAN-0000 X                                                               Startdate 22-AUG-2016 X X X                                                     </v>
      </c>
      <c r="AP1" s="13" t="s">
        <v>617</v>
      </c>
      <c r="AQ1" s="117" t="str">
        <f>list!$C$606</f>
        <v>08/22/16</v>
      </c>
      <c r="AR1" s="12" t="s">
        <v>795</v>
      </c>
      <c r="AS1" s="118" t="str">
        <f>list!$C$1</f>
        <v xml:space="preserve">X X 01-JAN-0000 X                                                               Startdate 22-AUG-2016 X X X                                                     </v>
      </c>
      <c r="BA1" s="13" t="s">
        <v>617</v>
      </c>
      <c r="BB1" s="117" t="str">
        <f>list!$C$606</f>
        <v>08/22/16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22-AUG-2016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RR-Rgn-015-2-Nap-scoringEDF.edf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RR-Rgn-015-2-Nap-scoringEDF.SCO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12:54:09</v>
      </c>
      <c r="F17" s="19" t="s">
        <v>633</v>
      </c>
      <c r="G17" s="43" t="str">
        <f>list!$C$22</f>
        <v>12:54:09</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97,0 min.</v>
      </c>
      <c r="F18" s="19" t="s">
        <v>634</v>
      </c>
      <c r="G18" s="43" t="str">
        <f>list!$C$23</f>
        <v>14:31:39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6" t="s">
        <v>977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07" t="s">
        <v>979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07" t="s">
        <v>981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982</v>
      </c>
      <c r="B27" s="55" t="s">
        <v>976</v>
      </c>
      <c r="C27" s="207" t="s">
        <v>983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07" t="s">
        <v>985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986</v>
      </c>
      <c r="B29" s="55" t="s">
        <v>976</v>
      </c>
      <c r="C29" s="207" t="s">
        <v>987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07" t="s">
        <v>989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07" t="s">
        <v>991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22-AUG-2016 X X X                                                     </v>
      </c>
      <c r="I57" s="13" t="s">
        <v>617</v>
      </c>
      <c r="J57" s="117" t="str">
        <f>list!$C$606</f>
        <v>08/22/16</v>
      </c>
      <c r="K57" s="12" t="s">
        <v>795</v>
      </c>
      <c r="L57" s="118" t="str">
        <f>list!$C$1</f>
        <v xml:space="preserve">X X 01-JAN-0000 X                                                               Startdate 22-AUG-2016 X X X                                                     </v>
      </c>
      <c r="S57" s="13"/>
      <c r="V57" s="117"/>
      <c r="W57" s="117"/>
      <c r="X57" s="117"/>
      <c r="Y57" s="117"/>
      <c r="Z57" s="13" t="s">
        <v>617</v>
      </c>
      <c r="AA57" s="117" t="str">
        <f>list!$C$606</f>
        <v>08/22/16</v>
      </c>
      <c r="AB57" s="137"/>
      <c r="AC57" s="12" t="s">
        <v>795</v>
      </c>
      <c r="AD57" s="118" t="str">
        <f>list!$C$1</f>
        <v xml:space="preserve">X X 01-JAN-0000 X                                                               Startdate 22-AUG-2016 X X X                                                     </v>
      </c>
      <c r="AP57" s="13" t="s">
        <v>617</v>
      </c>
      <c r="AQ57" s="117" t="str">
        <f>list!$C$606</f>
        <v>08/22/16</v>
      </c>
      <c r="AR57" s="12" t="s">
        <v>795</v>
      </c>
      <c r="AS57" s="118" t="str">
        <f>list!$C$1</f>
        <v xml:space="preserve">X X 01-JAN-0000 X                                                               Startdate 22-AUG-2016 X X X                                                     </v>
      </c>
      <c r="BA57" s="13" t="s">
        <v>617</v>
      </c>
      <c r="BB57" s="117" t="str">
        <f>list!$C$606</f>
        <v>08/22/16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34,5</v>
      </c>
      <c r="G61" s="20" t="s">
        <v>758</v>
      </c>
      <c r="H61" s="1" t="str">
        <f>list!$C$27</f>
        <v>48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12,5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97,0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33,5</v>
      </c>
      <c r="F67" s="30" t="e">
        <f t="shared" si="6"/>
        <v>#VALUE!</v>
      </c>
      <c r="G67" s="65" t="str">
        <f>list!C41</f>
        <v>34,5</v>
      </c>
      <c r="H67" s="65" t="str">
        <f>list!C52</f>
        <v>100,0</v>
      </c>
      <c r="I67" s="35" t="str">
        <f>list!C63</f>
        <v>39,4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85,0</v>
      </c>
      <c r="F68" s="30" t="e">
        <f t="shared" si="6"/>
        <v>#VALUE!</v>
      </c>
      <c r="G68" s="65" t="str">
        <f>list!C42</f>
        <v>87,6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17,5</v>
      </c>
      <c r="F69" s="112" t="e">
        <f t="shared" si="6"/>
        <v>#VALUE!</v>
      </c>
      <c r="G69" s="67" t="str">
        <f>list!C43</f>
        <v>18,0</v>
      </c>
      <c r="H69" s="113" t="str">
        <f>list!C54</f>
        <v>52,2</v>
      </c>
      <c r="I69" s="67" t="str">
        <f>list!C65</f>
        <v>20,6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12,5</v>
      </c>
      <c r="F70" s="112" t="e">
        <f t="shared" si="6"/>
        <v>#VALUE!</v>
      </c>
      <c r="G70" s="68" t="str">
        <f>list!C44</f>
        <v>12,9</v>
      </c>
      <c r="H70" s="114" t="str">
        <f>list!C55</f>
        <v>37,3</v>
      </c>
      <c r="I70" s="68" t="str">
        <f>list!C66</f>
        <v>14,7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3,5</v>
      </c>
      <c r="F71" s="112" t="e">
        <f t="shared" si="6"/>
        <v>#VALUE!</v>
      </c>
      <c r="G71" s="68" t="str">
        <f>list!C45</f>
        <v>3,6</v>
      </c>
      <c r="H71" s="114" t="str">
        <f>list!C56</f>
        <v>10,4</v>
      </c>
      <c r="I71" s="68" t="str">
        <f>list!C67</f>
        <v>4,1</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63,5</v>
      </c>
      <c r="F74" s="112" t="e">
        <f t="shared" si="6"/>
        <v>#VALUE!</v>
      </c>
      <c r="G74" s="68" t="str">
        <f>list!C48</f>
        <v>65,5</v>
      </c>
      <c r="H74" s="37" t="str">
        <f>list!C59</f>
        <v>N/A</v>
      </c>
      <c r="I74" s="37" t="str">
        <f>list!C70</f>
        <v>60,6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52,0</v>
      </c>
      <c r="F76" s="30" t="e">
        <f t="shared" si="6"/>
        <v>#VALUE!</v>
      </c>
      <c r="G76" s="30" t="str">
        <f>list!C50</f>
        <v>53,6</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11,0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48,5</v>
      </c>
      <c r="F86" s="35" t="e">
        <f t="shared" ref="F86:F92" si="7">E86/60</f>
        <v>#VALUE!</v>
      </c>
      <c r="G86" s="36" t="str">
        <f>list!C98</f>
        <v>36,0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11,0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14,5</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54,0</v>
      </c>
      <c r="F90" s="35" t="e">
        <f t="shared" si="7"/>
        <v>#VALUE!</v>
      </c>
      <c r="G90" s="35" t="str">
        <f>list!C102</f>
        <v>41,5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54,0</v>
      </c>
      <c r="F92" s="30" t="e">
        <f t="shared" si="7"/>
        <v>#VALUE!</v>
      </c>
      <c r="G92" s="35" t="str">
        <f>list!C104</f>
        <v>41,5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22-AUG-2016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65,5%</v>
      </c>
    </row>
    <row r="32" spans="1:12" x14ac:dyDescent="0.2">
      <c r="A32" s="104" t="s">
        <v>785</v>
      </c>
      <c r="B32" s="105" t="str">
        <f>TotalStage1Sleep_TIB&amp;"%"</f>
        <v>18,0%</v>
      </c>
    </row>
    <row r="33" spans="1:2" x14ac:dyDescent="0.2">
      <c r="A33" s="104" t="s">
        <v>786</v>
      </c>
      <c r="B33" s="105" t="str">
        <f>TotalStage2Sleep_TIB&amp;"%"</f>
        <v>12,9%</v>
      </c>
    </row>
    <row r="34" spans="1:2" x14ac:dyDescent="0.2">
      <c r="A34" s="104" t="s">
        <v>787</v>
      </c>
      <c r="B34" s="105" t="str">
        <f>TotalStage3Sleep_TIB&amp;"%"</f>
        <v>3,6%</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48,5</v>
      </c>
    </row>
    <row r="38" spans="1:2" x14ac:dyDescent="0.2">
      <c r="A38" s="104" t="s">
        <v>783</v>
      </c>
      <c r="B38" s="34" t="str">
        <f>REMLatency_TIB</f>
        <v>-1,0</v>
      </c>
    </row>
    <row r="39" spans="1:2" ht="13.5" thickBot="1" x14ac:dyDescent="0.25">
      <c r="A39" s="106" t="s">
        <v>781</v>
      </c>
      <c r="B39" s="107" t="str">
        <f>SleepEfficiencyPCT&amp;"%"</f>
        <v>34,5%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933</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2016-11-12T01:14:21Z</dcterms:modified>
</cp:coreProperties>
</file>