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s="1"/>
  <c r="Q7" i="9"/>
  <c r="R7" i="9"/>
  <c r="S7" i="9"/>
  <c r="T7" i="9"/>
  <c r="U7" i="9" s="1"/>
  <c r="V7" i="9"/>
  <c r="W7" i="9"/>
  <c r="X7" i="9"/>
  <c r="Y7" i="9"/>
  <c r="Y13" i="9" s="1"/>
  <c r="AH7" i="9"/>
  <c r="AI7" i="9"/>
  <c r="L8" i="9"/>
  <c r="L13" i="9" s="1"/>
  <c r="M8" i="9"/>
  <c r="M13" i="9" s="1"/>
  <c r="M15" i="9" s="1"/>
  <c r="N8" i="9"/>
  <c r="O8" i="9"/>
  <c r="Q8" i="9"/>
  <c r="R8" i="9"/>
  <c r="U8" i="9" s="1"/>
  <c r="S8" i="9"/>
  <c r="T8" i="9"/>
  <c r="V8" i="9"/>
  <c r="W8" i="9"/>
  <c r="Z8" i="9" s="1"/>
  <c r="X8" i="9"/>
  <c r="Y8" i="9"/>
  <c r="AH8" i="9"/>
  <c r="AI8" i="9"/>
  <c r="L9" i="9"/>
  <c r="M9" i="9"/>
  <c r="P9" i="9" s="1"/>
  <c r="N9" i="9"/>
  <c r="O9" i="9"/>
  <c r="Q9" i="9"/>
  <c r="R9" i="9"/>
  <c r="S9" i="9"/>
  <c r="T9" i="9"/>
  <c r="V9" i="9"/>
  <c r="W9" i="9"/>
  <c r="X9" i="9"/>
  <c r="Y9" i="9"/>
  <c r="AH9" i="9"/>
  <c r="AI9" i="9"/>
  <c r="I47" i="14" s="1"/>
  <c r="C10" i="9"/>
  <c r="G10" i="9"/>
  <c r="L10" i="9"/>
  <c r="M10" i="9"/>
  <c r="M14" i="9" s="1"/>
  <c r="N10" i="9"/>
  <c r="N14" i="9" s="1"/>
  <c r="O10" i="9"/>
  <c r="Q10" i="9"/>
  <c r="R10" i="9"/>
  <c r="S10" i="9"/>
  <c r="T10" i="9"/>
  <c r="V10" i="9"/>
  <c r="W10" i="9"/>
  <c r="X10" i="9"/>
  <c r="Y10" i="9"/>
  <c r="AH10" i="9"/>
  <c r="G48" i="14" s="1"/>
  <c r="AI10" i="9"/>
  <c r="I48" i="14" s="1"/>
  <c r="C11" i="9"/>
  <c r="G11" i="9"/>
  <c r="L11" i="9"/>
  <c r="M11" i="9"/>
  <c r="N11" i="9"/>
  <c r="O11" i="9"/>
  <c r="P11" i="9"/>
  <c r="Q11" i="9"/>
  <c r="R11" i="9"/>
  <c r="S11" i="9"/>
  <c r="T11" i="9"/>
  <c r="U11" i="9" s="1"/>
  <c r="V11" i="9"/>
  <c r="W11" i="9"/>
  <c r="X11" i="9"/>
  <c r="Y11" i="9"/>
  <c r="Y14" i="9" s="1"/>
  <c r="AH11" i="9"/>
  <c r="AI11" i="9"/>
  <c r="C12" i="9"/>
  <c r="G12" i="9"/>
  <c r="L12" i="9"/>
  <c r="M12" i="9"/>
  <c r="N12" i="9"/>
  <c r="O12" i="9"/>
  <c r="Q12" i="9"/>
  <c r="R12" i="9"/>
  <c r="S12" i="9"/>
  <c r="T12" i="9"/>
  <c r="U12" i="9" s="1"/>
  <c r="V12" i="9"/>
  <c r="W12" i="9"/>
  <c r="X12" i="9"/>
  <c r="Y12" i="9"/>
  <c r="AH12" i="9"/>
  <c r="AI12" i="9"/>
  <c r="C13" i="9"/>
  <c r="G13" i="9"/>
  <c r="Q13" i="9"/>
  <c r="R13" i="9"/>
  <c r="S13" i="9"/>
  <c r="V13" i="9"/>
  <c r="W13" i="9"/>
  <c r="X13" i="9"/>
  <c r="AH13" i="9"/>
  <c r="AI13" i="9"/>
  <c r="C14" i="9"/>
  <c r="O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U31" i="9"/>
  <c r="V31" i="9"/>
  <c r="W31" i="9"/>
  <c r="R32" i="9"/>
  <c r="S32" i="9"/>
  <c r="T32" i="9"/>
  <c r="U32" i="9"/>
  <c r="AE14" i="14" s="1"/>
  <c r="V32" i="9"/>
  <c r="W32" i="9"/>
  <c r="R33" i="9"/>
  <c r="Y15" i="14" s="1"/>
  <c r="S33" i="9"/>
  <c r="T33" i="9"/>
  <c r="U33" i="9"/>
  <c r="V33" i="9"/>
  <c r="W33" i="9"/>
  <c r="R34" i="9"/>
  <c r="S34" i="9"/>
  <c r="T34" i="9"/>
  <c r="AB16" i="14" s="1"/>
  <c r="U34" i="9"/>
  <c r="AE16" i="14" s="1"/>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G96" i="9" s="1"/>
  <c r="L40" i="14" s="1"/>
  <c r="F96" i="9"/>
  <c r="E97" i="9"/>
  <c r="G97" i="9" s="1"/>
  <c r="F97" i="9"/>
  <c r="E98" i="9"/>
  <c r="F98" i="9"/>
  <c r="I41" i="14" s="1"/>
  <c r="E99" i="9"/>
  <c r="G99" i="9" s="1"/>
  <c r="L42" i="14" s="1"/>
  <c r="F99" i="9"/>
  <c r="E100" i="9"/>
  <c r="G100" i="9" s="1"/>
  <c r="L43" i="14" s="1"/>
  <c r="F100" i="9"/>
  <c r="I43" i="14" s="1"/>
  <c r="E101" i="9"/>
  <c r="F101" i="9"/>
  <c r="E104" i="9"/>
  <c r="F104" i="9"/>
  <c r="G52" i="14" s="1"/>
  <c r="G104" i="9"/>
  <c r="M52" i="14" s="1"/>
  <c r="E105" i="9"/>
  <c r="F105" i="9"/>
  <c r="G105" i="9"/>
  <c r="M53" i="14" s="1"/>
  <c r="E106" i="9"/>
  <c r="J54" i="14" s="1"/>
  <c r="F106" i="9"/>
  <c r="G54" i="14" s="1"/>
  <c r="G106" i="9"/>
  <c r="Y3" i="14"/>
  <c r="AB6" i="14"/>
  <c r="AE6" i="14"/>
  <c r="E8" i="14"/>
  <c r="L8" i="14"/>
  <c r="E9" i="14"/>
  <c r="L9" i="14"/>
  <c r="AH9" i="14"/>
  <c r="E11" i="14"/>
  <c r="E12" i="14"/>
  <c r="N12" i="14"/>
  <c r="Y13" i="14"/>
  <c r="AB13" i="14"/>
  <c r="AE13" i="14"/>
  <c r="Y14" i="14"/>
  <c r="AB14" i="14"/>
  <c r="AB15" i="14"/>
  <c r="AE15" i="14"/>
  <c r="Y16" i="14"/>
  <c r="N22" i="14"/>
  <c r="N23" i="14"/>
  <c r="H26" i="14"/>
  <c r="N27" i="14"/>
  <c r="H28" i="14"/>
  <c r="H29" i="14"/>
  <c r="N31" i="14"/>
  <c r="F33" i="14"/>
  <c r="K33" i="14"/>
  <c r="G40" i="14"/>
  <c r="I40" i="14"/>
  <c r="G41" i="14"/>
  <c r="I42" i="14"/>
  <c r="J52" i="14"/>
  <c r="G53" i="14"/>
  <c r="J53" i="14"/>
  <c r="M54" i="14"/>
  <c r="Y15" i="9" l="1"/>
  <c r="P12" i="9"/>
  <c r="P10" i="9"/>
  <c r="L14" i="9"/>
  <c r="P14" i="9" s="1"/>
  <c r="O13" i="9"/>
  <c r="O15" i="9" s="1"/>
  <c r="T13" i="9"/>
  <c r="P8" i="9"/>
  <c r="AA8" i="9" s="1"/>
  <c r="AA20" i="9" s="1"/>
  <c r="G47" i="14"/>
  <c r="Z14" i="9"/>
  <c r="Z12" i="9"/>
  <c r="Z11" i="9"/>
  <c r="AA11" i="9" s="1"/>
  <c r="AA23" i="9" s="1"/>
  <c r="U10" i="9"/>
  <c r="Z7" i="9"/>
  <c r="G42" i="14"/>
  <c r="Z15" i="9"/>
  <c r="U13" i="9"/>
  <c r="Z10" i="9"/>
  <c r="U9" i="9"/>
  <c r="G43" i="14"/>
  <c r="G98" i="9"/>
  <c r="L41" i="14" s="1"/>
  <c r="Z13" i="9"/>
  <c r="Z9" i="9"/>
  <c r="AA9" i="9"/>
  <c r="AA21" i="9" s="1"/>
  <c r="AA7" i="9"/>
  <c r="AA19" i="9" s="1"/>
  <c r="Z20" i="9"/>
  <c r="Z22" i="9"/>
  <c r="Z23" i="9"/>
  <c r="Z24" i="9"/>
  <c r="Z25" i="9"/>
  <c r="AB3" i="14" s="1"/>
  <c r="Z26" i="9"/>
  <c r="AB4" i="14" s="1"/>
  <c r="Z27" i="9"/>
  <c r="AB5" i="14" s="1"/>
  <c r="Z19" i="9"/>
  <c r="K31" i="14"/>
  <c r="Z21" i="9"/>
  <c r="AA12" i="9"/>
  <c r="AA24" i="9" s="1"/>
  <c r="G95" i="9"/>
  <c r="P33" i="14"/>
  <c r="H30" i="14"/>
  <c r="U21" i="9"/>
  <c r="T14" i="9"/>
  <c r="U14" i="9" s="1"/>
  <c r="AA14" i="9" s="1"/>
  <c r="AA26" i="9" s="1"/>
  <c r="AE4" i="14" s="1"/>
  <c r="H31" i="14"/>
  <c r="H27" i="14"/>
  <c r="G101" i="9"/>
  <c r="N13" i="9"/>
  <c r="T15" i="9"/>
  <c r="U15" i="9" s="1"/>
  <c r="L15" i="9" l="1"/>
  <c r="AA10" i="9"/>
  <c r="AA22" i="9" s="1"/>
  <c r="P13" i="9"/>
  <c r="AA13" i="9" s="1"/>
  <c r="AA25" i="9" s="1"/>
  <c r="AE3" i="14" s="1"/>
  <c r="N15" i="9"/>
  <c r="P15" i="9" s="1"/>
  <c r="AA15" i="9" s="1"/>
  <c r="AA27" i="9" l="1"/>
  <c r="AE5" i="14" s="1"/>
  <c r="W9" i="14"/>
</calcChain>
</file>

<file path=xl/sharedStrings.xml><?xml version="1.0" encoding="utf-8"?>
<sst xmlns="http://schemas.openxmlformats.org/spreadsheetml/2006/main" count="1830" uniqueCount="995">
  <si>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</si>
  <si>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</si>
  <si>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</si>
  <si>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</si>
  <si>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</si>
  <si>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</si>
  <si>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</si>
  <si>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</si>
  <si>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</si>
  <si>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</si>
  <si>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</si>
  <si>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</si>
  <si>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</si>
  <si>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</si>
  <si>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</si>
  <si>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</si>
  <si>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</si>
  <si>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</si>
  <si>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</si>
  <si>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</si>
  <si>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</si>
  <si>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</si>
  <si>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</si>
  <si>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</si>
  <si>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</si>
  <si>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</si>
  <si>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</si>
  <si>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</si>
  <si>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</si>
  <si>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</si>
  <si>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</si>
  <si>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</si>
  <si>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</si>
  <si>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</si>
  <si>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</si>
  <si>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</si>
  <si>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</si>
  <si>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</si>
  <si>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</si>
  <si>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</si>
  <si>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</si>
  <si>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</si>
  <si>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</si>
  <si>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</si>
  <si>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</si>
  <si>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</si>
  <si>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</si>
  <si>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</si>
  <si>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</si>
  <si>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</si>
  <si>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</si>
  <si>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</si>
  <si>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</si>
  <si>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</si>
  <si>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</si>
  <si>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</si>
  <si>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</si>
  <si>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</si>
  <si>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</si>
  <si>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</si>
  <si>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</si>
  <si>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</si>
  <si>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</si>
  <si>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</si>
  <si>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</si>
  <si>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</si>
  <si>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</si>
  <si>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</si>
  <si>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</si>
  <si>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</si>
  <si>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</si>
  <si>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</si>
  <si>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</si>
  <si>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</si>
  <si>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</si>
  <si>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</si>
  <si>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</si>
  <si>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</si>
  <si>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</si>
  <si>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</si>
  <si>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</si>
  <si>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</si>
  <si>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</si>
  <si>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</si>
  <si>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</si>
  <si>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</si>
  <si>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</si>
  <si>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</si>
  <si>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</si>
  <si>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</si>
  <si>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</si>
  <si>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</si>
  <si>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</si>
  <si>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</si>
  <si>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</si>
  <si>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</si>
  <si>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</si>
  <si>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</si>
  <si>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</si>
  <si>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</si>
  <si>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</si>
  <si>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</si>
  <si>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</si>
  <si>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</si>
  <si>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</si>
  <si>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</si>
  <si>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</si>
  <si>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</si>
  <si>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</si>
  <si>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</si>
  <si>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</si>
  <si>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</si>
  <si>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</si>
  <si>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</si>
  <si>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</si>
  <si>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</si>
  <si>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</si>
  <si>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</si>
  <si>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</si>
  <si>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</si>
  <si>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</si>
  <si>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</si>
  <si>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</si>
  <si>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</si>
  <si>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</si>
  <si>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</si>
  <si>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</si>
  <si>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</si>
  <si>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</si>
  <si>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</si>
  <si>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</si>
  <si>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</si>
  <si>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</si>
  <si>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</si>
  <si>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</si>
  <si>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</si>
  <si>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</si>
  <si>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</si>
  <si>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</si>
  <si>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</si>
  <si>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</si>
  <si>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</si>
  <si>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</si>
  <si>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</si>
  <si>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</si>
  <si>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</si>
  <si>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</si>
  <si>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</si>
  <si>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</si>
  <si>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</si>
  <si>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</si>
  <si>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</si>
  <si>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</si>
  <si>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</si>
  <si>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</si>
  <si>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</si>
  <si>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</si>
  <si>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</si>
  <si>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</si>
  <si>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</si>
  <si>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</si>
  <si>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</si>
  <si>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</si>
  <si>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</si>
  <si>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</si>
  <si>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</si>
  <si>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</si>
  <si>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</si>
  <si>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</si>
  <si>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</si>
  <si>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</si>
  <si>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</si>
  <si>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</si>
  <si>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</si>
  <si>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</si>
  <si>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</si>
  <si>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</si>
  <si>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</si>
  <si>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</si>
  <si>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</si>
  <si>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</si>
  <si>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</si>
  <si>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</si>
  <si>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</si>
  <si>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</si>
  <si>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</si>
  <si>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</si>
  <si>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</si>
  <si>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</si>
  <si>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</si>
  <si>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</si>
  <si>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</si>
  <si>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</si>
  <si>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</si>
  <si>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</si>
  <si>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</si>
  <si>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</si>
  <si>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</si>
  <si>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</si>
  <si>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</si>
  <si>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</si>
  <si>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</si>
  <si>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</si>
  <si>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</si>
  <si>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</si>
  <si>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</si>
  <si>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</si>
  <si>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</si>
  <si>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</si>
  <si>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</si>
  <si>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</si>
  <si>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</si>
  <si>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</si>
  <si>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</si>
  <si>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</si>
  <si>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</si>
  <si>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</si>
  <si>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</si>
  <si>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</si>
  <si>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</si>
  <si>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</si>
  <si>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</si>
  <si>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</si>
  <si>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</si>
  <si>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</si>
  <si>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</si>
  <si>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</si>
  <si>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</si>
  <si>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</si>
  <si>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</si>
  <si>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</si>
  <si>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</si>
  <si>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</si>
  <si>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</si>
  <si>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</si>
  <si>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</si>
  <si>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</si>
  <si>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</si>
  <si>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</si>
  <si>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</si>
  <si>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</si>
  <si>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</si>
  <si>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</si>
  <si>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</si>
  <si>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</si>
  <si>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</si>
  <si>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</si>
  <si>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</si>
  <si>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</si>
  <si>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</si>
  <si>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</si>
  <si>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</si>
  <si>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</si>
  <si>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</si>
  <si>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</si>
  <si>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</si>
  <si>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</si>
  <si>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</si>
  <si>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</si>
  <si>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</si>
  <si>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</si>
  <si>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</si>
  <si>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</si>
  <si>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</si>
  <si>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</si>
  <si>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</si>
  <si>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</si>
  <si>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</si>
  <si>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</si>
  <si>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</si>
  <si>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</si>
  <si>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</si>
  <si>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</si>
  <si>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</si>
  <si>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</si>
  <si>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</si>
  <si>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</si>
  <si>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</si>
  <si>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</si>
  <si>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</si>
  <si>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</si>
  <si>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</si>
  <si>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</si>
  <si>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</si>
  <si>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</si>
  <si>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</si>
  <si>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</si>
  <si>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</si>
  <si>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</si>
  <si>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</si>
  <si>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</si>
  <si>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</si>
  <si>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</si>
  <si>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</si>
  <si>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</si>
  <si>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</si>
  <si>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</si>
  <si>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</si>
  <si>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</si>
  <si>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</si>
  <si>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</si>
  <si>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</si>
  <si>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</si>
  <si>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</si>
  <si>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</si>
  <si>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</si>
  <si>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</si>
  <si>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</si>
  <si>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</si>
  <si>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</si>
  <si>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</si>
  <si>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</si>
  <si>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</si>
  <si>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</si>
  <si>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</si>
  <si>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</si>
  <si>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</si>
  <si>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</si>
  <si>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</si>
  <si>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</si>
  <si>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</si>
  <si>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</si>
  <si>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</si>
  <si>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</si>
  <si>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</si>
  <si>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</si>
  <si>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</si>
  <si>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</si>
  <si>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</si>
  <si>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</si>
  <si>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</si>
  <si>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</si>
  <si>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</si>
  <si>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</si>
  <si>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</si>
  <si>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</si>
  <si>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</si>
  <si>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</si>
  <si>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</si>
  <si>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</si>
  <si>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</si>
  <si>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</si>
  <si>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</si>
  <si>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</si>
  <si>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</si>
  <si>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</si>
  <si>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</si>
  <si>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</si>
  <si>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</si>
  <si>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</si>
  <si>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</si>
  <si>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</si>
  <si>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</si>
  <si>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</si>
  <si>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</si>
  <si>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</si>
  <si>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</si>
  <si>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</si>
  <si>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</si>
  <si>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</si>
  <si>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</si>
  <si>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</si>
  <si>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</si>
  <si>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</si>
  <si>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</si>
  <si>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</si>
  <si>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</si>
  <si>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</si>
  <si>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</si>
  <si>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</si>
  <si>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</si>
  <si>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</si>
  <si>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</si>
  <si>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</si>
  <si>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</si>
  <si>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</si>
  <si>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</si>
  <si>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</si>
  <si>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</si>
  <si>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</si>
  <si>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</si>
  <si>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</si>
  <si>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</si>
  <si>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</si>
  <si>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</si>
  <si>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</si>
  <si>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</si>
  <si>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</si>
  <si>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</si>
  <si>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</si>
  <si>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</si>
  <si>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</si>
  <si>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</si>
  <si>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</si>
  <si>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</si>
  <si>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</si>
  <si>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</si>
  <si>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</si>
  <si>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</si>
  <si>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</si>
  <si>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</si>
  <si>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</si>
  <si>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</si>
  <si>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</si>
  <si>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</si>
  <si>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</si>
  <si>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</si>
  <si>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</si>
  <si>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</si>
  <si>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</si>
  <si>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</si>
  <si>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</si>
  <si>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</si>
  <si>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</si>
  <si>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</si>
  <si>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</si>
  <si>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</si>
  <si>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</si>
  <si>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</si>
  <si>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</si>
  <si>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</si>
  <si>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</si>
  <si>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</si>
  <si>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</si>
  <si>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</si>
  <si>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</si>
  <si>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</si>
  <si>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</si>
  <si>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</si>
  <si>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</si>
  <si>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</si>
  <si>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</si>
  <si>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</si>
  <si>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</si>
  <si>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</si>
  <si>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</si>
  <si>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</si>
  <si>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</si>
  <si>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</si>
  <si>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</si>
  <si>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</si>
  <si>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</si>
  <si>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</si>
  <si>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</si>
  <si>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</si>
  <si>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</si>
  <si>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</si>
  <si>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</si>
  <si>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</si>
  <si>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</si>
  <si>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</si>
  <si>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</si>
  <si>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</si>
  <si>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</si>
  <si>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</si>
  <si>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</si>
  <si>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</si>
  <si>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</si>
  <si>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</si>
  <si>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</si>
  <si>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</si>
  <si>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</si>
  <si>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</si>
  <si>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</si>
  <si>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</si>
  <si>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</si>
  <si>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</si>
  <si>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</si>
  <si>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</si>
  <si>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</si>
  <si>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</si>
  <si>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</si>
  <si>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</si>
  <si>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</si>
  <si>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</si>
  <si>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</si>
  <si>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</si>
  <si>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</si>
  <si>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</si>
  <si>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</si>
  <si>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</si>
  <si>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</si>
  <si>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</si>
  <si>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</si>
  <si>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</si>
  <si>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</si>
  <si>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</si>
  <si>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</si>
  <si>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</si>
  <si>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</si>
  <si>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</si>
  <si>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</si>
  <si>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</si>
  <si>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</si>
  <si>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</si>
  <si>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</si>
  <si>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</si>
  <si>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</si>
  <si>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</si>
  <si>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</si>
  <si>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</si>
  <si>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</si>
  <si>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</si>
  <si>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</si>
  <si>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</si>
  <si>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</si>
  <si>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</si>
  <si>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</si>
  <si>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</si>
  <si>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</si>
  <si>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</si>
  <si>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</si>
  <si>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</si>
  <si>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</si>
  <si>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</si>
  <si>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</si>
  <si>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</si>
  <si>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</si>
  <si>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</si>
  <si>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</si>
  <si>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</si>
  <si>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</si>
  <si>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</si>
  <si>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</si>
  <si>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</si>
  <si>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</si>
  <si>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</si>
  <si>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</si>
  <si>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</si>
  <si>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</si>
  <si>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</si>
  <si>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</si>
  <si>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</si>
  <si>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</si>
  <si>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</si>
  <si>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</si>
  <si>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</si>
  <si>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</si>
  <si>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</si>
  <si>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</si>
  <si>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</si>
  <si>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</si>
  <si>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</si>
  <si>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</si>
  <si>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</si>
  <si>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</si>
  <si>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</si>
  <si>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</si>
  <si>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</si>
  <si>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</si>
  <si>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</si>
  <si>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</si>
  <si>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</si>
  <si>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</si>
  <si>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</si>
  <si>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</si>
  <si>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</si>
  <si>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</si>
  <si>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</si>
  <si>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</si>
  <si>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</si>
  <si>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</si>
  <si>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</si>
  <si>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</si>
  <si>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</si>
  <si>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</si>
  <si>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</si>
  <si>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</si>
  <si>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</si>
  <si>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</si>
  <si>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</si>
  <si>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</si>
  <si>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</si>
  <si>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</si>
  <si>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</si>
  <si>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</si>
  <si>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</si>
  <si>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</si>
  <si>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</si>
  <si>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</si>
  <si>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</si>
  <si>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</si>
  <si>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</si>
  <si>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</si>
  <si>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</si>
  <si>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</si>
  <si>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</si>
  <si>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</si>
  <si>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</si>
  <si>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</si>
  <si>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</si>
  <si>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</si>
  <si>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</si>
  <si>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</si>
  <si>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</si>
  <si>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</si>
  <si>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</si>
  <si>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</si>
  <si>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</si>
  <si>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</si>
  <si>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</si>
  <si>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</si>
  <si>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</si>
  <si>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</si>
  <si>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</si>
  <si>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</si>
  <si>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</si>
  <si>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</si>
  <si>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</si>
  <si>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</si>
  <si>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</si>
  <si>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</si>
  <si>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</si>
  <si>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</si>
  <si>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</si>
  <si>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</si>
  <si>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</si>
  <si>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</si>
  <si>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</si>
  <si>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</si>
  <si>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</si>
  <si>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</si>
  <si>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</si>
  <si>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</si>
  <si>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</si>
  <si>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</si>
  <si>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</si>
  <si>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</si>
  <si>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</si>
  <si>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</si>
  <si>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</si>
  <si>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</si>
  <si>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</si>
  <si>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</si>
  <si>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</si>
  <si>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</si>
  <si>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</si>
  <si>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</si>
  <si>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</si>
  <si>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</si>
  <si>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</si>
  <si>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</si>
  <si>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</si>
  <si>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</si>
  <si>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</si>
  <si>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</si>
  <si>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</si>
  <si>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</si>
  <si>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</si>
  <si>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</si>
  <si>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</si>
  <si>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</si>
  <si>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</si>
  <si>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</si>
  <si>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</si>
  <si>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</si>
  <si>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</si>
  <si>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</si>
  <si>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</si>
  <si>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</si>
  <si>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</si>
  <si>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</si>
  <si>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</si>
  <si>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</si>
  <si>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</si>
  <si>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</si>
  <si>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</si>
  <si>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</si>
  <si>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</si>
  <si>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</si>
  <si>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</si>
  <si>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</si>
  <si>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</si>
  <si>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</si>
  <si>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</si>
  <si>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</si>
  <si>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</si>
  <si>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</si>
  <si>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</si>
  <si>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</si>
  <si>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</si>
  <si>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</si>
  <si>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</si>
  <si>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</si>
  <si>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</si>
  <si>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</si>
  <si>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</si>
  <si>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</si>
  <si>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</si>
  <si>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</si>
  <si>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</si>
  <si>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</si>
  <si>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</si>
  <si>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</si>
  <si>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</si>
  <si>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</si>
  <si>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</si>
  <si>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</si>
  <si>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</si>
  <si>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</si>
  <si>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</si>
  <si>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</si>
  <si>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</si>
  <si>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</si>
  <si>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</si>
  <si>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</si>
  <si>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</si>
  <si>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</si>
  <si>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</si>
  <si>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</si>
  <si>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</si>
  <si>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</si>
  <si>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</si>
  <si>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</si>
  <si>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</si>
  <si>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</si>
  <si>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</si>
  <si>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</si>
  <si>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</si>
  <si>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</si>
  <si>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</si>
  <si>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</si>
  <si>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</si>
  <si>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</si>
  <si>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</si>
  <si>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</si>
  <si>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</si>
  <si>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</si>
  <si>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</si>
  <si>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</si>
  <si>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</si>
  <si>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</si>
  <si>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</si>
  <si>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</si>
  <si>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</si>
  <si>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</si>
  <si>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</si>
  <si>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</si>
  <si>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</si>
  <si>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</si>
  <si>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</si>
  <si>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</si>
  <si>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</si>
  <si>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</si>
  <si>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</si>
  <si>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</si>
  <si>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</si>
  <si>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</si>
  <si>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</si>
  <si>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</si>
  <si>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</si>
  <si>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</si>
  <si>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</si>
  <si>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</si>
  <si>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</si>
  <si>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</si>
  <si>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</si>
  <si>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</si>
  <si>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</si>
  <si>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</si>
  <si>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</si>
  <si>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</si>
  <si>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</si>
  <si>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</si>
  <si>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</si>
  <si>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</si>
  <si>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</si>
  <si>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</si>
  <si>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</si>
  <si>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</si>
  <si>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</si>
  <si>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</si>
  <si>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</si>
  <si>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</si>
  <si>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</si>
  <si>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</si>
  <si>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</si>
  <si>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</si>
  <si>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</si>
  <si>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</si>
  <si>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</si>
  <si>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</si>
  <si>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</si>
  <si>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</si>
  <si>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</si>
  <si>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</si>
  <si>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</si>
  <si>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</si>
  <si>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</si>
  <si>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</si>
  <si>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</si>
  <si>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</si>
  <si>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</si>
  <si>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</si>
  <si>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</si>
  <si>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</si>
  <si>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</si>
  <si>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</si>
  <si>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</si>
  <si>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</si>
  <si>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</si>
  <si>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</si>
  <si>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</si>
  <si>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</si>
  <si>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</si>
  <si>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</si>
  <si>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</si>
  <si>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</si>
  <si>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</si>
  <si>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</si>
  <si>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</si>
  <si>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</si>
  <si>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</si>
  <si>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</si>
  <si>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</si>
  <si>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</si>
  <si>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</si>
  <si>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</si>
  <si>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</si>
  <si>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</si>
  <si>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</si>
  <si>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</si>
  <si>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</si>
  <si>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</si>
  <si>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</si>
  <si>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</si>
  <si>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</si>
  <si>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</si>
  <si>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</si>
  <si>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</si>
  <si>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</si>
  <si>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</si>
  <si>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</si>
  <si>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</si>
  <si>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</si>
  <si>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</si>
  <si>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</si>
  <si>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</si>
  <si>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</si>
  <si>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</si>
  <si>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</si>
  <si>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</si>
  <si>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</si>
  <si>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</si>
  <si>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</si>
  <si>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</si>
  <si>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</si>
  <si>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</si>
  <si>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</si>
  <si>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</si>
  <si>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</si>
  <si>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</si>
  <si>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</si>
  <si>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</si>
  <si>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</si>
  <si>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</si>
  <si>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</si>
  <si>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</si>
  <si>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</si>
  <si>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</si>
  <si>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</si>
  <si>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</si>
  <si>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</si>
  <si>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</si>
  <si>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</si>
  <si>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</si>
  <si>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</si>
  <si>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</si>
  <si>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</si>
  <si>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</si>
  <si>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</si>
  <si>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</si>
  <si>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</si>
  <si>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</si>
  <si>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</si>
  <si>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</si>
  <si>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</si>
  <si>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</si>
  <si>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</si>
  <si>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</si>
  <si>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</si>
  <si>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</si>
  <si>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</si>
  <si>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</si>
  <si>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</si>
  <si>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</si>
  <si>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</si>
  <si>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</si>
  <si>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</si>
  <si>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</si>
  <si>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</si>
  <si>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</si>
  <si>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</si>
  <si>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</si>
  <si>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</si>
  <si>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</si>
  <si>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</si>
  <si>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</si>
  <si>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</si>
  <si>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</si>
  <si>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</si>
  <si>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</si>
  <si>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</si>
  <si>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</si>
  <si>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</si>
  <si>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</si>
  <si>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</si>
  <si>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</si>
  <si>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</si>
  <si>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</si>
  <si>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</si>
  <si>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</si>
  <si>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</si>
  <si>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</si>
  <si>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</si>
  <si>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</si>
  <si>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29-AUG-2016 X X X                                                     </t>
  </si>
  <si>
    <t xml:space="preserve">_x000D_
</t>
  </si>
  <si>
    <t>UCR-004_2_nap-scoringEDF.edf</t>
  </si>
  <si>
    <t>UCR-004_2_nap-scoringEDF.SCO</t>
  </si>
  <si>
    <t>13:18:20</t>
  </si>
  <si>
    <t>74,5 min.</t>
  </si>
  <si>
    <t>149</t>
  </si>
  <si>
    <t>13:23:20</t>
  </si>
  <si>
    <t>14:38:20</t>
  </si>
  <si>
    <t xml:space="preserve">1	EEG	LOC	2	EEG	ROC	3	EEG	F3	4	EEG	F4	5	EEG	C3	6	EEG	C4	7	EEG	O1	8	EEG	O2	9	EEG	EMG2																			 																																																 			</t>
  </si>
  <si>
    <t>77,2</t>
  </si>
  <si>
    <t>0</t>
  </si>
  <si>
    <t>18</t>
  </si>
  <si>
    <t>NaN</t>
  </si>
  <si>
    <t>74,5</t>
  </si>
  <si>
    <t>57,5</t>
  </si>
  <si>
    <t>60,5</t>
  </si>
  <si>
    <t>6,5</t>
  </si>
  <si>
    <t>31,0</t>
  </si>
  <si>
    <t>20,0</t>
  </si>
  <si>
    <t>0,0</t>
  </si>
  <si>
    <t>17,0</t>
  </si>
  <si>
    <t>13,0</t>
  </si>
  <si>
    <t>100,0</t>
  </si>
  <si>
    <t>81,2</t>
  </si>
  <si>
    <t>8,7</t>
  </si>
  <si>
    <t>41,6</t>
  </si>
  <si>
    <t>26,8</t>
  </si>
  <si>
    <t>22,8</t>
  </si>
  <si>
    <t>17,4</t>
  </si>
  <si>
    <t>N/A</t>
  </si>
  <si>
    <t>11,3</t>
  </si>
  <si>
    <t>53,9</t>
  </si>
  <si>
    <t>34,8</t>
  </si>
  <si>
    <t>95,0</t>
  </si>
  <si>
    <t>10,7</t>
  </si>
  <si>
    <t>51,2</t>
  </si>
  <si>
    <t>33,1</t>
  </si>
  <si>
    <t>5,0</t>
  </si>
  <si>
    <t>4,0</t>
  </si>
  <si>
    <t>-1,0</t>
  </si>
  <si>
    <t>25,0</t>
  </si>
  <si>
    <t>2,5</t>
  </si>
  <si>
    <t>21,0</t>
  </si>
  <si>
    <t>0,0 - 0,0</t>
  </si>
  <si>
    <t xml:space="preserve">1	0,0	74,0	77,7	0,0	27,0	0	0	0	0	0	0	0	0	0,0	</t>
  </si>
  <si>
    <t>08/29/16</t>
  </si>
  <si>
    <t>0,00</t>
  </si>
  <si>
    <t>0,96</t>
  </si>
  <si>
    <t>0,28</t>
  </si>
  <si>
    <t>Epoch#</t>
  </si>
  <si>
    <t>Scan # x2</t>
  </si>
  <si>
    <t>Length (Scanx2)</t>
  </si>
  <si>
    <t>Marker Code</t>
  </si>
  <si>
    <t>Marker Text</t>
  </si>
  <si>
    <t>Channel #</t>
  </si>
  <si>
    <t>Value</t>
  </si>
  <si>
    <t>1</t>
  </si>
  <si>
    <t>EEG</t>
  </si>
  <si>
    <t>LOC</t>
  </si>
  <si>
    <t>2</t>
  </si>
  <si>
    <t>ROC</t>
  </si>
  <si>
    <t>3</t>
  </si>
  <si>
    <t>F3</t>
  </si>
  <si>
    <t>4</t>
  </si>
  <si>
    <t>F4</t>
  </si>
  <si>
    <t>5</t>
  </si>
  <si>
    <t>C3</t>
  </si>
  <si>
    <t>6</t>
  </si>
  <si>
    <t>C4</t>
  </si>
  <si>
    <t>7</t>
  </si>
  <si>
    <t>O1</t>
  </si>
  <si>
    <t>8</t>
  </si>
  <si>
    <t>O2</t>
  </si>
  <si>
    <t>9</t>
  </si>
  <si>
    <t>EMG2</t>
  </si>
  <si>
    <t>74,0</t>
  </si>
  <si>
    <t>77,7</t>
  </si>
  <si>
    <t>27,0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</si>
</sst>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6</c:v>
                </c:pt>
                <c:pt idx="11">
                  <c:v>6</c:v>
                </c:pt>
                <c:pt idx="12">
                  <c:v>6</c:v>
                </c:pt>
                <c:pt idx="13">
                  <c:v>6</c:v>
                </c:pt>
                <c:pt idx="14">
                  <c:v>6</c:v>
                </c:pt>
                <c:pt idx="15">
                  <c:v>6</c:v>
                </c:pt>
                <c:pt idx="16">
                  <c:v>6</c:v>
                </c:pt>
                <c:pt idx="17">
                  <c:v>6</c:v>
                </c:pt>
                <c:pt idx="18">
                  <c:v>4</c:v>
                </c:pt>
                <c:pt idx="19">
                  <c:v>4</c:v>
                </c:pt>
                <c:pt idx="20">
                  <c:v>4</c:v>
                </c:pt>
                <c:pt idx="21">
                  <c:v>4</c:v>
                </c:pt>
                <c:pt idx="22">
                  <c:v>4</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4</c:v>
                </c:pt>
                <c:pt idx="101">
                  <c:v>6</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6</c:v>
                </c:pt>
                <c:pt idx="124">
                  <c:v>6</c:v>
                </c:pt>
                <c:pt idx="125">
                  <c:v>4</c:v>
                </c:pt>
                <c:pt idx="126">
                  <c:v>6</c:v>
                </c:pt>
                <c:pt idx="127">
                  <c:v>3</c:v>
                </c:pt>
                <c:pt idx="128">
                  <c:v>4</c:v>
                </c:pt>
                <c:pt idx="129">
                  <c:v>4</c:v>
                </c:pt>
                <c:pt idx="130">
                  <c:v>4</c:v>
                </c:pt>
                <c:pt idx="131">
                  <c:v>3</c:v>
                </c:pt>
                <c:pt idx="132">
                  <c:v>6</c:v>
                </c:pt>
                <c:pt idx="133">
                  <c:v>4</c:v>
                </c:pt>
                <c:pt idx="134">
                  <c:v>3</c:v>
                </c:pt>
                <c:pt idx="135">
                  <c:v>3</c:v>
                </c:pt>
                <c:pt idx="136">
                  <c:v>6</c:v>
                </c:pt>
                <c:pt idx="137">
                  <c:v>4</c:v>
                </c:pt>
                <c:pt idx="138">
                  <c:v>4</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175552"/>
        <c:axId val="264199488"/>
      </c:lineChart>
      <c:catAx>
        <c:axId val="2491755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199488"/>
        <c:crossesAt val="-1.25"/>
        <c:auto val="1"/>
        <c:lblAlgn val="ctr"/>
        <c:lblOffset val="100"/>
        <c:tickLblSkip val="120"/>
        <c:tickMarkSkip val="120"/>
        <c:noMultiLvlLbl val="0"/>
      </c:catAx>
      <c:valAx>
        <c:axId val="2641994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17555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42611.554166666669</c:v>
                </c:pt>
                <c:pt idx="1">
                  <c:v>42611.901388888888</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42611.554166666669</c:v>
                </c:pt>
                <c:pt idx="1">
                  <c:v>42611.901388888888</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42611.554166666669</c:v>
                </c:pt>
                <c:pt idx="1">
                  <c:v>42611.901388888888</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32410240"/>
        <c:axId val="332410816"/>
      </c:scatterChart>
      <c:valAx>
        <c:axId val="332410240"/>
        <c:scaling>
          <c:orientation val="minMax"/>
          <c:max val="42611.970833333333"/>
          <c:min val="42611.55416666666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10816"/>
        <c:crosses val="autoZero"/>
        <c:crossBetween val="midCat"/>
        <c:majorUnit val="4.1666660000000001E-2"/>
      </c:valAx>
      <c:valAx>
        <c:axId val="332410816"/>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3241024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6</c:v>
                </c:pt>
                <c:pt idx="11">
                  <c:v>6</c:v>
                </c:pt>
                <c:pt idx="12">
                  <c:v>6</c:v>
                </c:pt>
                <c:pt idx="13">
                  <c:v>6</c:v>
                </c:pt>
                <c:pt idx="14">
                  <c:v>6</c:v>
                </c:pt>
                <c:pt idx="15">
                  <c:v>6</c:v>
                </c:pt>
                <c:pt idx="16">
                  <c:v>6</c:v>
                </c:pt>
                <c:pt idx="17">
                  <c:v>6</c:v>
                </c:pt>
                <c:pt idx="18">
                  <c:v>4</c:v>
                </c:pt>
                <c:pt idx="19">
                  <c:v>4</c:v>
                </c:pt>
                <c:pt idx="20">
                  <c:v>4</c:v>
                </c:pt>
                <c:pt idx="21">
                  <c:v>4</c:v>
                </c:pt>
                <c:pt idx="22">
                  <c:v>4</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4</c:v>
                </c:pt>
                <c:pt idx="101">
                  <c:v>6</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6</c:v>
                </c:pt>
                <c:pt idx="124">
                  <c:v>6</c:v>
                </c:pt>
                <c:pt idx="125">
                  <c:v>4</c:v>
                </c:pt>
                <c:pt idx="126">
                  <c:v>6</c:v>
                </c:pt>
                <c:pt idx="127">
                  <c:v>3</c:v>
                </c:pt>
                <c:pt idx="128">
                  <c:v>4</c:v>
                </c:pt>
                <c:pt idx="129">
                  <c:v>4</c:v>
                </c:pt>
                <c:pt idx="130">
                  <c:v>4</c:v>
                </c:pt>
                <c:pt idx="131">
                  <c:v>3</c:v>
                </c:pt>
                <c:pt idx="132">
                  <c:v>6</c:v>
                </c:pt>
                <c:pt idx="133">
                  <c:v>4</c:v>
                </c:pt>
                <c:pt idx="134">
                  <c:v>3</c:v>
                </c:pt>
                <c:pt idx="135">
                  <c:v>3</c:v>
                </c:pt>
                <c:pt idx="136">
                  <c:v>6</c:v>
                </c:pt>
                <c:pt idx="137">
                  <c:v>4</c:v>
                </c:pt>
                <c:pt idx="138">
                  <c:v>4</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82432"/>
        <c:axId val="332413120"/>
      </c:lineChart>
      <c:catAx>
        <c:axId val="2528824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13120"/>
        <c:crossesAt val="-1.25"/>
        <c:auto val="1"/>
        <c:lblAlgn val="ctr"/>
        <c:lblOffset val="100"/>
        <c:tickLblSkip val="120"/>
        <c:tickMarkSkip val="120"/>
        <c:noMultiLvlLbl val="0"/>
      </c:catAx>
      <c:valAx>
        <c:axId val="33241312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88243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03424"/>
        <c:axId val="332644352"/>
      </c:lineChart>
      <c:catAx>
        <c:axId val="2529034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44352"/>
        <c:crosses val="autoZero"/>
        <c:auto val="1"/>
        <c:lblAlgn val="ctr"/>
        <c:lblOffset val="100"/>
        <c:tickLblSkip val="120"/>
        <c:tickMarkSkip val="120"/>
        <c:noMultiLvlLbl val="0"/>
      </c:catAx>
      <c:valAx>
        <c:axId val="33264435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90342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03936"/>
        <c:axId val="332646080"/>
      </c:lineChart>
      <c:catAx>
        <c:axId val="2529039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46080"/>
        <c:crosses val="autoZero"/>
        <c:auto val="1"/>
        <c:lblAlgn val="ctr"/>
        <c:lblOffset val="100"/>
        <c:tickLblSkip val="120"/>
        <c:tickMarkSkip val="120"/>
        <c:noMultiLvlLbl val="0"/>
      </c:catAx>
      <c:valAx>
        <c:axId val="3326460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90393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04960"/>
        <c:axId val="332647808"/>
      </c:lineChart>
      <c:catAx>
        <c:axId val="2529049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47808"/>
        <c:crosses val="autoZero"/>
        <c:auto val="1"/>
        <c:lblAlgn val="ctr"/>
        <c:lblOffset val="100"/>
        <c:tickLblSkip val="120"/>
        <c:tickMarkSkip val="120"/>
        <c:noMultiLvlLbl val="0"/>
      </c:catAx>
      <c:valAx>
        <c:axId val="33264780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90496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2904448"/>
        <c:axId val="332649536"/>
      </c:barChart>
      <c:catAx>
        <c:axId val="252904448"/>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2649536"/>
        <c:crossesAt val="0"/>
        <c:auto val="1"/>
        <c:lblAlgn val="ctr"/>
        <c:lblOffset val="100"/>
        <c:tickLblSkip val="5"/>
        <c:tickMarkSkip val="5"/>
        <c:noMultiLvlLbl val="0"/>
      </c:catAx>
      <c:valAx>
        <c:axId val="33264953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90444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42611.554166666669</c:v>
                </c:pt>
                <c:pt idx="1">
                  <c:v>42611.901388888888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42611.554166666669</c:v>
                </c:pt>
                <c:pt idx="1">
                  <c:v>42611.901388888888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42611.554166666669</c:v>
                </c:pt>
                <c:pt idx="1">
                  <c:v>42611.901388888888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42611.554166666669</c:v>
                </c:pt>
                <c:pt idx="1">
                  <c:v>42611.901388888888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42611.554166666669</c:v>
                </c:pt>
                <c:pt idx="1">
                  <c:v>42611.901388888888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42611.554166666669</c:v>
                </c:pt>
                <c:pt idx="1">
                  <c:v>42611.901388888888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42611.554166666669</c:v>
                </c:pt>
                <c:pt idx="1">
                  <c:v>42611.901388888888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42611.554166666669</c:v>
                </c:pt>
                <c:pt idx="1">
                  <c:v>42611.901388888888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2651840"/>
        <c:axId val="334536704"/>
      </c:scatterChart>
      <c:valAx>
        <c:axId val="332651840"/>
        <c:scaling>
          <c:orientation val="minMax"/>
          <c:max val="42611.970833333333"/>
          <c:min val="42611.55416666666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36704"/>
        <c:crosses val="autoZero"/>
        <c:crossBetween val="midCat"/>
        <c:majorUnit val="4.1666660000000001E-2"/>
      </c:valAx>
      <c:valAx>
        <c:axId val="3345367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265184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05984"/>
        <c:axId val="334539008"/>
      </c:lineChart>
      <c:catAx>
        <c:axId val="25290598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39008"/>
        <c:crosses val="autoZero"/>
        <c:auto val="1"/>
        <c:lblAlgn val="ctr"/>
        <c:lblOffset val="100"/>
        <c:tickLblSkip val="120"/>
        <c:tickMarkSkip val="120"/>
        <c:noMultiLvlLbl val="0"/>
      </c:catAx>
      <c:valAx>
        <c:axId val="33453900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90598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467008"/>
        <c:axId val="334540736"/>
      </c:lineChart>
      <c:catAx>
        <c:axId val="2554670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4540736"/>
        <c:crosses val="autoZero"/>
        <c:auto val="1"/>
        <c:lblAlgn val="ctr"/>
        <c:lblOffset val="100"/>
        <c:tickLblSkip val="120"/>
        <c:tickMarkSkip val="120"/>
        <c:noMultiLvlLbl val="0"/>
      </c:catAx>
      <c:valAx>
        <c:axId val="33454073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4670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213824"/>
        <c:axId val="334543040"/>
      </c:lineChart>
      <c:catAx>
        <c:axId val="251213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4543040"/>
        <c:crosses val="autoZero"/>
        <c:auto val="1"/>
        <c:lblAlgn val="ctr"/>
        <c:lblOffset val="100"/>
        <c:tickLblSkip val="120"/>
        <c:tickMarkSkip val="120"/>
        <c:noMultiLvlLbl val="0"/>
      </c:catAx>
      <c:valAx>
        <c:axId val="33454304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21382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42611.554166666669</c:v>
                </c:pt>
                <c:pt idx="1">
                  <c:v>42611.901388888888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42611.554166666669</c:v>
                </c:pt>
                <c:pt idx="1">
                  <c:v>42611.901388888888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42611.554166666669</c:v>
                </c:pt>
                <c:pt idx="1">
                  <c:v>42611.901388888888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42611.554166666669</c:v>
                </c:pt>
                <c:pt idx="1">
                  <c:v>42611.901388888888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42611.554166666669</c:v>
                </c:pt>
                <c:pt idx="1">
                  <c:v>42611.901388888888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42611.554166666669</c:v>
                </c:pt>
                <c:pt idx="1">
                  <c:v>42611.901388888888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42611.554166666669</c:v>
                </c:pt>
                <c:pt idx="1">
                  <c:v>42611.901388888888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42611.554166666669</c:v>
                </c:pt>
                <c:pt idx="1">
                  <c:v>42611.901388888888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7548544"/>
        <c:axId val="287549120"/>
      </c:scatterChart>
      <c:valAx>
        <c:axId val="287548544"/>
        <c:scaling>
          <c:orientation val="minMax"/>
          <c:max val="42611.970833333333"/>
          <c:min val="42611.55416666666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549120"/>
        <c:crosses val="autoZero"/>
        <c:crossBetween val="midCat"/>
        <c:majorUnit val="4.1666660000000001E-2"/>
      </c:valAx>
      <c:valAx>
        <c:axId val="28754912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75485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60,5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082432"/>
        <c:axId val="287553152"/>
      </c:lineChart>
      <c:catAx>
        <c:axId val="3360824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553152"/>
        <c:crosses val="autoZero"/>
        <c:auto val="1"/>
        <c:lblAlgn val="ctr"/>
        <c:lblOffset val="100"/>
        <c:tickLblSkip val="120"/>
        <c:tickMarkSkip val="120"/>
        <c:noMultiLvlLbl val="0"/>
      </c:catAx>
      <c:valAx>
        <c:axId val="28755315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608243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082944"/>
        <c:axId val="287554880"/>
      </c:lineChart>
      <c:catAx>
        <c:axId val="3360829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554880"/>
        <c:crosses val="autoZero"/>
        <c:auto val="1"/>
        <c:lblAlgn val="ctr"/>
        <c:lblOffset val="100"/>
        <c:tickLblSkip val="120"/>
        <c:tickMarkSkip val="120"/>
        <c:noMultiLvlLbl val="0"/>
      </c:catAx>
      <c:valAx>
        <c:axId val="28755488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29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083456"/>
        <c:axId val="328296128"/>
      </c:lineChart>
      <c:catAx>
        <c:axId val="336083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296128"/>
        <c:crosses val="autoZero"/>
        <c:auto val="1"/>
        <c:lblAlgn val="ctr"/>
        <c:lblOffset val="100"/>
        <c:tickLblSkip val="120"/>
        <c:tickMarkSkip val="120"/>
        <c:noMultiLvlLbl val="0"/>
      </c:catAx>
      <c:valAx>
        <c:axId val="3282961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345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083968"/>
        <c:axId val="328297856"/>
      </c:lineChart>
      <c:catAx>
        <c:axId val="3360839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297856"/>
        <c:crosses val="autoZero"/>
        <c:auto val="1"/>
        <c:lblAlgn val="ctr"/>
        <c:lblOffset val="100"/>
        <c:tickLblSkip val="120"/>
        <c:tickMarkSkip val="120"/>
        <c:noMultiLvlLbl val="0"/>
      </c:catAx>
      <c:valAx>
        <c:axId val="32829785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396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6</c:v>
                </c:pt>
                <c:pt idx="11">
                  <c:v>6</c:v>
                </c:pt>
                <c:pt idx="12">
                  <c:v>6</c:v>
                </c:pt>
                <c:pt idx="13">
                  <c:v>6</c:v>
                </c:pt>
                <c:pt idx="14">
                  <c:v>6</c:v>
                </c:pt>
                <c:pt idx="15">
                  <c:v>6</c:v>
                </c:pt>
                <c:pt idx="16">
                  <c:v>6</c:v>
                </c:pt>
                <c:pt idx="17">
                  <c:v>6</c:v>
                </c:pt>
                <c:pt idx="18">
                  <c:v>4</c:v>
                </c:pt>
                <c:pt idx="19">
                  <c:v>4</c:v>
                </c:pt>
                <c:pt idx="20">
                  <c:v>4</c:v>
                </c:pt>
                <c:pt idx="21">
                  <c:v>4</c:v>
                </c:pt>
                <c:pt idx="22">
                  <c:v>4</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4</c:v>
                </c:pt>
                <c:pt idx="101">
                  <c:v>6</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6</c:v>
                </c:pt>
                <c:pt idx="124">
                  <c:v>6</c:v>
                </c:pt>
                <c:pt idx="125">
                  <c:v>4</c:v>
                </c:pt>
                <c:pt idx="126">
                  <c:v>6</c:v>
                </c:pt>
                <c:pt idx="127">
                  <c:v>3</c:v>
                </c:pt>
                <c:pt idx="128">
                  <c:v>4</c:v>
                </c:pt>
                <c:pt idx="129">
                  <c:v>4</c:v>
                </c:pt>
                <c:pt idx="130">
                  <c:v>4</c:v>
                </c:pt>
                <c:pt idx="131">
                  <c:v>3</c:v>
                </c:pt>
                <c:pt idx="132">
                  <c:v>6</c:v>
                </c:pt>
                <c:pt idx="133">
                  <c:v>4</c:v>
                </c:pt>
                <c:pt idx="134">
                  <c:v>3</c:v>
                </c:pt>
                <c:pt idx="135">
                  <c:v>3</c:v>
                </c:pt>
                <c:pt idx="136">
                  <c:v>6</c:v>
                </c:pt>
                <c:pt idx="137">
                  <c:v>4</c:v>
                </c:pt>
                <c:pt idx="138">
                  <c:v>4</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41184"/>
        <c:axId val="328300160"/>
      </c:lineChart>
      <c:catAx>
        <c:axId val="2517411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300160"/>
        <c:crossesAt val="-1.25"/>
        <c:auto val="1"/>
        <c:lblAlgn val="ctr"/>
        <c:lblOffset val="100"/>
        <c:tickLblSkip val="120"/>
        <c:tickMarkSkip val="120"/>
        <c:noMultiLvlLbl val="0"/>
      </c:catAx>
      <c:valAx>
        <c:axId val="32830016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74118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174528"/>
        <c:axId val="328301888"/>
      </c:lineChart>
      <c:catAx>
        <c:axId val="2491745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301888"/>
        <c:crosses val="autoZero"/>
        <c:auto val="1"/>
        <c:lblAlgn val="ctr"/>
        <c:lblOffset val="100"/>
        <c:tickLblSkip val="120"/>
        <c:tickMarkSkip val="120"/>
        <c:noMultiLvlLbl val="0"/>
      </c:catAx>
      <c:valAx>
        <c:axId val="32830188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1745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42611.554166666669</c:v>
                </c:pt>
                <c:pt idx="1">
                  <c:v>42611.554513888892</c:v>
                </c:pt>
                <c:pt idx="2">
                  <c:v>42611.554861111115</c:v>
                </c:pt>
                <c:pt idx="3">
                  <c:v>42611.555208333339</c:v>
                </c:pt>
                <c:pt idx="4">
                  <c:v>42611.555555555555</c:v>
                </c:pt>
                <c:pt idx="5">
                  <c:v>42611.555902777778</c:v>
                </c:pt>
                <c:pt idx="6">
                  <c:v>42611.556250000001</c:v>
                </c:pt>
                <c:pt idx="7">
                  <c:v>42611.556597222225</c:v>
                </c:pt>
                <c:pt idx="8">
                  <c:v>42611.556944444448</c:v>
                </c:pt>
                <c:pt idx="9">
                  <c:v>42611.557291666672</c:v>
                </c:pt>
                <c:pt idx="10">
                  <c:v>42611.557638888888</c:v>
                </c:pt>
                <c:pt idx="11">
                  <c:v>42611.557986111111</c:v>
                </c:pt>
                <c:pt idx="12">
                  <c:v>42611.558333333334</c:v>
                </c:pt>
                <c:pt idx="13">
                  <c:v>42611.558680555558</c:v>
                </c:pt>
                <c:pt idx="14">
                  <c:v>42611.559027777781</c:v>
                </c:pt>
                <c:pt idx="15">
                  <c:v>42611.559375000004</c:v>
                </c:pt>
                <c:pt idx="16">
                  <c:v>42611.559722222228</c:v>
                </c:pt>
                <c:pt idx="17">
                  <c:v>42611.560069444444</c:v>
                </c:pt>
                <c:pt idx="18">
                  <c:v>42611.560416666667</c:v>
                </c:pt>
                <c:pt idx="19">
                  <c:v>42611.560763888891</c:v>
                </c:pt>
                <c:pt idx="20">
                  <c:v>42611.561111111114</c:v>
                </c:pt>
                <c:pt idx="21">
                  <c:v>42611.561458333337</c:v>
                </c:pt>
                <c:pt idx="22">
                  <c:v>42611.561805555561</c:v>
                </c:pt>
                <c:pt idx="23">
                  <c:v>42611.562152777777</c:v>
                </c:pt>
                <c:pt idx="24">
                  <c:v>42611.5625</c:v>
                </c:pt>
                <c:pt idx="25">
                  <c:v>42611.562847222223</c:v>
                </c:pt>
                <c:pt idx="26">
                  <c:v>42611.563194444447</c:v>
                </c:pt>
                <c:pt idx="27">
                  <c:v>42611.56354166667</c:v>
                </c:pt>
                <c:pt idx="28">
                  <c:v>42611.563888888893</c:v>
                </c:pt>
                <c:pt idx="29">
                  <c:v>42611.564236111109</c:v>
                </c:pt>
                <c:pt idx="30">
                  <c:v>42611.564583333333</c:v>
                </c:pt>
                <c:pt idx="31">
                  <c:v>42611.564930555556</c:v>
                </c:pt>
                <c:pt idx="32">
                  <c:v>42611.56527777778</c:v>
                </c:pt>
                <c:pt idx="33">
                  <c:v>42611.565625000003</c:v>
                </c:pt>
                <c:pt idx="34">
                  <c:v>42611.565972222226</c:v>
                </c:pt>
                <c:pt idx="35">
                  <c:v>42611.56631944445</c:v>
                </c:pt>
                <c:pt idx="36">
                  <c:v>42611.566666666666</c:v>
                </c:pt>
                <c:pt idx="37">
                  <c:v>42611.567013888889</c:v>
                </c:pt>
                <c:pt idx="38">
                  <c:v>42611.567361111112</c:v>
                </c:pt>
                <c:pt idx="39">
                  <c:v>42611.567708333336</c:v>
                </c:pt>
                <c:pt idx="40">
                  <c:v>42611.568055555559</c:v>
                </c:pt>
                <c:pt idx="41">
                  <c:v>42611.568402777782</c:v>
                </c:pt>
                <c:pt idx="42">
                  <c:v>42611.568749999999</c:v>
                </c:pt>
                <c:pt idx="43">
                  <c:v>42611.569097222222</c:v>
                </c:pt>
                <c:pt idx="44">
                  <c:v>42611.569444444445</c:v>
                </c:pt>
                <c:pt idx="45">
                  <c:v>42611.569791666669</c:v>
                </c:pt>
                <c:pt idx="46">
                  <c:v>42611.570138888892</c:v>
                </c:pt>
                <c:pt idx="47">
                  <c:v>42611.570486111115</c:v>
                </c:pt>
                <c:pt idx="48">
                  <c:v>42611.570833333339</c:v>
                </c:pt>
                <c:pt idx="49">
                  <c:v>42611.571180555555</c:v>
                </c:pt>
                <c:pt idx="50">
                  <c:v>42611.571527777778</c:v>
                </c:pt>
                <c:pt idx="51">
                  <c:v>42611.571875000001</c:v>
                </c:pt>
                <c:pt idx="52">
                  <c:v>42611.572222222225</c:v>
                </c:pt>
                <c:pt idx="53">
                  <c:v>42611.572569444448</c:v>
                </c:pt>
                <c:pt idx="54">
                  <c:v>42611.572916666672</c:v>
                </c:pt>
                <c:pt idx="55">
                  <c:v>42611.573263888888</c:v>
                </c:pt>
                <c:pt idx="56">
                  <c:v>42611.573611111111</c:v>
                </c:pt>
                <c:pt idx="57">
                  <c:v>42611.573958333334</c:v>
                </c:pt>
                <c:pt idx="58">
                  <c:v>42611.574305555558</c:v>
                </c:pt>
                <c:pt idx="59">
                  <c:v>42611.574652777781</c:v>
                </c:pt>
                <c:pt idx="60">
                  <c:v>42611.575000000004</c:v>
                </c:pt>
                <c:pt idx="61">
                  <c:v>42611.575347222228</c:v>
                </c:pt>
                <c:pt idx="62">
                  <c:v>42611.575694444444</c:v>
                </c:pt>
                <c:pt idx="63">
                  <c:v>42611.576041666667</c:v>
                </c:pt>
                <c:pt idx="64">
                  <c:v>42611.576388888891</c:v>
                </c:pt>
                <c:pt idx="65">
                  <c:v>42611.576736111114</c:v>
                </c:pt>
                <c:pt idx="66">
                  <c:v>42611.577083333337</c:v>
                </c:pt>
                <c:pt idx="67">
                  <c:v>42611.577430555561</c:v>
                </c:pt>
                <c:pt idx="68">
                  <c:v>42611.577777777777</c:v>
                </c:pt>
                <c:pt idx="69">
                  <c:v>42611.578125</c:v>
                </c:pt>
                <c:pt idx="70">
                  <c:v>42611.578472222223</c:v>
                </c:pt>
                <c:pt idx="71">
                  <c:v>42611.578819444447</c:v>
                </c:pt>
                <c:pt idx="72">
                  <c:v>42611.57916666667</c:v>
                </c:pt>
                <c:pt idx="73">
                  <c:v>42611.579513888893</c:v>
                </c:pt>
                <c:pt idx="74">
                  <c:v>42611.579861111109</c:v>
                </c:pt>
                <c:pt idx="75">
                  <c:v>42611.580208333333</c:v>
                </c:pt>
                <c:pt idx="76">
                  <c:v>42611.580555555556</c:v>
                </c:pt>
                <c:pt idx="77">
                  <c:v>42611.58090277778</c:v>
                </c:pt>
                <c:pt idx="78">
                  <c:v>42611.581250000003</c:v>
                </c:pt>
                <c:pt idx="79">
                  <c:v>42611.581597222226</c:v>
                </c:pt>
                <c:pt idx="80">
                  <c:v>42611.58194444445</c:v>
                </c:pt>
                <c:pt idx="81">
                  <c:v>42611.582291666666</c:v>
                </c:pt>
                <c:pt idx="82">
                  <c:v>42611.582638888889</c:v>
                </c:pt>
                <c:pt idx="83">
                  <c:v>42611.582986111112</c:v>
                </c:pt>
                <c:pt idx="84">
                  <c:v>42611.583333333336</c:v>
                </c:pt>
                <c:pt idx="85">
                  <c:v>42611.583680555559</c:v>
                </c:pt>
                <c:pt idx="86">
                  <c:v>42611.584027777782</c:v>
                </c:pt>
                <c:pt idx="87">
                  <c:v>42611.584374999999</c:v>
                </c:pt>
                <c:pt idx="88">
                  <c:v>42611.584722222222</c:v>
                </c:pt>
                <c:pt idx="89">
                  <c:v>42611.585069444445</c:v>
                </c:pt>
                <c:pt idx="90">
                  <c:v>42611.585416666669</c:v>
                </c:pt>
                <c:pt idx="91">
                  <c:v>42611.585763888892</c:v>
                </c:pt>
                <c:pt idx="92">
                  <c:v>42611.586111111115</c:v>
                </c:pt>
                <c:pt idx="93">
                  <c:v>42611.586458333339</c:v>
                </c:pt>
                <c:pt idx="94">
                  <c:v>42611.586805555555</c:v>
                </c:pt>
                <c:pt idx="95">
                  <c:v>42611.587152777778</c:v>
                </c:pt>
                <c:pt idx="96">
                  <c:v>42611.587500000001</c:v>
                </c:pt>
                <c:pt idx="97">
                  <c:v>42611.587847222225</c:v>
                </c:pt>
                <c:pt idx="98">
                  <c:v>42611.588194444448</c:v>
                </c:pt>
                <c:pt idx="99">
                  <c:v>42611.588541666672</c:v>
                </c:pt>
                <c:pt idx="100">
                  <c:v>42611.588888888888</c:v>
                </c:pt>
                <c:pt idx="101">
                  <c:v>42611.589236111111</c:v>
                </c:pt>
                <c:pt idx="102">
                  <c:v>42611.589583333334</c:v>
                </c:pt>
                <c:pt idx="103">
                  <c:v>42611.589930555558</c:v>
                </c:pt>
                <c:pt idx="104">
                  <c:v>42611.590277777781</c:v>
                </c:pt>
                <c:pt idx="105">
                  <c:v>42611.590625000004</c:v>
                </c:pt>
                <c:pt idx="106">
                  <c:v>42611.590972222228</c:v>
                </c:pt>
                <c:pt idx="107">
                  <c:v>42611.591319444444</c:v>
                </c:pt>
                <c:pt idx="108">
                  <c:v>42611.591666666667</c:v>
                </c:pt>
                <c:pt idx="109">
                  <c:v>42611.592013888891</c:v>
                </c:pt>
                <c:pt idx="110">
                  <c:v>42611.592361111114</c:v>
                </c:pt>
                <c:pt idx="111">
                  <c:v>42611.592708333337</c:v>
                </c:pt>
                <c:pt idx="112">
                  <c:v>42611.593055555561</c:v>
                </c:pt>
                <c:pt idx="113">
                  <c:v>42611.593402777777</c:v>
                </c:pt>
                <c:pt idx="114">
                  <c:v>42611.59375</c:v>
                </c:pt>
                <c:pt idx="115">
                  <c:v>42611.594097222223</c:v>
                </c:pt>
                <c:pt idx="116">
                  <c:v>42611.594444444447</c:v>
                </c:pt>
                <c:pt idx="117">
                  <c:v>42611.59479166667</c:v>
                </c:pt>
                <c:pt idx="118">
                  <c:v>42611.595138888893</c:v>
                </c:pt>
                <c:pt idx="119">
                  <c:v>42611.595486111109</c:v>
                </c:pt>
                <c:pt idx="120">
                  <c:v>42611.595833333333</c:v>
                </c:pt>
                <c:pt idx="121">
                  <c:v>42611.596180555556</c:v>
                </c:pt>
                <c:pt idx="122">
                  <c:v>42611.59652777778</c:v>
                </c:pt>
                <c:pt idx="123">
                  <c:v>42611.596875000003</c:v>
                </c:pt>
                <c:pt idx="124">
                  <c:v>42611.597222222226</c:v>
                </c:pt>
                <c:pt idx="125">
                  <c:v>42611.59756944445</c:v>
                </c:pt>
                <c:pt idx="126">
                  <c:v>42611.597916666666</c:v>
                </c:pt>
                <c:pt idx="127">
                  <c:v>42611.598263888889</c:v>
                </c:pt>
                <c:pt idx="128">
                  <c:v>42611.598611111112</c:v>
                </c:pt>
                <c:pt idx="129">
                  <c:v>42611.598958333336</c:v>
                </c:pt>
                <c:pt idx="130">
                  <c:v>42611.599305555559</c:v>
                </c:pt>
                <c:pt idx="131">
                  <c:v>42611.599652777782</c:v>
                </c:pt>
                <c:pt idx="132">
                  <c:v>42611.6</c:v>
                </c:pt>
                <c:pt idx="133">
                  <c:v>42611.600347222222</c:v>
                </c:pt>
                <c:pt idx="134">
                  <c:v>42611.600694444445</c:v>
                </c:pt>
                <c:pt idx="135">
                  <c:v>42611.601041666669</c:v>
                </c:pt>
                <c:pt idx="136">
                  <c:v>42611.601388888892</c:v>
                </c:pt>
                <c:pt idx="137">
                  <c:v>42611.601736111115</c:v>
                </c:pt>
                <c:pt idx="138">
                  <c:v>42611.602083333339</c:v>
                </c:pt>
                <c:pt idx="139">
                  <c:v>42611.602430555555</c:v>
                </c:pt>
                <c:pt idx="140">
                  <c:v>42611.602777777778</c:v>
                </c:pt>
                <c:pt idx="141">
                  <c:v>42611.603125000001</c:v>
                </c:pt>
                <c:pt idx="142">
                  <c:v>42611.603472222225</c:v>
                </c:pt>
                <c:pt idx="143">
                  <c:v>42611.603819444448</c:v>
                </c:pt>
                <c:pt idx="144">
                  <c:v>42611.604166666672</c:v>
                </c:pt>
                <c:pt idx="145">
                  <c:v>42611.604513888888</c:v>
                </c:pt>
                <c:pt idx="146">
                  <c:v>42611.604861111111</c:v>
                </c:pt>
                <c:pt idx="147">
                  <c:v>42611.605208333334</c:v>
                </c:pt>
                <c:pt idx="148">
                  <c:v>42611.605555555558</c:v>
                </c:pt>
                <c:pt idx="149">
                  <c:v>42611.605902777781</c:v>
                </c:pt>
                <c:pt idx="150">
                  <c:v>42611.606250000004</c:v>
                </c:pt>
                <c:pt idx="151">
                  <c:v>42611.606597222228</c:v>
                </c:pt>
                <c:pt idx="152">
                  <c:v>42611.606944444444</c:v>
                </c:pt>
                <c:pt idx="153">
                  <c:v>42611.607291666667</c:v>
                </c:pt>
                <c:pt idx="154">
                  <c:v>42611.607638888891</c:v>
                </c:pt>
                <c:pt idx="155">
                  <c:v>42611.607986111114</c:v>
                </c:pt>
                <c:pt idx="156">
                  <c:v>42611.608333333337</c:v>
                </c:pt>
                <c:pt idx="157">
                  <c:v>42611.608680555561</c:v>
                </c:pt>
                <c:pt idx="158">
                  <c:v>42611.609027777777</c:v>
                </c:pt>
                <c:pt idx="159">
                  <c:v>42611.609375</c:v>
                </c:pt>
                <c:pt idx="160">
                  <c:v>42611.609722222223</c:v>
                </c:pt>
                <c:pt idx="161">
                  <c:v>42611.610069444447</c:v>
                </c:pt>
                <c:pt idx="162">
                  <c:v>42611.61041666667</c:v>
                </c:pt>
                <c:pt idx="163">
                  <c:v>42611.610763888893</c:v>
                </c:pt>
                <c:pt idx="164">
                  <c:v>42611.611111111109</c:v>
                </c:pt>
                <c:pt idx="165">
                  <c:v>42611.611458333333</c:v>
                </c:pt>
                <c:pt idx="166">
                  <c:v>42611.611805555556</c:v>
                </c:pt>
                <c:pt idx="167">
                  <c:v>42611.61215277778</c:v>
                </c:pt>
                <c:pt idx="168">
                  <c:v>42611.612500000003</c:v>
                </c:pt>
                <c:pt idx="169">
                  <c:v>42611.612847222226</c:v>
                </c:pt>
                <c:pt idx="170">
                  <c:v>42611.61319444445</c:v>
                </c:pt>
                <c:pt idx="171">
                  <c:v>42611.613541666666</c:v>
                </c:pt>
                <c:pt idx="172">
                  <c:v>42611.613888888889</c:v>
                </c:pt>
                <c:pt idx="173">
                  <c:v>42611.614236111112</c:v>
                </c:pt>
                <c:pt idx="174">
                  <c:v>42611.614583333336</c:v>
                </c:pt>
                <c:pt idx="175">
                  <c:v>42611.614930555559</c:v>
                </c:pt>
                <c:pt idx="176">
                  <c:v>42611.615277777782</c:v>
                </c:pt>
                <c:pt idx="177">
                  <c:v>42611.615624999999</c:v>
                </c:pt>
                <c:pt idx="178">
                  <c:v>42611.615972222222</c:v>
                </c:pt>
                <c:pt idx="179">
                  <c:v>42611.616319444445</c:v>
                </c:pt>
                <c:pt idx="180">
                  <c:v>42611.616666666669</c:v>
                </c:pt>
                <c:pt idx="181">
                  <c:v>42611.617013888892</c:v>
                </c:pt>
                <c:pt idx="182">
                  <c:v>42611.617361111115</c:v>
                </c:pt>
                <c:pt idx="183">
                  <c:v>42611.617708333339</c:v>
                </c:pt>
                <c:pt idx="184">
                  <c:v>42611.618055555555</c:v>
                </c:pt>
                <c:pt idx="185">
                  <c:v>42611.618402777778</c:v>
                </c:pt>
                <c:pt idx="186">
                  <c:v>42611.618750000001</c:v>
                </c:pt>
                <c:pt idx="187">
                  <c:v>42611.619097222225</c:v>
                </c:pt>
                <c:pt idx="188">
                  <c:v>42611.619444444448</c:v>
                </c:pt>
                <c:pt idx="189">
                  <c:v>42611.619791666672</c:v>
                </c:pt>
                <c:pt idx="190">
                  <c:v>42611.620138888888</c:v>
                </c:pt>
                <c:pt idx="191">
                  <c:v>42611.620486111111</c:v>
                </c:pt>
                <c:pt idx="192">
                  <c:v>42611.620833333334</c:v>
                </c:pt>
                <c:pt idx="193">
                  <c:v>42611.621180555558</c:v>
                </c:pt>
                <c:pt idx="194">
                  <c:v>42611.621527777781</c:v>
                </c:pt>
                <c:pt idx="195">
                  <c:v>42611.621875000004</c:v>
                </c:pt>
                <c:pt idx="196">
                  <c:v>42611.622222222228</c:v>
                </c:pt>
                <c:pt idx="197">
                  <c:v>42611.622569444444</c:v>
                </c:pt>
                <c:pt idx="198">
                  <c:v>42611.622916666667</c:v>
                </c:pt>
                <c:pt idx="199">
                  <c:v>42611.623263888891</c:v>
                </c:pt>
                <c:pt idx="200">
                  <c:v>42611.623611111114</c:v>
                </c:pt>
                <c:pt idx="201">
                  <c:v>42611.623958333337</c:v>
                </c:pt>
                <c:pt idx="202">
                  <c:v>42611.624305555561</c:v>
                </c:pt>
                <c:pt idx="203">
                  <c:v>42611.624652777777</c:v>
                </c:pt>
                <c:pt idx="204">
                  <c:v>42611.625</c:v>
                </c:pt>
                <c:pt idx="205">
                  <c:v>42611.625347222223</c:v>
                </c:pt>
                <c:pt idx="206">
                  <c:v>42611.625694444447</c:v>
                </c:pt>
                <c:pt idx="207">
                  <c:v>42611.62604166667</c:v>
                </c:pt>
                <c:pt idx="208">
                  <c:v>42611.626388888893</c:v>
                </c:pt>
                <c:pt idx="209">
                  <c:v>42611.626736111109</c:v>
                </c:pt>
                <c:pt idx="210">
                  <c:v>42611.627083333333</c:v>
                </c:pt>
                <c:pt idx="211">
                  <c:v>42611.627430555556</c:v>
                </c:pt>
                <c:pt idx="212">
                  <c:v>42611.62777777778</c:v>
                </c:pt>
                <c:pt idx="213">
                  <c:v>42611.628125000003</c:v>
                </c:pt>
                <c:pt idx="214">
                  <c:v>42611.628472222226</c:v>
                </c:pt>
                <c:pt idx="215">
                  <c:v>42611.62881944445</c:v>
                </c:pt>
                <c:pt idx="216">
                  <c:v>42611.629166666666</c:v>
                </c:pt>
                <c:pt idx="217">
                  <c:v>42611.629513888889</c:v>
                </c:pt>
                <c:pt idx="218">
                  <c:v>42611.629861111112</c:v>
                </c:pt>
                <c:pt idx="219">
                  <c:v>42611.630208333336</c:v>
                </c:pt>
                <c:pt idx="220">
                  <c:v>42611.630555555559</c:v>
                </c:pt>
                <c:pt idx="221">
                  <c:v>42611.630902777782</c:v>
                </c:pt>
                <c:pt idx="222">
                  <c:v>42611.631249999999</c:v>
                </c:pt>
                <c:pt idx="223">
                  <c:v>42611.631597222222</c:v>
                </c:pt>
                <c:pt idx="224">
                  <c:v>42611.631944444445</c:v>
                </c:pt>
                <c:pt idx="225">
                  <c:v>42611.632291666669</c:v>
                </c:pt>
                <c:pt idx="226">
                  <c:v>42611.632638888892</c:v>
                </c:pt>
                <c:pt idx="227">
                  <c:v>42611.632986111115</c:v>
                </c:pt>
                <c:pt idx="228">
                  <c:v>42611.633333333339</c:v>
                </c:pt>
                <c:pt idx="229">
                  <c:v>42611.633680555555</c:v>
                </c:pt>
                <c:pt idx="230">
                  <c:v>42611.634027777778</c:v>
                </c:pt>
                <c:pt idx="231">
                  <c:v>42611.634375000001</c:v>
                </c:pt>
                <c:pt idx="232">
                  <c:v>42611.634722222225</c:v>
                </c:pt>
                <c:pt idx="233">
                  <c:v>42611.635069444448</c:v>
                </c:pt>
                <c:pt idx="234">
                  <c:v>42611.635416666672</c:v>
                </c:pt>
                <c:pt idx="235">
                  <c:v>42611.635763888888</c:v>
                </c:pt>
                <c:pt idx="236">
                  <c:v>42611.636111111111</c:v>
                </c:pt>
                <c:pt idx="237">
                  <c:v>42611.636458333334</c:v>
                </c:pt>
                <c:pt idx="238">
                  <c:v>42611.636805555558</c:v>
                </c:pt>
                <c:pt idx="239">
                  <c:v>42611.637152777781</c:v>
                </c:pt>
                <c:pt idx="240">
                  <c:v>42611.637500000004</c:v>
                </c:pt>
                <c:pt idx="241">
                  <c:v>42611.637847222228</c:v>
                </c:pt>
                <c:pt idx="242">
                  <c:v>42611.638194444444</c:v>
                </c:pt>
                <c:pt idx="243">
                  <c:v>42611.638541666667</c:v>
                </c:pt>
                <c:pt idx="244">
                  <c:v>42611.638888888891</c:v>
                </c:pt>
                <c:pt idx="245">
                  <c:v>42611.639236111114</c:v>
                </c:pt>
                <c:pt idx="246">
                  <c:v>42611.639583333337</c:v>
                </c:pt>
                <c:pt idx="247">
                  <c:v>42611.639930555561</c:v>
                </c:pt>
                <c:pt idx="248">
                  <c:v>42611.640277777777</c:v>
                </c:pt>
                <c:pt idx="249">
                  <c:v>42611.640625</c:v>
                </c:pt>
                <c:pt idx="250">
                  <c:v>42611.640972222223</c:v>
                </c:pt>
                <c:pt idx="251">
                  <c:v>42611.641319444447</c:v>
                </c:pt>
                <c:pt idx="252">
                  <c:v>42611.64166666667</c:v>
                </c:pt>
                <c:pt idx="253">
                  <c:v>42611.642013888893</c:v>
                </c:pt>
                <c:pt idx="254">
                  <c:v>42611.642361111109</c:v>
                </c:pt>
                <c:pt idx="255">
                  <c:v>42611.642708333333</c:v>
                </c:pt>
                <c:pt idx="256">
                  <c:v>42611.643055555556</c:v>
                </c:pt>
                <c:pt idx="257">
                  <c:v>42611.64340277778</c:v>
                </c:pt>
                <c:pt idx="258">
                  <c:v>42611.643750000003</c:v>
                </c:pt>
                <c:pt idx="259">
                  <c:v>42611.644097222226</c:v>
                </c:pt>
                <c:pt idx="260">
                  <c:v>42611.64444444445</c:v>
                </c:pt>
                <c:pt idx="261">
                  <c:v>42611.644791666666</c:v>
                </c:pt>
                <c:pt idx="262">
                  <c:v>42611.645138888889</c:v>
                </c:pt>
                <c:pt idx="263">
                  <c:v>42611.645486111112</c:v>
                </c:pt>
                <c:pt idx="264">
                  <c:v>42611.645833333336</c:v>
                </c:pt>
                <c:pt idx="265">
                  <c:v>42611.646180555559</c:v>
                </c:pt>
                <c:pt idx="266">
                  <c:v>42611.646527777782</c:v>
                </c:pt>
                <c:pt idx="267">
                  <c:v>42611.646874999999</c:v>
                </c:pt>
                <c:pt idx="268">
                  <c:v>42611.647222222222</c:v>
                </c:pt>
                <c:pt idx="269">
                  <c:v>42611.647569444445</c:v>
                </c:pt>
                <c:pt idx="270">
                  <c:v>42611.647916666669</c:v>
                </c:pt>
                <c:pt idx="271">
                  <c:v>42611.648263888892</c:v>
                </c:pt>
                <c:pt idx="272">
                  <c:v>42611.648611111115</c:v>
                </c:pt>
                <c:pt idx="273">
                  <c:v>42611.648958333339</c:v>
                </c:pt>
                <c:pt idx="274">
                  <c:v>42611.649305555555</c:v>
                </c:pt>
                <c:pt idx="275">
                  <c:v>42611.649652777778</c:v>
                </c:pt>
                <c:pt idx="276">
                  <c:v>42611.65</c:v>
                </c:pt>
                <c:pt idx="277">
                  <c:v>42611.650347222225</c:v>
                </c:pt>
                <c:pt idx="278">
                  <c:v>42611.650694444448</c:v>
                </c:pt>
                <c:pt idx="279">
                  <c:v>42611.651041666672</c:v>
                </c:pt>
                <c:pt idx="280">
                  <c:v>42611.651388888888</c:v>
                </c:pt>
                <c:pt idx="281">
                  <c:v>42611.651736111111</c:v>
                </c:pt>
                <c:pt idx="282">
                  <c:v>42611.652083333334</c:v>
                </c:pt>
                <c:pt idx="283">
                  <c:v>42611.652430555558</c:v>
                </c:pt>
                <c:pt idx="284">
                  <c:v>42611.652777777781</c:v>
                </c:pt>
                <c:pt idx="285">
                  <c:v>42611.653125000004</c:v>
                </c:pt>
                <c:pt idx="286">
                  <c:v>42611.653472222228</c:v>
                </c:pt>
                <c:pt idx="287">
                  <c:v>42611.653819444444</c:v>
                </c:pt>
                <c:pt idx="288">
                  <c:v>42611.654166666667</c:v>
                </c:pt>
                <c:pt idx="289">
                  <c:v>42611.654513888891</c:v>
                </c:pt>
                <c:pt idx="290">
                  <c:v>42611.654861111114</c:v>
                </c:pt>
                <c:pt idx="291">
                  <c:v>42611.655208333337</c:v>
                </c:pt>
                <c:pt idx="292">
                  <c:v>42611.655555555561</c:v>
                </c:pt>
                <c:pt idx="293">
                  <c:v>42611.655902777777</c:v>
                </c:pt>
                <c:pt idx="294">
                  <c:v>42611.65625</c:v>
                </c:pt>
                <c:pt idx="295">
                  <c:v>42611.656597222223</c:v>
                </c:pt>
                <c:pt idx="296">
                  <c:v>42611.656944444447</c:v>
                </c:pt>
                <c:pt idx="297">
                  <c:v>42611.65729166667</c:v>
                </c:pt>
                <c:pt idx="298">
                  <c:v>42611.657638888893</c:v>
                </c:pt>
                <c:pt idx="299">
                  <c:v>42611.657986111109</c:v>
                </c:pt>
                <c:pt idx="300">
                  <c:v>42611.658333333333</c:v>
                </c:pt>
                <c:pt idx="301">
                  <c:v>42611.658680555556</c:v>
                </c:pt>
                <c:pt idx="302">
                  <c:v>42611.65902777778</c:v>
                </c:pt>
                <c:pt idx="303">
                  <c:v>42611.659375000003</c:v>
                </c:pt>
                <c:pt idx="304">
                  <c:v>42611.659722222226</c:v>
                </c:pt>
                <c:pt idx="305">
                  <c:v>42611.66006944445</c:v>
                </c:pt>
                <c:pt idx="306">
                  <c:v>42611.660416666666</c:v>
                </c:pt>
                <c:pt idx="307">
                  <c:v>42611.660763888889</c:v>
                </c:pt>
                <c:pt idx="308">
                  <c:v>42611.661111111112</c:v>
                </c:pt>
                <c:pt idx="309">
                  <c:v>42611.661458333336</c:v>
                </c:pt>
                <c:pt idx="310">
                  <c:v>42611.661805555559</c:v>
                </c:pt>
                <c:pt idx="311">
                  <c:v>42611.662152777782</c:v>
                </c:pt>
                <c:pt idx="312">
                  <c:v>42611.662499999999</c:v>
                </c:pt>
                <c:pt idx="313">
                  <c:v>42611.662847222222</c:v>
                </c:pt>
                <c:pt idx="314">
                  <c:v>42611.663194444445</c:v>
                </c:pt>
                <c:pt idx="315">
                  <c:v>42611.663541666669</c:v>
                </c:pt>
                <c:pt idx="316">
                  <c:v>42611.663888888892</c:v>
                </c:pt>
                <c:pt idx="317">
                  <c:v>42611.664236111115</c:v>
                </c:pt>
                <c:pt idx="318">
                  <c:v>42611.664583333339</c:v>
                </c:pt>
                <c:pt idx="319">
                  <c:v>42611.664930555555</c:v>
                </c:pt>
                <c:pt idx="320">
                  <c:v>42611.665277777778</c:v>
                </c:pt>
                <c:pt idx="321">
                  <c:v>42611.665625000001</c:v>
                </c:pt>
                <c:pt idx="322">
                  <c:v>42611.665972222225</c:v>
                </c:pt>
                <c:pt idx="323">
                  <c:v>42611.666319444448</c:v>
                </c:pt>
                <c:pt idx="324">
                  <c:v>42611.666666666672</c:v>
                </c:pt>
                <c:pt idx="325">
                  <c:v>42611.667013888888</c:v>
                </c:pt>
                <c:pt idx="326">
                  <c:v>42611.667361111111</c:v>
                </c:pt>
                <c:pt idx="327">
                  <c:v>42611.667708333334</c:v>
                </c:pt>
                <c:pt idx="328">
                  <c:v>42611.668055555558</c:v>
                </c:pt>
                <c:pt idx="329">
                  <c:v>42611.668402777781</c:v>
                </c:pt>
                <c:pt idx="330">
                  <c:v>42611.668750000004</c:v>
                </c:pt>
                <c:pt idx="331">
                  <c:v>42611.669097222228</c:v>
                </c:pt>
                <c:pt idx="332">
                  <c:v>42611.669444444444</c:v>
                </c:pt>
                <c:pt idx="333">
                  <c:v>42611.669791666667</c:v>
                </c:pt>
                <c:pt idx="334">
                  <c:v>42611.670138888891</c:v>
                </c:pt>
                <c:pt idx="335">
                  <c:v>42611.670486111114</c:v>
                </c:pt>
                <c:pt idx="336">
                  <c:v>42611.670833333337</c:v>
                </c:pt>
                <c:pt idx="337">
                  <c:v>42611.671180555561</c:v>
                </c:pt>
                <c:pt idx="338">
                  <c:v>42611.671527777777</c:v>
                </c:pt>
                <c:pt idx="339">
                  <c:v>42611.671875</c:v>
                </c:pt>
                <c:pt idx="340">
                  <c:v>42611.672222222223</c:v>
                </c:pt>
                <c:pt idx="341">
                  <c:v>42611.672569444447</c:v>
                </c:pt>
                <c:pt idx="342">
                  <c:v>42611.67291666667</c:v>
                </c:pt>
                <c:pt idx="343">
                  <c:v>42611.673263888893</c:v>
                </c:pt>
                <c:pt idx="344">
                  <c:v>42611.673611111109</c:v>
                </c:pt>
                <c:pt idx="345">
                  <c:v>42611.673958333333</c:v>
                </c:pt>
                <c:pt idx="346">
                  <c:v>42611.674305555556</c:v>
                </c:pt>
                <c:pt idx="347">
                  <c:v>42611.67465277778</c:v>
                </c:pt>
                <c:pt idx="348">
                  <c:v>42611.675000000003</c:v>
                </c:pt>
                <c:pt idx="349">
                  <c:v>42611.675347222226</c:v>
                </c:pt>
                <c:pt idx="350">
                  <c:v>42611.67569444445</c:v>
                </c:pt>
                <c:pt idx="351">
                  <c:v>42611.676041666666</c:v>
                </c:pt>
                <c:pt idx="352">
                  <c:v>42611.676388888889</c:v>
                </c:pt>
                <c:pt idx="353">
                  <c:v>42611.676736111112</c:v>
                </c:pt>
                <c:pt idx="354">
                  <c:v>42611.677083333336</c:v>
                </c:pt>
                <c:pt idx="355">
                  <c:v>42611.677430555559</c:v>
                </c:pt>
                <c:pt idx="356">
                  <c:v>42611.677777777782</c:v>
                </c:pt>
                <c:pt idx="357">
                  <c:v>42611.678124999999</c:v>
                </c:pt>
                <c:pt idx="358">
                  <c:v>42611.678472222222</c:v>
                </c:pt>
                <c:pt idx="359">
                  <c:v>42611.678819444445</c:v>
                </c:pt>
                <c:pt idx="360">
                  <c:v>42611.679166666669</c:v>
                </c:pt>
                <c:pt idx="361">
                  <c:v>42611.679513888892</c:v>
                </c:pt>
                <c:pt idx="362">
                  <c:v>42611.679861111115</c:v>
                </c:pt>
                <c:pt idx="363">
                  <c:v>42611.680208333339</c:v>
                </c:pt>
                <c:pt idx="364">
                  <c:v>42611.680555555555</c:v>
                </c:pt>
                <c:pt idx="365">
                  <c:v>42611.680902777778</c:v>
                </c:pt>
                <c:pt idx="366">
                  <c:v>42611.681250000001</c:v>
                </c:pt>
                <c:pt idx="367">
                  <c:v>42611.681597222225</c:v>
                </c:pt>
                <c:pt idx="368">
                  <c:v>42611.681944444448</c:v>
                </c:pt>
                <c:pt idx="369">
                  <c:v>42611.682291666672</c:v>
                </c:pt>
                <c:pt idx="370">
                  <c:v>42611.682638888888</c:v>
                </c:pt>
                <c:pt idx="371">
                  <c:v>42611.682986111111</c:v>
                </c:pt>
                <c:pt idx="372">
                  <c:v>42611.683333333334</c:v>
                </c:pt>
                <c:pt idx="373">
                  <c:v>42611.683680555558</c:v>
                </c:pt>
                <c:pt idx="374">
                  <c:v>42611.684027777781</c:v>
                </c:pt>
                <c:pt idx="375">
                  <c:v>42611.684375000004</c:v>
                </c:pt>
                <c:pt idx="376">
                  <c:v>42611.684722222228</c:v>
                </c:pt>
                <c:pt idx="377">
                  <c:v>42611.685069444444</c:v>
                </c:pt>
                <c:pt idx="378">
                  <c:v>42611.685416666667</c:v>
                </c:pt>
                <c:pt idx="379">
                  <c:v>42611.685763888891</c:v>
                </c:pt>
                <c:pt idx="380">
                  <c:v>42611.686111111114</c:v>
                </c:pt>
                <c:pt idx="381">
                  <c:v>42611.686458333337</c:v>
                </c:pt>
                <c:pt idx="382">
                  <c:v>42611.686805555561</c:v>
                </c:pt>
                <c:pt idx="383">
                  <c:v>42611.687152777777</c:v>
                </c:pt>
                <c:pt idx="384">
                  <c:v>42611.6875</c:v>
                </c:pt>
                <c:pt idx="385">
                  <c:v>42611.687847222223</c:v>
                </c:pt>
                <c:pt idx="386">
                  <c:v>42611.688194444447</c:v>
                </c:pt>
                <c:pt idx="387">
                  <c:v>42611.68854166667</c:v>
                </c:pt>
                <c:pt idx="388">
                  <c:v>42611.688888888893</c:v>
                </c:pt>
                <c:pt idx="389">
                  <c:v>42611.689236111109</c:v>
                </c:pt>
                <c:pt idx="390">
                  <c:v>42611.689583333333</c:v>
                </c:pt>
                <c:pt idx="391">
                  <c:v>42611.689930555556</c:v>
                </c:pt>
                <c:pt idx="392">
                  <c:v>42611.69027777778</c:v>
                </c:pt>
                <c:pt idx="393">
                  <c:v>42611.690625000003</c:v>
                </c:pt>
                <c:pt idx="394">
                  <c:v>42611.690972222226</c:v>
                </c:pt>
                <c:pt idx="395">
                  <c:v>42611.69131944445</c:v>
                </c:pt>
                <c:pt idx="396">
                  <c:v>42611.691666666666</c:v>
                </c:pt>
                <c:pt idx="397">
                  <c:v>42611.692013888889</c:v>
                </c:pt>
                <c:pt idx="398">
                  <c:v>42611.692361111112</c:v>
                </c:pt>
                <c:pt idx="399">
                  <c:v>42611.692708333336</c:v>
                </c:pt>
                <c:pt idx="400">
                  <c:v>42611.693055555559</c:v>
                </c:pt>
                <c:pt idx="401">
                  <c:v>42611.693402777782</c:v>
                </c:pt>
                <c:pt idx="402">
                  <c:v>42611.693749999999</c:v>
                </c:pt>
                <c:pt idx="403">
                  <c:v>42611.694097222222</c:v>
                </c:pt>
                <c:pt idx="404">
                  <c:v>42611.694444444445</c:v>
                </c:pt>
                <c:pt idx="405">
                  <c:v>42611.694791666669</c:v>
                </c:pt>
                <c:pt idx="406">
                  <c:v>42611.695138888892</c:v>
                </c:pt>
                <c:pt idx="407">
                  <c:v>42611.695486111115</c:v>
                </c:pt>
                <c:pt idx="408">
                  <c:v>42611.695833333339</c:v>
                </c:pt>
                <c:pt idx="409">
                  <c:v>42611.696180555555</c:v>
                </c:pt>
                <c:pt idx="410">
                  <c:v>42611.696527777778</c:v>
                </c:pt>
                <c:pt idx="411">
                  <c:v>42611.696875000001</c:v>
                </c:pt>
                <c:pt idx="412">
                  <c:v>42611.697222222225</c:v>
                </c:pt>
                <c:pt idx="413">
                  <c:v>42611.697569444448</c:v>
                </c:pt>
                <c:pt idx="414">
                  <c:v>42611.697916666672</c:v>
                </c:pt>
                <c:pt idx="415">
                  <c:v>42611.698263888888</c:v>
                </c:pt>
                <c:pt idx="416">
                  <c:v>42611.698611111111</c:v>
                </c:pt>
                <c:pt idx="417">
                  <c:v>42611.698958333334</c:v>
                </c:pt>
                <c:pt idx="418">
                  <c:v>42611.699305555558</c:v>
                </c:pt>
                <c:pt idx="419">
                  <c:v>42611.699652777781</c:v>
                </c:pt>
                <c:pt idx="420">
                  <c:v>42611.700000000004</c:v>
                </c:pt>
                <c:pt idx="421">
                  <c:v>42611.700347222228</c:v>
                </c:pt>
                <c:pt idx="422">
                  <c:v>42611.700694444444</c:v>
                </c:pt>
                <c:pt idx="423">
                  <c:v>42611.701041666667</c:v>
                </c:pt>
                <c:pt idx="424">
                  <c:v>42611.701388888891</c:v>
                </c:pt>
                <c:pt idx="425">
                  <c:v>42611.701736111114</c:v>
                </c:pt>
                <c:pt idx="426">
                  <c:v>42611.702083333337</c:v>
                </c:pt>
                <c:pt idx="427">
                  <c:v>42611.702430555561</c:v>
                </c:pt>
                <c:pt idx="428">
                  <c:v>42611.702777777777</c:v>
                </c:pt>
                <c:pt idx="429">
                  <c:v>42611.703125</c:v>
                </c:pt>
                <c:pt idx="430">
                  <c:v>42611.703472222223</c:v>
                </c:pt>
                <c:pt idx="431">
                  <c:v>42611.703819444447</c:v>
                </c:pt>
                <c:pt idx="432">
                  <c:v>42611.70416666667</c:v>
                </c:pt>
                <c:pt idx="433">
                  <c:v>42611.704513888893</c:v>
                </c:pt>
                <c:pt idx="434">
                  <c:v>42611.704861111109</c:v>
                </c:pt>
                <c:pt idx="435">
                  <c:v>42611.705208333333</c:v>
                </c:pt>
                <c:pt idx="436">
                  <c:v>42611.705555555556</c:v>
                </c:pt>
                <c:pt idx="437">
                  <c:v>42611.70590277778</c:v>
                </c:pt>
                <c:pt idx="438">
                  <c:v>42611.706250000003</c:v>
                </c:pt>
                <c:pt idx="439">
                  <c:v>42611.706597222226</c:v>
                </c:pt>
                <c:pt idx="440">
                  <c:v>42611.70694444445</c:v>
                </c:pt>
                <c:pt idx="441">
                  <c:v>42611.707291666666</c:v>
                </c:pt>
                <c:pt idx="442">
                  <c:v>42611.707638888889</c:v>
                </c:pt>
                <c:pt idx="443">
                  <c:v>42611.707986111112</c:v>
                </c:pt>
                <c:pt idx="444">
                  <c:v>42611.708333333336</c:v>
                </c:pt>
                <c:pt idx="445">
                  <c:v>42611.708680555559</c:v>
                </c:pt>
                <c:pt idx="446">
                  <c:v>42611.709027777782</c:v>
                </c:pt>
                <c:pt idx="447">
                  <c:v>42611.709374999999</c:v>
                </c:pt>
                <c:pt idx="448">
                  <c:v>42611.709722222222</c:v>
                </c:pt>
                <c:pt idx="449">
                  <c:v>42611.710069444445</c:v>
                </c:pt>
                <c:pt idx="450">
                  <c:v>42611.710416666669</c:v>
                </c:pt>
                <c:pt idx="451">
                  <c:v>42611.710763888892</c:v>
                </c:pt>
                <c:pt idx="452">
                  <c:v>42611.711111111115</c:v>
                </c:pt>
                <c:pt idx="453">
                  <c:v>42611.711458333339</c:v>
                </c:pt>
                <c:pt idx="454">
                  <c:v>42611.711805555555</c:v>
                </c:pt>
                <c:pt idx="455">
                  <c:v>42611.712152777778</c:v>
                </c:pt>
                <c:pt idx="456">
                  <c:v>42611.712500000001</c:v>
                </c:pt>
                <c:pt idx="457">
                  <c:v>42611.712847222225</c:v>
                </c:pt>
                <c:pt idx="458">
                  <c:v>42611.713194444448</c:v>
                </c:pt>
                <c:pt idx="459">
                  <c:v>42611.713541666672</c:v>
                </c:pt>
                <c:pt idx="460">
                  <c:v>42611.713888888888</c:v>
                </c:pt>
                <c:pt idx="461">
                  <c:v>42611.714236111111</c:v>
                </c:pt>
                <c:pt idx="462">
                  <c:v>42611.714583333334</c:v>
                </c:pt>
                <c:pt idx="463">
                  <c:v>42611.714930555558</c:v>
                </c:pt>
                <c:pt idx="464">
                  <c:v>42611.715277777781</c:v>
                </c:pt>
                <c:pt idx="465">
                  <c:v>42611.715625000004</c:v>
                </c:pt>
                <c:pt idx="466">
                  <c:v>42611.715972222228</c:v>
                </c:pt>
                <c:pt idx="467">
                  <c:v>42611.716319444444</c:v>
                </c:pt>
                <c:pt idx="468">
                  <c:v>42611.716666666667</c:v>
                </c:pt>
                <c:pt idx="469">
                  <c:v>42611.717013888891</c:v>
                </c:pt>
                <c:pt idx="470">
                  <c:v>42611.717361111114</c:v>
                </c:pt>
                <c:pt idx="471">
                  <c:v>42611.717708333337</c:v>
                </c:pt>
                <c:pt idx="472">
                  <c:v>42611.718055555561</c:v>
                </c:pt>
                <c:pt idx="473">
                  <c:v>42611.718402777777</c:v>
                </c:pt>
                <c:pt idx="474">
                  <c:v>42611.71875</c:v>
                </c:pt>
                <c:pt idx="475">
                  <c:v>42611.719097222223</c:v>
                </c:pt>
                <c:pt idx="476">
                  <c:v>42611.719444444447</c:v>
                </c:pt>
                <c:pt idx="477">
                  <c:v>42611.71979166667</c:v>
                </c:pt>
                <c:pt idx="478">
                  <c:v>42611.720138888893</c:v>
                </c:pt>
                <c:pt idx="479">
                  <c:v>42611.720486111109</c:v>
                </c:pt>
                <c:pt idx="480">
                  <c:v>42611.720833333333</c:v>
                </c:pt>
                <c:pt idx="481">
                  <c:v>42611.721180555556</c:v>
                </c:pt>
                <c:pt idx="482">
                  <c:v>42611.72152777778</c:v>
                </c:pt>
                <c:pt idx="483">
                  <c:v>42611.721875000003</c:v>
                </c:pt>
                <c:pt idx="484">
                  <c:v>42611.722222222226</c:v>
                </c:pt>
                <c:pt idx="485">
                  <c:v>42611.72256944445</c:v>
                </c:pt>
                <c:pt idx="486">
                  <c:v>42611.722916666666</c:v>
                </c:pt>
                <c:pt idx="487">
                  <c:v>42611.723263888889</c:v>
                </c:pt>
                <c:pt idx="488">
                  <c:v>42611.723611111112</c:v>
                </c:pt>
                <c:pt idx="489">
                  <c:v>42611.723958333336</c:v>
                </c:pt>
                <c:pt idx="490">
                  <c:v>42611.724305555559</c:v>
                </c:pt>
                <c:pt idx="491">
                  <c:v>42611.724652777782</c:v>
                </c:pt>
                <c:pt idx="492">
                  <c:v>42611.724999999999</c:v>
                </c:pt>
                <c:pt idx="493">
                  <c:v>42611.725347222222</c:v>
                </c:pt>
                <c:pt idx="494">
                  <c:v>42611.725694444445</c:v>
                </c:pt>
                <c:pt idx="495">
                  <c:v>42611.726041666669</c:v>
                </c:pt>
                <c:pt idx="496">
                  <c:v>42611.726388888892</c:v>
                </c:pt>
                <c:pt idx="497">
                  <c:v>42611.726736111115</c:v>
                </c:pt>
                <c:pt idx="498">
                  <c:v>42611.727083333339</c:v>
                </c:pt>
                <c:pt idx="499">
                  <c:v>42611.727430555555</c:v>
                </c:pt>
                <c:pt idx="500">
                  <c:v>42611.727777777778</c:v>
                </c:pt>
                <c:pt idx="501">
                  <c:v>42611.728125000001</c:v>
                </c:pt>
                <c:pt idx="502">
                  <c:v>42611.728472222225</c:v>
                </c:pt>
                <c:pt idx="503">
                  <c:v>42611.728819444448</c:v>
                </c:pt>
                <c:pt idx="504">
                  <c:v>42611.729166666672</c:v>
                </c:pt>
                <c:pt idx="505">
                  <c:v>42611.729513888888</c:v>
                </c:pt>
                <c:pt idx="506">
                  <c:v>42611.729861111111</c:v>
                </c:pt>
                <c:pt idx="507">
                  <c:v>42611.730208333334</c:v>
                </c:pt>
                <c:pt idx="508">
                  <c:v>42611.730555555558</c:v>
                </c:pt>
                <c:pt idx="509">
                  <c:v>42611.730902777781</c:v>
                </c:pt>
                <c:pt idx="510">
                  <c:v>42611.731250000004</c:v>
                </c:pt>
                <c:pt idx="511">
                  <c:v>42611.731597222228</c:v>
                </c:pt>
                <c:pt idx="512">
                  <c:v>42611.731944444444</c:v>
                </c:pt>
                <c:pt idx="513">
                  <c:v>42611.732291666667</c:v>
                </c:pt>
                <c:pt idx="514">
                  <c:v>42611.732638888891</c:v>
                </c:pt>
                <c:pt idx="515">
                  <c:v>42611.732986111114</c:v>
                </c:pt>
                <c:pt idx="516">
                  <c:v>42611.733333333337</c:v>
                </c:pt>
                <c:pt idx="517">
                  <c:v>42611.733680555561</c:v>
                </c:pt>
                <c:pt idx="518">
                  <c:v>42611.734027777777</c:v>
                </c:pt>
                <c:pt idx="519">
                  <c:v>42611.734375</c:v>
                </c:pt>
                <c:pt idx="520">
                  <c:v>42611.734722222223</c:v>
                </c:pt>
                <c:pt idx="521">
                  <c:v>42611.735069444447</c:v>
                </c:pt>
                <c:pt idx="522">
                  <c:v>42611.73541666667</c:v>
                </c:pt>
                <c:pt idx="523">
                  <c:v>42611.735763888893</c:v>
                </c:pt>
                <c:pt idx="524">
                  <c:v>42611.736111111109</c:v>
                </c:pt>
                <c:pt idx="525">
                  <c:v>42611.736458333333</c:v>
                </c:pt>
                <c:pt idx="526">
                  <c:v>42611.736805555556</c:v>
                </c:pt>
                <c:pt idx="527">
                  <c:v>42611.73715277778</c:v>
                </c:pt>
                <c:pt idx="528">
                  <c:v>42611.737500000003</c:v>
                </c:pt>
                <c:pt idx="529">
                  <c:v>42611.737847222226</c:v>
                </c:pt>
                <c:pt idx="530">
                  <c:v>42611.73819444445</c:v>
                </c:pt>
                <c:pt idx="531">
                  <c:v>42611.738541666666</c:v>
                </c:pt>
                <c:pt idx="532">
                  <c:v>42611.738888888889</c:v>
                </c:pt>
                <c:pt idx="533">
                  <c:v>42611.739236111112</c:v>
                </c:pt>
                <c:pt idx="534">
                  <c:v>42611.739583333336</c:v>
                </c:pt>
                <c:pt idx="535">
                  <c:v>42611.739930555559</c:v>
                </c:pt>
                <c:pt idx="536">
                  <c:v>42611.740277777782</c:v>
                </c:pt>
                <c:pt idx="537">
                  <c:v>42611.740624999999</c:v>
                </c:pt>
                <c:pt idx="538">
                  <c:v>42611.740972222222</c:v>
                </c:pt>
                <c:pt idx="539">
                  <c:v>42611.741319444445</c:v>
                </c:pt>
                <c:pt idx="540">
                  <c:v>42611.741666666669</c:v>
                </c:pt>
                <c:pt idx="541">
                  <c:v>42611.742013888892</c:v>
                </c:pt>
                <c:pt idx="542">
                  <c:v>42611.742361111115</c:v>
                </c:pt>
                <c:pt idx="543">
                  <c:v>42611.742708333339</c:v>
                </c:pt>
                <c:pt idx="544">
                  <c:v>42611.743055555555</c:v>
                </c:pt>
                <c:pt idx="545">
                  <c:v>42611.743402777778</c:v>
                </c:pt>
                <c:pt idx="546">
                  <c:v>42611.743750000001</c:v>
                </c:pt>
                <c:pt idx="547">
                  <c:v>42611.744097222225</c:v>
                </c:pt>
                <c:pt idx="548">
                  <c:v>42611.744444444448</c:v>
                </c:pt>
                <c:pt idx="549">
                  <c:v>42611.744791666672</c:v>
                </c:pt>
                <c:pt idx="550">
                  <c:v>42611.745138888888</c:v>
                </c:pt>
                <c:pt idx="551">
                  <c:v>42611.745486111111</c:v>
                </c:pt>
                <c:pt idx="552">
                  <c:v>42611.745833333334</c:v>
                </c:pt>
                <c:pt idx="553">
                  <c:v>42611.746180555558</c:v>
                </c:pt>
                <c:pt idx="554">
                  <c:v>42611.746527777781</c:v>
                </c:pt>
                <c:pt idx="555">
                  <c:v>42611.746875000004</c:v>
                </c:pt>
                <c:pt idx="556">
                  <c:v>42611.747222222228</c:v>
                </c:pt>
                <c:pt idx="557">
                  <c:v>42611.747569444444</c:v>
                </c:pt>
                <c:pt idx="558">
                  <c:v>42611.747916666667</c:v>
                </c:pt>
                <c:pt idx="559">
                  <c:v>42611.748263888891</c:v>
                </c:pt>
                <c:pt idx="560">
                  <c:v>42611.748611111114</c:v>
                </c:pt>
                <c:pt idx="561">
                  <c:v>42611.748958333337</c:v>
                </c:pt>
                <c:pt idx="562">
                  <c:v>42611.749305555561</c:v>
                </c:pt>
                <c:pt idx="563">
                  <c:v>42611.749652777777</c:v>
                </c:pt>
                <c:pt idx="564">
                  <c:v>42611.75</c:v>
                </c:pt>
                <c:pt idx="565">
                  <c:v>42611.750347222223</c:v>
                </c:pt>
                <c:pt idx="566">
                  <c:v>42611.750694444447</c:v>
                </c:pt>
                <c:pt idx="567">
                  <c:v>42611.75104166667</c:v>
                </c:pt>
                <c:pt idx="568">
                  <c:v>42611.751388888893</c:v>
                </c:pt>
                <c:pt idx="569">
                  <c:v>42611.751736111109</c:v>
                </c:pt>
                <c:pt idx="570">
                  <c:v>42611.752083333333</c:v>
                </c:pt>
                <c:pt idx="571">
                  <c:v>42611.752430555556</c:v>
                </c:pt>
                <c:pt idx="572">
                  <c:v>42611.75277777778</c:v>
                </c:pt>
                <c:pt idx="573">
                  <c:v>42611.753125000003</c:v>
                </c:pt>
                <c:pt idx="574">
                  <c:v>42611.753472222226</c:v>
                </c:pt>
                <c:pt idx="575">
                  <c:v>42611.75381944445</c:v>
                </c:pt>
                <c:pt idx="576">
                  <c:v>42611.754166666666</c:v>
                </c:pt>
                <c:pt idx="577">
                  <c:v>42611.754513888889</c:v>
                </c:pt>
                <c:pt idx="578">
                  <c:v>42611.754861111112</c:v>
                </c:pt>
                <c:pt idx="579">
                  <c:v>42611.755208333336</c:v>
                </c:pt>
                <c:pt idx="580">
                  <c:v>42611.755555555559</c:v>
                </c:pt>
                <c:pt idx="581">
                  <c:v>42611.755902777782</c:v>
                </c:pt>
                <c:pt idx="582">
                  <c:v>42611.756249999999</c:v>
                </c:pt>
                <c:pt idx="583">
                  <c:v>42611.756597222222</c:v>
                </c:pt>
                <c:pt idx="584">
                  <c:v>42611.756944444445</c:v>
                </c:pt>
                <c:pt idx="585">
                  <c:v>42611.757291666669</c:v>
                </c:pt>
                <c:pt idx="586">
                  <c:v>42611.757638888892</c:v>
                </c:pt>
                <c:pt idx="587">
                  <c:v>42611.757986111115</c:v>
                </c:pt>
                <c:pt idx="588">
                  <c:v>42611.758333333339</c:v>
                </c:pt>
                <c:pt idx="589">
                  <c:v>42611.758680555555</c:v>
                </c:pt>
                <c:pt idx="590">
                  <c:v>42611.759027777778</c:v>
                </c:pt>
                <c:pt idx="591">
                  <c:v>42611.759375000001</c:v>
                </c:pt>
                <c:pt idx="592">
                  <c:v>42611.759722222225</c:v>
                </c:pt>
                <c:pt idx="593">
                  <c:v>42611.760069444448</c:v>
                </c:pt>
                <c:pt idx="594">
                  <c:v>42611.760416666672</c:v>
                </c:pt>
                <c:pt idx="595">
                  <c:v>42611.760763888888</c:v>
                </c:pt>
                <c:pt idx="596">
                  <c:v>42611.761111111111</c:v>
                </c:pt>
                <c:pt idx="597">
                  <c:v>42611.761458333334</c:v>
                </c:pt>
                <c:pt idx="598">
                  <c:v>42611.761805555558</c:v>
                </c:pt>
                <c:pt idx="599">
                  <c:v>42611.762152777781</c:v>
                </c:pt>
                <c:pt idx="600">
                  <c:v>42611.762500000004</c:v>
                </c:pt>
                <c:pt idx="601">
                  <c:v>42611.762847222228</c:v>
                </c:pt>
                <c:pt idx="602">
                  <c:v>42611.763194444444</c:v>
                </c:pt>
                <c:pt idx="603">
                  <c:v>42611.763541666667</c:v>
                </c:pt>
                <c:pt idx="604">
                  <c:v>42611.763888888891</c:v>
                </c:pt>
                <c:pt idx="605">
                  <c:v>42611.764236111114</c:v>
                </c:pt>
                <c:pt idx="606">
                  <c:v>42611.764583333337</c:v>
                </c:pt>
                <c:pt idx="607">
                  <c:v>42611.764930555561</c:v>
                </c:pt>
                <c:pt idx="608">
                  <c:v>42611.765277777777</c:v>
                </c:pt>
                <c:pt idx="609">
                  <c:v>42611.765625</c:v>
                </c:pt>
                <c:pt idx="610">
                  <c:v>42611.765972222223</c:v>
                </c:pt>
                <c:pt idx="611">
                  <c:v>42611.766319444447</c:v>
                </c:pt>
                <c:pt idx="612">
                  <c:v>42611.76666666667</c:v>
                </c:pt>
                <c:pt idx="613">
                  <c:v>42611.767013888893</c:v>
                </c:pt>
                <c:pt idx="614">
                  <c:v>42611.767361111109</c:v>
                </c:pt>
                <c:pt idx="615">
                  <c:v>42611.767708333333</c:v>
                </c:pt>
                <c:pt idx="616">
                  <c:v>42611.768055555556</c:v>
                </c:pt>
                <c:pt idx="617">
                  <c:v>42611.76840277778</c:v>
                </c:pt>
                <c:pt idx="618">
                  <c:v>42611.768750000003</c:v>
                </c:pt>
                <c:pt idx="619">
                  <c:v>42611.769097222226</c:v>
                </c:pt>
                <c:pt idx="620">
                  <c:v>42611.76944444445</c:v>
                </c:pt>
                <c:pt idx="621">
                  <c:v>42611.769791666666</c:v>
                </c:pt>
                <c:pt idx="622">
                  <c:v>42611.770138888889</c:v>
                </c:pt>
                <c:pt idx="623">
                  <c:v>42611.770486111112</c:v>
                </c:pt>
                <c:pt idx="624">
                  <c:v>42611.770833333336</c:v>
                </c:pt>
                <c:pt idx="625">
                  <c:v>42611.771180555559</c:v>
                </c:pt>
                <c:pt idx="626">
                  <c:v>42611.771527777782</c:v>
                </c:pt>
                <c:pt idx="627">
                  <c:v>42611.771874999999</c:v>
                </c:pt>
                <c:pt idx="628">
                  <c:v>42611.772222222222</c:v>
                </c:pt>
                <c:pt idx="629">
                  <c:v>42611.772569444445</c:v>
                </c:pt>
                <c:pt idx="630">
                  <c:v>42611.772916666669</c:v>
                </c:pt>
                <c:pt idx="631">
                  <c:v>42611.773263888892</c:v>
                </c:pt>
                <c:pt idx="632">
                  <c:v>42611.773611111115</c:v>
                </c:pt>
                <c:pt idx="633">
                  <c:v>42611.773958333339</c:v>
                </c:pt>
                <c:pt idx="634">
                  <c:v>42611.774305555555</c:v>
                </c:pt>
                <c:pt idx="635">
                  <c:v>42611.774652777778</c:v>
                </c:pt>
                <c:pt idx="636">
                  <c:v>42611.775000000001</c:v>
                </c:pt>
                <c:pt idx="637">
                  <c:v>42611.775347222225</c:v>
                </c:pt>
                <c:pt idx="638">
                  <c:v>42611.775694444448</c:v>
                </c:pt>
                <c:pt idx="639">
                  <c:v>42611.776041666672</c:v>
                </c:pt>
                <c:pt idx="640">
                  <c:v>42611.776388888888</c:v>
                </c:pt>
                <c:pt idx="641">
                  <c:v>42611.776736111111</c:v>
                </c:pt>
                <c:pt idx="642">
                  <c:v>42611.777083333334</c:v>
                </c:pt>
                <c:pt idx="643">
                  <c:v>42611.777430555558</c:v>
                </c:pt>
                <c:pt idx="644">
                  <c:v>42611.777777777781</c:v>
                </c:pt>
                <c:pt idx="645">
                  <c:v>42611.778125000004</c:v>
                </c:pt>
                <c:pt idx="646">
                  <c:v>42611.778472222228</c:v>
                </c:pt>
                <c:pt idx="647">
                  <c:v>42611.778819444444</c:v>
                </c:pt>
                <c:pt idx="648">
                  <c:v>42611.779166666667</c:v>
                </c:pt>
                <c:pt idx="649">
                  <c:v>42611.779513888891</c:v>
                </c:pt>
                <c:pt idx="650">
                  <c:v>42611.779861111114</c:v>
                </c:pt>
                <c:pt idx="651">
                  <c:v>42611.780208333337</c:v>
                </c:pt>
                <c:pt idx="652">
                  <c:v>42611.780555555561</c:v>
                </c:pt>
                <c:pt idx="653">
                  <c:v>42611.780902777777</c:v>
                </c:pt>
                <c:pt idx="654">
                  <c:v>42611.78125</c:v>
                </c:pt>
                <c:pt idx="655">
                  <c:v>42611.781597222223</c:v>
                </c:pt>
                <c:pt idx="656">
                  <c:v>42611.781944444447</c:v>
                </c:pt>
                <c:pt idx="657">
                  <c:v>42611.78229166667</c:v>
                </c:pt>
                <c:pt idx="658">
                  <c:v>42611.782638888893</c:v>
                </c:pt>
                <c:pt idx="659">
                  <c:v>42611.782986111109</c:v>
                </c:pt>
                <c:pt idx="660">
                  <c:v>42611.783333333333</c:v>
                </c:pt>
                <c:pt idx="661">
                  <c:v>42611.783680555556</c:v>
                </c:pt>
                <c:pt idx="662">
                  <c:v>42611.78402777778</c:v>
                </c:pt>
                <c:pt idx="663">
                  <c:v>42611.784375000003</c:v>
                </c:pt>
                <c:pt idx="664">
                  <c:v>42611.784722222226</c:v>
                </c:pt>
                <c:pt idx="665">
                  <c:v>42611.78506944445</c:v>
                </c:pt>
                <c:pt idx="666">
                  <c:v>42611.785416666666</c:v>
                </c:pt>
                <c:pt idx="667">
                  <c:v>42611.785763888889</c:v>
                </c:pt>
                <c:pt idx="668">
                  <c:v>42611.786111111112</c:v>
                </c:pt>
                <c:pt idx="669">
                  <c:v>42611.786458333336</c:v>
                </c:pt>
                <c:pt idx="670">
                  <c:v>42611.786805555559</c:v>
                </c:pt>
                <c:pt idx="671">
                  <c:v>42611.787152777782</c:v>
                </c:pt>
                <c:pt idx="672">
                  <c:v>42611.787499999999</c:v>
                </c:pt>
                <c:pt idx="673">
                  <c:v>42611.787847222222</c:v>
                </c:pt>
                <c:pt idx="674">
                  <c:v>42611.788194444445</c:v>
                </c:pt>
                <c:pt idx="675">
                  <c:v>42611.788541666669</c:v>
                </c:pt>
                <c:pt idx="676">
                  <c:v>42611.788888888892</c:v>
                </c:pt>
                <c:pt idx="677">
                  <c:v>42611.789236111115</c:v>
                </c:pt>
                <c:pt idx="678">
                  <c:v>42611.789583333339</c:v>
                </c:pt>
                <c:pt idx="679">
                  <c:v>42611.789930555555</c:v>
                </c:pt>
                <c:pt idx="680">
                  <c:v>42611.790277777778</c:v>
                </c:pt>
                <c:pt idx="681">
                  <c:v>42611.790625000001</c:v>
                </c:pt>
                <c:pt idx="682">
                  <c:v>42611.790972222225</c:v>
                </c:pt>
                <c:pt idx="683">
                  <c:v>42611.791319444448</c:v>
                </c:pt>
                <c:pt idx="684">
                  <c:v>42611.791666666672</c:v>
                </c:pt>
                <c:pt idx="685">
                  <c:v>42611.792013888888</c:v>
                </c:pt>
                <c:pt idx="686">
                  <c:v>42611.792361111111</c:v>
                </c:pt>
                <c:pt idx="687">
                  <c:v>42611.792708333334</c:v>
                </c:pt>
                <c:pt idx="688">
                  <c:v>42611.793055555558</c:v>
                </c:pt>
                <c:pt idx="689">
                  <c:v>42611.793402777781</c:v>
                </c:pt>
                <c:pt idx="690">
                  <c:v>42611.793750000004</c:v>
                </c:pt>
                <c:pt idx="691">
                  <c:v>42611.794097222228</c:v>
                </c:pt>
                <c:pt idx="692">
                  <c:v>42611.794444444444</c:v>
                </c:pt>
                <c:pt idx="693">
                  <c:v>42611.794791666667</c:v>
                </c:pt>
                <c:pt idx="694">
                  <c:v>42611.795138888891</c:v>
                </c:pt>
                <c:pt idx="695">
                  <c:v>42611.795486111114</c:v>
                </c:pt>
                <c:pt idx="696">
                  <c:v>42611.795833333337</c:v>
                </c:pt>
                <c:pt idx="697">
                  <c:v>42611.796180555561</c:v>
                </c:pt>
                <c:pt idx="698">
                  <c:v>42611.796527777777</c:v>
                </c:pt>
                <c:pt idx="699">
                  <c:v>42611.796875</c:v>
                </c:pt>
                <c:pt idx="700">
                  <c:v>42611.797222222223</c:v>
                </c:pt>
                <c:pt idx="701">
                  <c:v>42611.797569444447</c:v>
                </c:pt>
                <c:pt idx="702">
                  <c:v>42611.79791666667</c:v>
                </c:pt>
                <c:pt idx="703">
                  <c:v>42611.798263888893</c:v>
                </c:pt>
                <c:pt idx="704">
                  <c:v>42611.798611111109</c:v>
                </c:pt>
                <c:pt idx="705">
                  <c:v>42611.798958333333</c:v>
                </c:pt>
                <c:pt idx="706">
                  <c:v>42611.799305555556</c:v>
                </c:pt>
                <c:pt idx="707">
                  <c:v>42611.79965277778</c:v>
                </c:pt>
                <c:pt idx="708">
                  <c:v>42611.8</c:v>
                </c:pt>
                <c:pt idx="709">
                  <c:v>42611.800347222226</c:v>
                </c:pt>
                <c:pt idx="710">
                  <c:v>42611.80069444445</c:v>
                </c:pt>
                <c:pt idx="711">
                  <c:v>42611.801041666666</c:v>
                </c:pt>
                <c:pt idx="712">
                  <c:v>42611.801388888889</c:v>
                </c:pt>
                <c:pt idx="713">
                  <c:v>42611.801736111112</c:v>
                </c:pt>
                <c:pt idx="714">
                  <c:v>42611.802083333336</c:v>
                </c:pt>
                <c:pt idx="715">
                  <c:v>42611.802430555559</c:v>
                </c:pt>
                <c:pt idx="716">
                  <c:v>42611.802777777782</c:v>
                </c:pt>
                <c:pt idx="717">
                  <c:v>42611.803124999999</c:v>
                </c:pt>
                <c:pt idx="718">
                  <c:v>42611.803472222222</c:v>
                </c:pt>
                <c:pt idx="719">
                  <c:v>42611.803819444445</c:v>
                </c:pt>
                <c:pt idx="720">
                  <c:v>42611.804166666669</c:v>
                </c:pt>
                <c:pt idx="721">
                  <c:v>42611.804513888892</c:v>
                </c:pt>
                <c:pt idx="722">
                  <c:v>42611.804861111115</c:v>
                </c:pt>
                <c:pt idx="723">
                  <c:v>42611.805208333339</c:v>
                </c:pt>
                <c:pt idx="724">
                  <c:v>42611.805555555555</c:v>
                </c:pt>
                <c:pt idx="725">
                  <c:v>42611.805902777778</c:v>
                </c:pt>
                <c:pt idx="726">
                  <c:v>42611.806250000001</c:v>
                </c:pt>
                <c:pt idx="727">
                  <c:v>42611.806597222225</c:v>
                </c:pt>
                <c:pt idx="728">
                  <c:v>42611.806944444448</c:v>
                </c:pt>
                <c:pt idx="729">
                  <c:v>42611.807291666672</c:v>
                </c:pt>
                <c:pt idx="730">
                  <c:v>42611.807638888888</c:v>
                </c:pt>
                <c:pt idx="731">
                  <c:v>42611.807986111111</c:v>
                </c:pt>
                <c:pt idx="732">
                  <c:v>42611.808333333334</c:v>
                </c:pt>
                <c:pt idx="733">
                  <c:v>42611.808680555558</c:v>
                </c:pt>
                <c:pt idx="734">
                  <c:v>42611.809027777781</c:v>
                </c:pt>
                <c:pt idx="735">
                  <c:v>42611.809375000004</c:v>
                </c:pt>
                <c:pt idx="736">
                  <c:v>42611.809722222228</c:v>
                </c:pt>
                <c:pt idx="737">
                  <c:v>42611.810069444444</c:v>
                </c:pt>
                <c:pt idx="738">
                  <c:v>42611.810416666667</c:v>
                </c:pt>
                <c:pt idx="739">
                  <c:v>42611.810763888891</c:v>
                </c:pt>
                <c:pt idx="740">
                  <c:v>42611.811111111114</c:v>
                </c:pt>
                <c:pt idx="741">
                  <c:v>42611.811458333337</c:v>
                </c:pt>
                <c:pt idx="742">
                  <c:v>42611.811805555561</c:v>
                </c:pt>
                <c:pt idx="743">
                  <c:v>42611.812152777777</c:v>
                </c:pt>
                <c:pt idx="744">
                  <c:v>42611.8125</c:v>
                </c:pt>
                <c:pt idx="745">
                  <c:v>42611.812847222223</c:v>
                </c:pt>
                <c:pt idx="746">
                  <c:v>42611.813194444447</c:v>
                </c:pt>
                <c:pt idx="747">
                  <c:v>42611.81354166667</c:v>
                </c:pt>
                <c:pt idx="748">
                  <c:v>42611.813888888893</c:v>
                </c:pt>
                <c:pt idx="749">
                  <c:v>42611.814236111109</c:v>
                </c:pt>
                <c:pt idx="750">
                  <c:v>42611.814583333333</c:v>
                </c:pt>
                <c:pt idx="751">
                  <c:v>42611.814930555556</c:v>
                </c:pt>
                <c:pt idx="752">
                  <c:v>42611.81527777778</c:v>
                </c:pt>
                <c:pt idx="753">
                  <c:v>42611.815625000003</c:v>
                </c:pt>
                <c:pt idx="754">
                  <c:v>42611.815972222226</c:v>
                </c:pt>
                <c:pt idx="755">
                  <c:v>42611.81631944445</c:v>
                </c:pt>
                <c:pt idx="756">
                  <c:v>42611.816666666666</c:v>
                </c:pt>
                <c:pt idx="757">
                  <c:v>42611.817013888889</c:v>
                </c:pt>
                <c:pt idx="758">
                  <c:v>42611.817361111112</c:v>
                </c:pt>
                <c:pt idx="759">
                  <c:v>42611.817708333336</c:v>
                </c:pt>
                <c:pt idx="760">
                  <c:v>42611.818055555559</c:v>
                </c:pt>
                <c:pt idx="761">
                  <c:v>42611.818402777782</c:v>
                </c:pt>
                <c:pt idx="762">
                  <c:v>42611.818749999999</c:v>
                </c:pt>
                <c:pt idx="763">
                  <c:v>42611.819097222222</c:v>
                </c:pt>
                <c:pt idx="764">
                  <c:v>42611.819444444445</c:v>
                </c:pt>
                <c:pt idx="765">
                  <c:v>42611.819791666669</c:v>
                </c:pt>
                <c:pt idx="766">
                  <c:v>42611.820138888892</c:v>
                </c:pt>
                <c:pt idx="767">
                  <c:v>42611.820486111115</c:v>
                </c:pt>
                <c:pt idx="768">
                  <c:v>42611.820833333339</c:v>
                </c:pt>
                <c:pt idx="769">
                  <c:v>42611.821180555555</c:v>
                </c:pt>
                <c:pt idx="770">
                  <c:v>42611.821527777778</c:v>
                </c:pt>
                <c:pt idx="771">
                  <c:v>42611.821875000001</c:v>
                </c:pt>
                <c:pt idx="772">
                  <c:v>42611.822222222225</c:v>
                </c:pt>
                <c:pt idx="773">
                  <c:v>42611.822569444448</c:v>
                </c:pt>
                <c:pt idx="774">
                  <c:v>42611.822916666672</c:v>
                </c:pt>
                <c:pt idx="775">
                  <c:v>42611.823263888888</c:v>
                </c:pt>
                <c:pt idx="776">
                  <c:v>42611.823611111111</c:v>
                </c:pt>
                <c:pt idx="777">
                  <c:v>42611.823958333334</c:v>
                </c:pt>
                <c:pt idx="778">
                  <c:v>42611.824305555558</c:v>
                </c:pt>
                <c:pt idx="779">
                  <c:v>42611.824652777781</c:v>
                </c:pt>
                <c:pt idx="780">
                  <c:v>42611.825000000004</c:v>
                </c:pt>
                <c:pt idx="781">
                  <c:v>42611.825347222228</c:v>
                </c:pt>
                <c:pt idx="782">
                  <c:v>42611.825694444444</c:v>
                </c:pt>
                <c:pt idx="783">
                  <c:v>42611.826041666667</c:v>
                </c:pt>
                <c:pt idx="784">
                  <c:v>42611.826388888891</c:v>
                </c:pt>
                <c:pt idx="785">
                  <c:v>42611.826736111114</c:v>
                </c:pt>
                <c:pt idx="786">
                  <c:v>42611.827083333337</c:v>
                </c:pt>
                <c:pt idx="787">
                  <c:v>42611.827430555561</c:v>
                </c:pt>
                <c:pt idx="788">
                  <c:v>42611.827777777777</c:v>
                </c:pt>
                <c:pt idx="789">
                  <c:v>42611.828125</c:v>
                </c:pt>
                <c:pt idx="790">
                  <c:v>42611.828472222223</c:v>
                </c:pt>
                <c:pt idx="791">
                  <c:v>42611.828819444447</c:v>
                </c:pt>
                <c:pt idx="792">
                  <c:v>42611.82916666667</c:v>
                </c:pt>
                <c:pt idx="793">
                  <c:v>42611.829513888893</c:v>
                </c:pt>
                <c:pt idx="794">
                  <c:v>42611.829861111109</c:v>
                </c:pt>
                <c:pt idx="795">
                  <c:v>42611.830208333333</c:v>
                </c:pt>
                <c:pt idx="796">
                  <c:v>42611.830555555556</c:v>
                </c:pt>
                <c:pt idx="797">
                  <c:v>42611.83090277778</c:v>
                </c:pt>
                <c:pt idx="798">
                  <c:v>42611.831250000003</c:v>
                </c:pt>
                <c:pt idx="799">
                  <c:v>42611.831597222226</c:v>
                </c:pt>
                <c:pt idx="800">
                  <c:v>42611.83194444445</c:v>
                </c:pt>
                <c:pt idx="801">
                  <c:v>42611.832291666666</c:v>
                </c:pt>
                <c:pt idx="802">
                  <c:v>42611.832638888889</c:v>
                </c:pt>
                <c:pt idx="803">
                  <c:v>42611.832986111112</c:v>
                </c:pt>
                <c:pt idx="804">
                  <c:v>42611.833333333336</c:v>
                </c:pt>
                <c:pt idx="805">
                  <c:v>42611.833680555559</c:v>
                </c:pt>
                <c:pt idx="806">
                  <c:v>42611.834027777782</c:v>
                </c:pt>
                <c:pt idx="807">
                  <c:v>42611.834374999999</c:v>
                </c:pt>
                <c:pt idx="808">
                  <c:v>42611.834722222222</c:v>
                </c:pt>
                <c:pt idx="809">
                  <c:v>42611.835069444445</c:v>
                </c:pt>
                <c:pt idx="810">
                  <c:v>42611.835416666669</c:v>
                </c:pt>
                <c:pt idx="811">
                  <c:v>42611.835763888892</c:v>
                </c:pt>
                <c:pt idx="812">
                  <c:v>42611.836111111115</c:v>
                </c:pt>
                <c:pt idx="813">
                  <c:v>42611.836458333339</c:v>
                </c:pt>
                <c:pt idx="814">
                  <c:v>42611.836805555555</c:v>
                </c:pt>
                <c:pt idx="815">
                  <c:v>42611.837152777778</c:v>
                </c:pt>
                <c:pt idx="816">
                  <c:v>42611.837500000001</c:v>
                </c:pt>
                <c:pt idx="817">
                  <c:v>42611.837847222225</c:v>
                </c:pt>
                <c:pt idx="818">
                  <c:v>42611.838194444448</c:v>
                </c:pt>
                <c:pt idx="819">
                  <c:v>42611.838541666672</c:v>
                </c:pt>
                <c:pt idx="820">
                  <c:v>42611.838888888888</c:v>
                </c:pt>
                <c:pt idx="821">
                  <c:v>42611.839236111111</c:v>
                </c:pt>
                <c:pt idx="822">
                  <c:v>42611.839583333334</c:v>
                </c:pt>
                <c:pt idx="823">
                  <c:v>42611.839930555558</c:v>
                </c:pt>
                <c:pt idx="824">
                  <c:v>42611.840277777781</c:v>
                </c:pt>
                <c:pt idx="825">
                  <c:v>42611.840625000004</c:v>
                </c:pt>
                <c:pt idx="826">
                  <c:v>42611.840972222228</c:v>
                </c:pt>
                <c:pt idx="827">
                  <c:v>42611.841319444444</c:v>
                </c:pt>
                <c:pt idx="828">
                  <c:v>42611.841666666667</c:v>
                </c:pt>
                <c:pt idx="829">
                  <c:v>42611.842013888891</c:v>
                </c:pt>
                <c:pt idx="830">
                  <c:v>42611.842361111114</c:v>
                </c:pt>
                <c:pt idx="831">
                  <c:v>42611.842708333337</c:v>
                </c:pt>
                <c:pt idx="832">
                  <c:v>42611.843055555561</c:v>
                </c:pt>
                <c:pt idx="833">
                  <c:v>42611.843402777777</c:v>
                </c:pt>
                <c:pt idx="834">
                  <c:v>42611.84375</c:v>
                </c:pt>
                <c:pt idx="835">
                  <c:v>42611.844097222223</c:v>
                </c:pt>
                <c:pt idx="836">
                  <c:v>42611.844444444447</c:v>
                </c:pt>
                <c:pt idx="837">
                  <c:v>42611.84479166667</c:v>
                </c:pt>
                <c:pt idx="838">
                  <c:v>42611.845138888893</c:v>
                </c:pt>
                <c:pt idx="839">
                  <c:v>42611.845486111109</c:v>
                </c:pt>
                <c:pt idx="840">
                  <c:v>42611.845833333333</c:v>
                </c:pt>
                <c:pt idx="841">
                  <c:v>42611.846180555556</c:v>
                </c:pt>
                <c:pt idx="842">
                  <c:v>42611.84652777778</c:v>
                </c:pt>
                <c:pt idx="843">
                  <c:v>42611.846875000003</c:v>
                </c:pt>
                <c:pt idx="844">
                  <c:v>42611.847222222226</c:v>
                </c:pt>
                <c:pt idx="845">
                  <c:v>42611.84756944445</c:v>
                </c:pt>
                <c:pt idx="846">
                  <c:v>42611.847916666666</c:v>
                </c:pt>
                <c:pt idx="847">
                  <c:v>42611.848263888889</c:v>
                </c:pt>
                <c:pt idx="848">
                  <c:v>42611.848611111112</c:v>
                </c:pt>
                <c:pt idx="849">
                  <c:v>42611.848958333336</c:v>
                </c:pt>
                <c:pt idx="850">
                  <c:v>42611.849305555559</c:v>
                </c:pt>
                <c:pt idx="851">
                  <c:v>42611.849652777782</c:v>
                </c:pt>
                <c:pt idx="852">
                  <c:v>42611.85</c:v>
                </c:pt>
                <c:pt idx="853">
                  <c:v>42611.850347222222</c:v>
                </c:pt>
                <c:pt idx="854">
                  <c:v>42611.850694444445</c:v>
                </c:pt>
                <c:pt idx="855">
                  <c:v>42611.851041666669</c:v>
                </c:pt>
                <c:pt idx="856">
                  <c:v>42611.851388888892</c:v>
                </c:pt>
                <c:pt idx="857">
                  <c:v>42611.851736111115</c:v>
                </c:pt>
                <c:pt idx="858">
                  <c:v>42611.852083333339</c:v>
                </c:pt>
                <c:pt idx="859">
                  <c:v>42611.852430555555</c:v>
                </c:pt>
                <c:pt idx="860">
                  <c:v>42611.852777777778</c:v>
                </c:pt>
                <c:pt idx="861">
                  <c:v>42611.853125000001</c:v>
                </c:pt>
                <c:pt idx="862">
                  <c:v>42611.853472222225</c:v>
                </c:pt>
                <c:pt idx="863">
                  <c:v>42611.853819444448</c:v>
                </c:pt>
                <c:pt idx="864">
                  <c:v>42611.854166666672</c:v>
                </c:pt>
                <c:pt idx="865">
                  <c:v>42611.854513888888</c:v>
                </c:pt>
                <c:pt idx="866">
                  <c:v>42611.854861111111</c:v>
                </c:pt>
                <c:pt idx="867">
                  <c:v>42611.855208333334</c:v>
                </c:pt>
                <c:pt idx="868">
                  <c:v>42611.855555555558</c:v>
                </c:pt>
                <c:pt idx="869">
                  <c:v>42611.855902777781</c:v>
                </c:pt>
                <c:pt idx="870">
                  <c:v>42611.856250000004</c:v>
                </c:pt>
                <c:pt idx="871">
                  <c:v>42611.856597222228</c:v>
                </c:pt>
                <c:pt idx="872">
                  <c:v>42611.856944444444</c:v>
                </c:pt>
                <c:pt idx="873">
                  <c:v>42611.857291666667</c:v>
                </c:pt>
                <c:pt idx="874">
                  <c:v>42611.857638888891</c:v>
                </c:pt>
                <c:pt idx="875">
                  <c:v>42611.857986111114</c:v>
                </c:pt>
                <c:pt idx="876">
                  <c:v>42611.858333333337</c:v>
                </c:pt>
                <c:pt idx="877">
                  <c:v>42611.858680555561</c:v>
                </c:pt>
                <c:pt idx="878">
                  <c:v>42611.859027777777</c:v>
                </c:pt>
                <c:pt idx="879">
                  <c:v>42611.859375</c:v>
                </c:pt>
                <c:pt idx="880">
                  <c:v>42611.859722222223</c:v>
                </c:pt>
                <c:pt idx="881">
                  <c:v>42611.860069444447</c:v>
                </c:pt>
                <c:pt idx="882">
                  <c:v>42611.86041666667</c:v>
                </c:pt>
                <c:pt idx="883">
                  <c:v>42611.860763888893</c:v>
                </c:pt>
                <c:pt idx="884">
                  <c:v>42611.861111111109</c:v>
                </c:pt>
                <c:pt idx="885">
                  <c:v>42611.861458333333</c:v>
                </c:pt>
                <c:pt idx="886">
                  <c:v>42611.861805555556</c:v>
                </c:pt>
                <c:pt idx="887">
                  <c:v>42611.86215277778</c:v>
                </c:pt>
                <c:pt idx="888">
                  <c:v>42611.862500000003</c:v>
                </c:pt>
                <c:pt idx="889">
                  <c:v>42611.862847222226</c:v>
                </c:pt>
                <c:pt idx="890">
                  <c:v>42611.86319444445</c:v>
                </c:pt>
                <c:pt idx="891">
                  <c:v>42611.863541666666</c:v>
                </c:pt>
                <c:pt idx="892">
                  <c:v>42611.863888888889</c:v>
                </c:pt>
                <c:pt idx="893">
                  <c:v>42611.864236111112</c:v>
                </c:pt>
                <c:pt idx="894">
                  <c:v>42611.864583333336</c:v>
                </c:pt>
                <c:pt idx="895">
                  <c:v>42611.864930555559</c:v>
                </c:pt>
                <c:pt idx="896">
                  <c:v>42611.865277777782</c:v>
                </c:pt>
                <c:pt idx="897">
                  <c:v>42611.865624999999</c:v>
                </c:pt>
                <c:pt idx="898">
                  <c:v>42611.865972222222</c:v>
                </c:pt>
                <c:pt idx="899">
                  <c:v>42611.866319444445</c:v>
                </c:pt>
                <c:pt idx="900">
                  <c:v>42611.866666666669</c:v>
                </c:pt>
                <c:pt idx="901">
                  <c:v>42611.867013888892</c:v>
                </c:pt>
                <c:pt idx="902">
                  <c:v>42611.867361111115</c:v>
                </c:pt>
                <c:pt idx="903">
                  <c:v>42611.867708333339</c:v>
                </c:pt>
                <c:pt idx="904">
                  <c:v>42611.868055555555</c:v>
                </c:pt>
                <c:pt idx="905">
                  <c:v>42611.868402777778</c:v>
                </c:pt>
                <c:pt idx="906">
                  <c:v>42611.868750000001</c:v>
                </c:pt>
                <c:pt idx="907">
                  <c:v>42611.869097222225</c:v>
                </c:pt>
                <c:pt idx="908">
                  <c:v>42611.869444444448</c:v>
                </c:pt>
                <c:pt idx="909">
                  <c:v>42611.869791666672</c:v>
                </c:pt>
                <c:pt idx="910">
                  <c:v>42611.870138888888</c:v>
                </c:pt>
                <c:pt idx="911">
                  <c:v>42611.870486111111</c:v>
                </c:pt>
                <c:pt idx="912">
                  <c:v>42611.870833333334</c:v>
                </c:pt>
                <c:pt idx="913">
                  <c:v>42611.871180555558</c:v>
                </c:pt>
                <c:pt idx="914">
                  <c:v>42611.871527777781</c:v>
                </c:pt>
                <c:pt idx="915">
                  <c:v>42611.871875000004</c:v>
                </c:pt>
                <c:pt idx="916">
                  <c:v>42611.872222222228</c:v>
                </c:pt>
                <c:pt idx="917">
                  <c:v>42611.872569444444</c:v>
                </c:pt>
                <c:pt idx="918">
                  <c:v>42611.872916666667</c:v>
                </c:pt>
                <c:pt idx="919">
                  <c:v>42611.873263888891</c:v>
                </c:pt>
                <c:pt idx="920">
                  <c:v>42611.873611111114</c:v>
                </c:pt>
                <c:pt idx="921">
                  <c:v>42611.873958333337</c:v>
                </c:pt>
                <c:pt idx="922">
                  <c:v>42611.874305555561</c:v>
                </c:pt>
                <c:pt idx="923">
                  <c:v>42611.874652777777</c:v>
                </c:pt>
                <c:pt idx="924">
                  <c:v>42611.875</c:v>
                </c:pt>
                <c:pt idx="925">
                  <c:v>42611.875347222223</c:v>
                </c:pt>
                <c:pt idx="926">
                  <c:v>42611.875694444447</c:v>
                </c:pt>
                <c:pt idx="927">
                  <c:v>42611.87604166667</c:v>
                </c:pt>
                <c:pt idx="928">
                  <c:v>42611.876388888893</c:v>
                </c:pt>
                <c:pt idx="929">
                  <c:v>42611.876736111109</c:v>
                </c:pt>
                <c:pt idx="930">
                  <c:v>42611.877083333333</c:v>
                </c:pt>
                <c:pt idx="931">
                  <c:v>42611.877430555556</c:v>
                </c:pt>
                <c:pt idx="932">
                  <c:v>42611.87777777778</c:v>
                </c:pt>
                <c:pt idx="933">
                  <c:v>42611.878125000003</c:v>
                </c:pt>
                <c:pt idx="934">
                  <c:v>42611.878472222226</c:v>
                </c:pt>
                <c:pt idx="935">
                  <c:v>42611.87881944445</c:v>
                </c:pt>
                <c:pt idx="936">
                  <c:v>42611.879166666666</c:v>
                </c:pt>
                <c:pt idx="937">
                  <c:v>42611.879513888889</c:v>
                </c:pt>
                <c:pt idx="938">
                  <c:v>42611.879861111112</c:v>
                </c:pt>
                <c:pt idx="939">
                  <c:v>42611.880208333336</c:v>
                </c:pt>
                <c:pt idx="940">
                  <c:v>42611.880555555559</c:v>
                </c:pt>
                <c:pt idx="941">
                  <c:v>42611.880902777782</c:v>
                </c:pt>
                <c:pt idx="942">
                  <c:v>42611.881249999999</c:v>
                </c:pt>
                <c:pt idx="943">
                  <c:v>42611.881597222222</c:v>
                </c:pt>
                <c:pt idx="944">
                  <c:v>42611.881944444445</c:v>
                </c:pt>
                <c:pt idx="945">
                  <c:v>42611.882291666669</c:v>
                </c:pt>
                <c:pt idx="946">
                  <c:v>42611.882638888892</c:v>
                </c:pt>
                <c:pt idx="947">
                  <c:v>42611.882986111115</c:v>
                </c:pt>
                <c:pt idx="948">
                  <c:v>42611.883333333339</c:v>
                </c:pt>
                <c:pt idx="949">
                  <c:v>42611.883680555555</c:v>
                </c:pt>
                <c:pt idx="950">
                  <c:v>42611.884027777778</c:v>
                </c:pt>
                <c:pt idx="951">
                  <c:v>42611.884375000001</c:v>
                </c:pt>
                <c:pt idx="952">
                  <c:v>42611.884722222225</c:v>
                </c:pt>
                <c:pt idx="953">
                  <c:v>42611.885069444448</c:v>
                </c:pt>
                <c:pt idx="954">
                  <c:v>42611.885416666672</c:v>
                </c:pt>
                <c:pt idx="955">
                  <c:v>42611.885763888888</c:v>
                </c:pt>
                <c:pt idx="956">
                  <c:v>42611.886111111111</c:v>
                </c:pt>
                <c:pt idx="957">
                  <c:v>42611.886458333334</c:v>
                </c:pt>
                <c:pt idx="958">
                  <c:v>42611.886805555558</c:v>
                </c:pt>
                <c:pt idx="959">
                  <c:v>42611.887152777781</c:v>
                </c:pt>
                <c:pt idx="960">
                  <c:v>42611.887500000004</c:v>
                </c:pt>
                <c:pt idx="961">
                  <c:v>42611.887847222228</c:v>
                </c:pt>
                <c:pt idx="962">
                  <c:v>42611.888194444444</c:v>
                </c:pt>
                <c:pt idx="963">
                  <c:v>42611.888541666667</c:v>
                </c:pt>
                <c:pt idx="964">
                  <c:v>42611.888888888891</c:v>
                </c:pt>
                <c:pt idx="965">
                  <c:v>42611.889236111114</c:v>
                </c:pt>
                <c:pt idx="966">
                  <c:v>42611.889583333337</c:v>
                </c:pt>
                <c:pt idx="967">
                  <c:v>42611.889930555561</c:v>
                </c:pt>
                <c:pt idx="968">
                  <c:v>42611.890277777777</c:v>
                </c:pt>
                <c:pt idx="969">
                  <c:v>42611.890625</c:v>
                </c:pt>
                <c:pt idx="970">
                  <c:v>42611.890972222223</c:v>
                </c:pt>
                <c:pt idx="971">
                  <c:v>42611.891319444447</c:v>
                </c:pt>
                <c:pt idx="972">
                  <c:v>42611.89166666667</c:v>
                </c:pt>
                <c:pt idx="973">
                  <c:v>42611.892013888893</c:v>
                </c:pt>
                <c:pt idx="974">
                  <c:v>42611.892361111109</c:v>
                </c:pt>
                <c:pt idx="975">
                  <c:v>42611.892708333333</c:v>
                </c:pt>
                <c:pt idx="976">
                  <c:v>42611.893055555556</c:v>
                </c:pt>
                <c:pt idx="977">
                  <c:v>42611.89340277778</c:v>
                </c:pt>
                <c:pt idx="978">
                  <c:v>42611.893750000003</c:v>
                </c:pt>
                <c:pt idx="979">
                  <c:v>42611.894097222226</c:v>
                </c:pt>
                <c:pt idx="980">
                  <c:v>42611.89444444445</c:v>
                </c:pt>
                <c:pt idx="981">
                  <c:v>42611.894791666666</c:v>
                </c:pt>
                <c:pt idx="982">
                  <c:v>42611.895138888889</c:v>
                </c:pt>
                <c:pt idx="983">
                  <c:v>42611.895486111112</c:v>
                </c:pt>
                <c:pt idx="984">
                  <c:v>42611.895833333336</c:v>
                </c:pt>
                <c:pt idx="985">
                  <c:v>42611.896180555559</c:v>
                </c:pt>
                <c:pt idx="986">
                  <c:v>42611.896527777782</c:v>
                </c:pt>
                <c:pt idx="987">
                  <c:v>42611.896874999999</c:v>
                </c:pt>
                <c:pt idx="988">
                  <c:v>42611.897222222222</c:v>
                </c:pt>
                <c:pt idx="989">
                  <c:v>42611.897569444445</c:v>
                </c:pt>
                <c:pt idx="990">
                  <c:v>42611.897916666669</c:v>
                </c:pt>
                <c:pt idx="991">
                  <c:v>42611.898263888892</c:v>
                </c:pt>
                <c:pt idx="992">
                  <c:v>42611.898611111115</c:v>
                </c:pt>
                <c:pt idx="993">
                  <c:v>42611.898958333339</c:v>
                </c:pt>
                <c:pt idx="994">
                  <c:v>42611.899305555555</c:v>
                </c:pt>
                <c:pt idx="995">
                  <c:v>42611.899652777778</c:v>
                </c:pt>
                <c:pt idx="996">
                  <c:v>42611.9</c:v>
                </c:pt>
                <c:pt idx="997">
                  <c:v>42611.900347222225</c:v>
                </c:pt>
                <c:pt idx="998">
                  <c:v>42611.900694444448</c:v>
                </c:pt>
                <c:pt idx="999">
                  <c:v>42611.901041666672</c:v>
                </c:pt>
                <c:pt idx="1000">
                  <c:v>42611.901388888888</c:v>
                </c:pt>
                <c:pt idx="1001">
                  <c:v>42611.901736111111</c:v>
                </c:pt>
                <c:pt idx="1002">
                  <c:v>42611.902083333334</c:v>
                </c:pt>
                <c:pt idx="1003">
                  <c:v>42611.902430555558</c:v>
                </c:pt>
                <c:pt idx="1004">
                  <c:v>42611.902777777781</c:v>
                </c:pt>
                <c:pt idx="1005">
                  <c:v>42611.903125000004</c:v>
                </c:pt>
                <c:pt idx="1006">
                  <c:v>42611.903472222228</c:v>
                </c:pt>
                <c:pt idx="1007">
                  <c:v>42611.903819444444</c:v>
                </c:pt>
                <c:pt idx="1008">
                  <c:v>42611.904166666667</c:v>
                </c:pt>
                <c:pt idx="1009">
                  <c:v>42611.904513888891</c:v>
                </c:pt>
                <c:pt idx="1010">
                  <c:v>42611.904861111114</c:v>
                </c:pt>
                <c:pt idx="1011">
                  <c:v>42611.905208333337</c:v>
                </c:pt>
                <c:pt idx="1012">
                  <c:v>42611.905555555561</c:v>
                </c:pt>
                <c:pt idx="1013">
                  <c:v>42611.905902777777</c:v>
                </c:pt>
                <c:pt idx="1014">
                  <c:v>42611.90625</c:v>
                </c:pt>
                <c:pt idx="1015">
                  <c:v>42611.906597222223</c:v>
                </c:pt>
                <c:pt idx="1016">
                  <c:v>42611.906944444447</c:v>
                </c:pt>
                <c:pt idx="1017">
                  <c:v>42611.90729166667</c:v>
                </c:pt>
                <c:pt idx="1018">
                  <c:v>42611.907638888893</c:v>
                </c:pt>
                <c:pt idx="1019">
                  <c:v>42611.907986111109</c:v>
                </c:pt>
                <c:pt idx="1020">
                  <c:v>42611.908333333333</c:v>
                </c:pt>
                <c:pt idx="1021">
                  <c:v>42611.908680555556</c:v>
                </c:pt>
                <c:pt idx="1022">
                  <c:v>42611.90902777778</c:v>
                </c:pt>
                <c:pt idx="1023">
                  <c:v>42611.909375000003</c:v>
                </c:pt>
                <c:pt idx="1024">
                  <c:v>42611.909722222226</c:v>
                </c:pt>
                <c:pt idx="1025">
                  <c:v>42611.91006944445</c:v>
                </c:pt>
                <c:pt idx="1026">
                  <c:v>42611.910416666666</c:v>
                </c:pt>
                <c:pt idx="1027">
                  <c:v>42611.910763888889</c:v>
                </c:pt>
                <c:pt idx="1028">
                  <c:v>42611.911111111112</c:v>
                </c:pt>
                <c:pt idx="1029">
                  <c:v>42611.911458333336</c:v>
                </c:pt>
                <c:pt idx="1030">
                  <c:v>42611.911805555559</c:v>
                </c:pt>
                <c:pt idx="1031">
                  <c:v>42611.912152777782</c:v>
                </c:pt>
                <c:pt idx="1032">
                  <c:v>42611.912499999999</c:v>
                </c:pt>
                <c:pt idx="1033">
                  <c:v>42611.912847222222</c:v>
                </c:pt>
                <c:pt idx="1034">
                  <c:v>42611.913194444445</c:v>
                </c:pt>
                <c:pt idx="1035">
                  <c:v>42611.913541666669</c:v>
                </c:pt>
                <c:pt idx="1036">
                  <c:v>42611.913888888892</c:v>
                </c:pt>
                <c:pt idx="1037">
                  <c:v>42611.914236111115</c:v>
                </c:pt>
                <c:pt idx="1038">
                  <c:v>42611.914583333339</c:v>
                </c:pt>
                <c:pt idx="1039">
                  <c:v>42611.914930555555</c:v>
                </c:pt>
                <c:pt idx="1040">
                  <c:v>42611.915277777778</c:v>
                </c:pt>
                <c:pt idx="1041">
                  <c:v>42611.915625000001</c:v>
                </c:pt>
                <c:pt idx="1042">
                  <c:v>42611.915972222225</c:v>
                </c:pt>
                <c:pt idx="1043">
                  <c:v>42611.916319444448</c:v>
                </c:pt>
                <c:pt idx="1044">
                  <c:v>42611.916666666672</c:v>
                </c:pt>
                <c:pt idx="1045">
                  <c:v>42611.917013888888</c:v>
                </c:pt>
                <c:pt idx="1046">
                  <c:v>42611.917361111111</c:v>
                </c:pt>
                <c:pt idx="1047">
                  <c:v>42611.917708333334</c:v>
                </c:pt>
                <c:pt idx="1048">
                  <c:v>42611.918055555558</c:v>
                </c:pt>
                <c:pt idx="1049">
                  <c:v>42611.918402777781</c:v>
                </c:pt>
                <c:pt idx="1050">
                  <c:v>42611.918750000004</c:v>
                </c:pt>
                <c:pt idx="1051">
                  <c:v>42611.919097222228</c:v>
                </c:pt>
                <c:pt idx="1052">
                  <c:v>42611.919444444444</c:v>
                </c:pt>
                <c:pt idx="1053">
                  <c:v>42611.919791666667</c:v>
                </c:pt>
                <c:pt idx="1054">
                  <c:v>42611.920138888891</c:v>
                </c:pt>
                <c:pt idx="1055">
                  <c:v>42611.920486111114</c:v>
                </c:pt>
                <c:pt idx="1056">
                  <c:v>42611.920833333337</c:v>
                </c:pt>
                <c:pt idx="1057">
                  <c:v>42611.921180555561</c:v>
                </c:pt>
                <c:pt idx="1058">
                  <c:v>42611.921527777777</c:v>
                </c:pt>
                <c:pt idx="1059">
                  <c:v>42611.921875</c:v>
                </c:pt>
                <c:pt idx="1060">
                  <c:v>42611.922222222223</c:v>
                </c:pt>
                <c:pt idx="1061">
                  <c:v>42611.922569444447</c:v>
                </c:pt>
                <c:pt idx="1062">
                  <c:v>42611.92291666667</c:v>
                </c:pt>
                <c:pt idx="1063">
                  <c:v>42611.923263888893</c:v>
                </c:pt>
                <c:pt idx="1064">
                  <c:v>42611.923611111109</c:v>
                </c:pt>
                <c:pt idx="1065">
                  <c:v>42611.923958333333</c:v>
                </c:pt>
                <c:pt idx="1066">
                  <c:v>42611.924305555556</c:v>
                </c:pt>
                <c:pt idx="1067">
                  <c:v>42611.92465277778</c:v>
                </c:pt>
                <c:pt idx="1068">
                  <c:v>42611.925000000003</c:v>
                </c:pt>
                <c:pt idx="1069">
                  <c:v>42611.925347222226</c:v>
                </c:pt>
                <c:pt idx="1070">
                  <c:v>42611.92569444445</c:v>
                </c:pt>
                <c:pt idx="1071">
                  <c:v>42611.926041666666</c:v>
                </c:pt>
                <c:pt idx="1072">
                  <c:v>42611.926388888889</c:v>
                </c:pt>
                <c:pt idx="1073">
                  <c:v>42611.926736111112</c:v>
                </c:pt>
                <c:pt idx="1074">
                  <c:v>42611.927083333336</c:v>
                </c:pt>
                <c:pt idx="1075">
                  <c:v>42611.927430555559</c:v>
                </c:pt>
                <c:pt idx="1076">
                  <c:v>42611.927777777782</c:v>
                </c:pt>
                <c:pt idx="1077">
                  <c:v>42611.928124999999</c:v>
                </c:pt>
                <c:pt idx="1078">
                  <c:v>42611.928472222222</c:v>
                </c:pt>
                <c:pt idx="1079">
                  <c:v>42611.928819444445</c:v>
                </c:pt>
                <c:pt idx="1080">
                  <c:v>42611.929166666669</c:v>
                </c:pt>
                <c:pt idx="1081">
                  <c:v>42611.929513888892</c:v>
                </c:pt>
                <c:pt idx="1082">
                  <c:v>42611.929861111115</c:v>
                </c:pt>
                <c:pt idx="1083">
                  <c:v>42611.930208333339</c:v>
                </c:pt>
                <c:pt idx="1084">
                  <c:v>42611.930555555555</c:v>
                </c:pt>
                <c:pt idx="1085">
                  <c:v>42611.930902777778</c:v>
                </c:pt>
                <c:pt idx="1086">
                  <c:v>42611.931250000001</c:v>
                </c:pt>
                <c:pt idx="1087">
                  <c:v>42611.931597222225</c:v>
                </c:pt>
                <c:pt idx="1088">
                  <c:v>42611.931944444448</c:v>
                </c:pt>
                <c:pt idx="1089">
                  <c:v>42611.932291666672</c:v>
                </c:pt>
                <c:pt idx="1090">
                  <c:v>42611.932638888888</c:v>
                </c:pt>
                <c:pt idx="1091">
                  <c:v>42611.932986111111</c:v>
                </c:pt>
                <c:pt idx="1092">
                  <c:v>42611.933333333334</c:v>
                </c:pt>
                <c:pt idx="1093">
                  <c:v>42611.933680555558</c:v>
                </c:pt>
                <c:pt idx="1094">
                  <c:v>42611.934027777781</c:v>
                </c:pt>
                <c:pt idx="1095">
                  <c:v>42611.934375000004</c:v>
                </c:pt>
                <c:pt idx="1096">
                  <c:v>42611.934722222228</c:v>
                </c:pt>
                <c:pt idx="1097">
                  <c:v>42611.935069444444</c:v>
                </c:pt>
                <c:pt idx="1098">
                  <c:v>42611.935416666667</c:v>
                </c:pt>
                <c:pt idx="1099">
                  <c:v>42611.935763888891</c:v>
                </c:pt>
                <c:pt idx="1100">
                  <c:v>42611.936111111114</c:v>
                </c:pt>
                <c:pt idx="1101">
                  <c:v>42611.936458333337</c:v>
                </c:pt>
                <c:pt idx="1102">
                  <c:v>42611.936805555561</c:v>
                </c:pt>
                <c:pt idx="1103">
                  <c:v>42611.937152777777</c:v>
                </c:pt>
                <c:pt idx="1104">
                  <c:v>42611.9375</c:v>
                </c:pt>
                <c:pt idx="1105">
                  <c:v>42611.937847222223</c:v>
                </c:pt>
                <c:pt idx="1106">
                  <c:v>42611.938194444447</c:v>
                </c:pt>
                <c:pt idx="1107">
                  <c:v>42611.93854166667</c:v>
                </c:pt>
                <c:pt idx="1108">
                  <c:v>42611.938888888893</c:v>
                </c:pt>
                <c:pt idx="1109">
                  <c:v>42611.939236111109</c:v>
                </c:pt>
                <c:pt idx="1110">
                  <c:v>42611.939583333333</c:v>
                </c:pt>
                <c:pt idx="1111">
                  <c:v>42611.939930555556</c:v>
                </c:pt>
                <c:pt idx="1112">
                  <c:v>42611.94027777778</c:v>
                </c:pt>
                <c:pt idx="1113">
                  <c:v>42611.940625000003</c:v>
                </c:pt>
                <c:pt idx="1114">
                  <c:v>42611.940972222226</c:v>
                </c:pt>
                <c:pt idx="1115">
                  <c:v>42611.94131944445</c:v>
                </c:pt>
                <c:pt idx="1116">
                  <c:v>42611.941666666666</c:v>
                </c:pt>
                <c:pt idx="1117">
                  <c:v>42611.942013888889</c:v>
                </c:pt>
                <c:pt idx="1118">
                  <c:v>42611.942361111112</c:v>
                </c:pt>
                <c:pt idx="1119">
                  <c:v>42611.942708333336</c:v>
                </c:pt>
                <c:pt idx="1120">
                  <c:v>42611.943055555559</c:v>
                </c:pt>
                <c:pt idx="1121">
                  <c:v>42611.943402777782</c:v>
                </c:pt>
                <c:pt idx="1122">
                  <c:v>42611.943749999999</c:v>
                </c:pt>
                <c:pt idx="1123">
                  <c:v>42611.944097222222</c:v>
                </c:pt>
                <c:pt idx="1124">
                  <c:v>42611.944444444445</c:v>
                </c:pt>
                <c:pt idx="1125">
                  <c:v>42611.944791666669</c:v>
                </c:pt>
                <c:pt idx="1126">
                  <c:v>42611.945138888892</c:v>
                </c:pt>
                <c:pt idx="1127">
                  <c:v>42611.945486111115</c:v>
                </c:pt>
                <c:pt idx="1128">
                  <c:v>42611.945833333339</c:v>
                </c:pt>
                <c:pt idx="1129">
                  <c:v>42611.946180555555</c:v>
                </c:pt>
                <c:pt idx="1130">
                  <c:v>42611.946527777778</c:v>
                </c:pt>
                <c:pt idx="1131">
                  <c:v>42611.946875000001</c:v>
                </c:pt>
                <c:pt idx="1132">
                  <c:v>42611.947222222225</c:v>
                </c:pt>
                <c:pt idx="1133">
                  <c:v>42611.947569444448</c:v>
                </c:pt>
                <c:pt idx="1134">
                  <c:v>42611.947916666672</c:v>
                </c:pt>
                <c:pt idx="1135">
                  <c:v>42611.948263888888</c:v>
                </c:pt>
                <c:pt idx="1136">
                  <c:v>42611.948611111111</c:v>
                </c:pt>
                <c:pt idx="1137">
                  <c:v>42611.948958333334</c:v>
                </c:pt>
                <c:pt idx="1138">
                  <c:v>42611.949305555558</c:v>
                </c:pt>
                <c:pt idx="1139">
                  <c:v>42611.949652777781</c:v>
                </c:pt>
                <c:pt idx="1140">
                  <c:v>42611.950000000004</c:v>
                </c:pt>
                <c:pt idx="1141">
                  <c:v>42611.950347222228</c:v>
                </c:pt>
                <c:pt idx="1142">
                  <c:v>42611.950694444444</c:v>
                </c:pt>
                <c:pt idx="1143">
                  <c:v>42611.951041666667</c:v>
                </c:pt>
                <c:pt idx="1144">
                  <c:v>42611.951388888891</c:v>
                </c:pt>
                <c:pt idx="1145">
                  <c:v>42611.951736111114</c:v>
                </c:pt>
                <c:pt idx="1146">
                  <c:v>42611.952083333337</c:v>
                </c:pt>
                <c:pt idx="1147">
                  <c:v>42611.952430555561</c:v>
                </c:pt>
                <c:pt idx="1148">
                  <c:v>42611.952777777777</c:v>
                </c:pt>
                <c:pt idx="1149">
                  <c:v>42611.953125</c:v>
                </c:pt>
                <c:pt idx="1150">
                  <c:v>42611.953472222223</c:v>
                </c:pt>
                <c:pt idx="1151">
                  <c:v>42611.953819444447</c:v>
                </c:pt>
                <c:pt idx="1152">
                  <c:v>42611.95416666667</c:v>
                </c:pt>
                <c:pt idx="1153">
                  <c:v>42611.954513888893</c:v>
                </c:pt>
                <c:pt idx="1154">
                  <c:v>42611.954861111109</c:v>
                </c:pt>
                <c:pt idx="1155">
                  <c:v>42611.955208333333</c:v>
                </c:pt>
                <c:pt idx="1156">
                  <c:v>42611.955555555556</c:v>
                </c:pt>
                <c:pt idx="1157">
                  <c:v>42611.95590277778</c:v>
                </c:pt>
                <c:pt idx="1158">
                  <c:v>42611.956250000003</c:v>
                </c:pt>
                <c:pt idx="1159">
                  <c:v>42611.956597222226</c:v>
                </c:pt>
                <c:pt idx="1160">
                  <c:v>42611.95694444445</c:v>
                </c:pt>
                <c:pt idx="1161">
                  <c:v>42611.957291666666</c:v>
                </c:pt>
                <c:pt idx="1162">
                  <c:v>42611.957638888889</c:v>
                </c:pt>
                <c:pt idx="1163">
                  <c:v>42611.957986111112</c:v>
                </c:pt>
                <c:pt idx="1164">
                  <c:v>42611.958333333336</c:v>
                </c:pt>
                <c:pt idx="1165">
                  <c:v>42611.958680555559</c:v>
                </c:pt>
                <c:pt idx="1166">
                  <c:v>42611.959027777782</c:v>
                </c:pt>
                <c:pt idx="1167">
                  <c:v>42611.959374999999</c:v>
                </c:pt>
                <c:pt idx="1168">
                  <c:v>42611.959722222222</c:v>
                </c:pt>
                <c:pt idx="1169">
                  <c:v>42611.960069444445</c:v>
                </c:pt>
                <c:pt idx="1170">
                  <c:v>42611.960416666669</c:v>
                </c:pt>
                <c:pt idx="1171">
                  <c:v>42611.960763888892</c:v>
                </c:pt>
                <c:pt idx="1172">
                  <c:v>42611.961111111115</c:v>
                </c:pt>
                <c:pt idx="1173">
                  <c:v>42611.961458333339</c:v>
                </c:pt>
                <c:pt idx="1174">
                  <c:v>42611.961805555555</c:v>
                </c:pt>
                <c:pt idx="1175">
                  <c:v>42611.962152777778</c:v>
                </c:pt>
                <c:pt idx="1176">
                  <c:v>42611.962500000001</c:v>
                </c:pt>
                <c:pt idx="1177">
                  <c:v>42611.962847222225</c:v>
                </c:pt>
                <c:pt idx="1178">
                  <c:v>42611.963194444448</c:v>
                </c:pt>
                <c:pt idx="1179">
                  <c:v>42611.963541666672</c:v>
                </c:pt>
                <c:pt idx="1180">
                  <c:v>42611.963888888888</c:v>
                </c:pt>
                <c:pt idx="1181">
                  <c:v>42611.964236111111</c:v>
                </c:pt>
                <c:pt idx="1182">
                  <c:v>42611.964583333334</c:v>
                </c:pt>
                <c:pt idx="1183">
                  <c:v>42611.964930555558</c:v>
                </c:pt>
                <c:pt idx="1184">
                  <c:v>42611.965277777781</c:v>
                </c:pt>
                <c:pt idx="1185">
                  <c:v>42611.965625000004</c:v>
                </c:pt>
                <c:pt idx="1186">
                  <c:v>42611.965972222228</c:v>
                </c:pt>
                <c:pt idx="1187">
                  <c:v>42611.966319444444</c:v>
                </c:pt>
                <c:pt idx="1188">
                  <c:v>42611.966666666667</c:v>
                </c:pt>
                <c:pt idx="1189">
                  <c:v>42611.967013888891</c:v>
                </c:pt>
                <c:pt idx="1190">
                  <c:v>42611.967361111114</c:v>
                </c:pt>
                <c:pt idx="1191">
                  <c:v>42611.967708333337</c:v>
                </c:pt>
                <c:pt idx="1192">
                  <c:v>42611.968055555561</c:v>
                </c:pt>
                <c:pt idx="1193">
                  <c:v>42611.968402777777</c:v>
                </c:pt>
                <c:pt idx="1194">
                  <c:v>42611.96875</c:v>
                </c:pt>
                <c:pt idx="1195">
                  <c:v>42611.969097222223</c:v>
                </c:pt>
                <c:pt idx="1196">
                  <c:v>42611.969444444447</c:v>
                </c:pt>
                <c:pt idx="1197">
                  <c:v>42611.96979166667</c:v>
                </c:pt>
                <c:pt idx="1198">
                  <c:v>42611.970138888893</c:v>
                </c:pt>
                <c:pt idx="1199">
                  <c:v>42611.970486111109</c:v>
                </c:pt>
                <c:pt idx="1200" formatCode="00,000,000">
                  <c:v>42611.970833333333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506112"/>
        <c:axId val="332408512"/>
      </c:lineChart>
      <c:catAx>
        <c:axId val="2525061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08512"/>
        <c:crosses val="autoZero"/>
        <c:auto val="1"/>
        <c:lblAlgn val="ctr"/>
        <c:lblOffset val="100"/>
        <c:tickLblSkip val="120"/>
        <c:tickMarkSkip val="120"/>
        <c:noMultiLvlLbl val="0"/>
      </c:catAx>
      <c:valAx>
        <c:axId val="33240851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50611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02"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936</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926</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936</v>
      </c>
    </row>
    <row r="47" spans="1:3" x14ac:dyDescent="0.2">
      <c r="A47" s="160">
        <v>46</v>
      </c>
      <c r="B47" s="162" t="s">
        <v>51</v>
      </c>
      <c r="C47" s="123" t="s">
        <v>936</v>
      </c>
    </row>
    <row r="48" spans="1:3" x14ac:dyDescent="0.2">
      <c r="A48" s="160">
        <v>47</v>
      </c>
      <c r="B48" s="162" t="s">
        <v>52</v>
      </c>
      <c r="C48" s="123" t="s">
        <v>944</v>
      </c>
    </row>
    <row r="49" spans="1:3" x14ac:dyDescent="0.2">
      <c r="A49" s="160">
        <v>48</v>
      </c>
      <c r="B49" s="162" t="s">
        <v>53</v>
      </c>
      <c r="C49" s="123" t="s">
        <v>936</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939</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936</v>
      </c>
    </row>
    <row r="58" spans="1:3" x14ac:dyDescent="0.2">
      <c r="A58" s="160">
        <v>57</v>
      </c>
      <c r="B58" s="162" t="s">
        <v>62</v>
      </c>
      <c r="C58" s="123" t="s">
        <v>936</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950</v>
      </c>
    </row>
    <row r="64" spans="1:3" x14ac:dyDescent="0.2">
      <c r="A64" s="160">
        <v>63</v>
      </c>
      <c r="B64" s="162" t="s">
        <v>68</v>
      </c>
      <c r="C64" s="123" t="s">
        <v>939</v>
      </c>
    </row>
    <row r="65" spans="1:3" x14ac:dyDescent="0.2">
      <c r="A65" s="160">
        <v>64</v>
      </c>
      <c r="B65" s="162" t="s">
        <v>69</v>
      </c>
      <c r="C65" s="123" t="s">
        <v>951</v>
      </c>
    </row>
    <row r="66" spans="1:3" x14ac:dyDescent="0.2">
      <c r="A66" s="160">
        <v>65</v>
      </c>
      <c r="B66" s="162" t="s">
        <v>70</v>
      </c>
      <c r="C66" s="123" t="s">
        <v>952</v>
      </c>
    </row>
    <row r="67" spans="1:3" x14ac:dyDescent="0.2">
      <c r="A67" s="160">
        <v>66</v>
      </c>
      <c r="B67" s="162" t="s">
        <v>71</v>
      </c>
      <c r="C67" s="123" t="s">
        <v>953</v>
      </c>
    </row>
    <row r="68" spans="1:3" x14ac:dyDescent="0.2">
      <c r="A68" s="160">
        <v>67</v>
      </c>
      <c r="B68" s="162" t="s">
        <v>72</v>
      </c>
      <c r="C68" s="123" t="s">
        <v>936</v>
      </c>
    </row>
    <row r="69" spans="1:3" x14ac:dyDescent="0.2">
      <c r="A69" s="160">
        <v>68</v>
      </c>
      <c r="B69" s="162" t="s">
        <v>73</v>
      </c>
      <c r="C69" s="123" t="s">
        <v>936</v>
      </c>
    </row>
    <row r="70" spans="1:3" x14ac:dyDescent="0.2">
      <c r="A70" s="160">
        <v>69</v>
      </c>
      <c r="B70" s="162" t="s">
        <v>74</v>
      </c>
      <c r="C70" s="123" t="s">
        <v>954</v>
      </c>
    </row>
    <row r="71" spans="1:3" x14ac:dyDescent="0.2">
      <c r="A71" s="160">
        <v>70</v>
      </c>
      <c r="B71" s="162" t="s">
        <v>75</v>
      </c>
      <c r="C71" s="123" t="s">
        <v>936</v>
      </c>
    </row>
    <row r="72" spans="1:3" x14ac:dyDescent="0.2">
      <c r="A72" s="160">
        <v>71</v>
      </c>
      <c r="B72" s="162" t="s">
        <v>76</v>
      </c>
      <c r="C72" s="123" t="s">
        <v>946</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955</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955</v>
      </c>
    </row>
    <row r="93" spans="1:3" x14ac:dyDescent="0.2">
      <c r="A93" s="160">
        <v>92</v>
      </c>
      <c r="B93" s="162" t="s">
        <v>92</v>
      </c>
      <c r="C93" s="123" t="s">
        <v>933</v>
      </c>
    </row>
    <row r="94" spans="1:3" x14ac:dyDescent="0.2">
      <c r="A94" s="160">
        <v>93</v>
      </c>
      <c r="B94" s="162" t="s">
        <v>93</v>
      </c>
      <c r="C94" s="123" t="s">
        <v>957</v>
      </c>
    </row>
    <row r="95" spans="1:3" x14ac:dyDescent="0.2">
      <c r="A95" s="160">
        <v>94</v>
      </c>
      <c r="B95" s="162" t="s">
        <v>94</v>
      </c>
      <c r="C95" s="123" t="s">
        <v>956</v>
      </c>
    </row>
    <row r="96" spans="1:3" x14ac:dyDescent="0.2">
      <c r="A96" s="160">
        <v>95</v>
      </c>
      <c r="B96" s="162" t="s">
        <v>95</v>
      </c>
      <c r="C96" s="123" t="s">
        <v>957</v>
      </c>
    </row>
    <row r="97" spans="1:3" x14ac:dyDescent="0.2">
      <c r="A97" s="160">
        <v>96</v>
      </c>
      <c r="B97" s="162" t="s">
        <v>96</v>
      </c>
      <c r="C97" s="123" t="s">
        <v>936</v>
      </c>
    </row>
    <row r="98" spans="1:3" x14ac:dyDescent="0.2">
      <c r="A98" s="160">
        <v>97</v>
      </c>
      <c r="B98" s="162" t="s">
        <v>97</v>
      </c>
      <c r="C98" s="123" t="s">
        <v>936</v>
      </c>
    </row>
    <row r="99" spans="1:3" x14ac:dyDescent="0.2">
      <c r="A99" s="160">
        <v>98</v>
      </c>
      <c r="B99" s="162" t="s">
        <v>98</v>
      </c>
      <c r="C99" s="123" t="s">
        <v>956</v>
      </c>
    </row>
    <row r="100" spans="1:3" x14ac:dyDescent="0.2">
      <c r="A100" s="160">
        <v>99</v>
      </c>
      <c r="B100" s="162" t="s">
        <v>99</v>
      </c>
      <c r="C100" s="123" t="s">
        <v>936</v>
      </c>
    </row>
    <row r="101" spans="1:3" x14ac:dyDescent="0.2">
      <c r="A101" s="160">
        <v>100</v>
      </c>
      <c r="B101" s="162" t="s">
        <v>100</v>
      </c>
      <c r="C101" s="123" t="s">
        <v>958</v>
      </c>
    </row>
    <row r="102" spans="1:3" x14ac:dyDescent="0.2">
      <c r="A102" s="160">
        <v>101</v>
      </c>
      <c r="B102" s="162" t="s">
        <v>101</v>
      </c>
      <c r="C102" s="123" t="s">
        <v>959</v>
      </c>
    </row>
    <row r="103" spans="1:3" x14ac:dyDescent="0.2">
      <c r="A103" s="160">
        <v>102</v>
      </c>
      <c r="B103" s="162" t="s">
        <v>102</v>
      </c>
      <c r="C103" s="123" t="s">
        <v>956</v>
      </c>
    </row>
    <row r="104" spans="1:3" x14ac:dyDescent="0.2">
      <c r="A104" s="160">
        <v>103</v>
      </c>
      <c r="B104" s="162" t="s">
        <v>103</v>
      </c>
      <c r="C104" s="123" t="s">
        <v>959</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955</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960</v>
      </c>
    </row>
    <row r="352" spans="1:3" x14ac:dyDescent="0.2">
      <c r="A352" s="160">
        <v>351</v>
      </c>
      <c r="B352" s="162" t="s">
        <v>341</v>
      </c>
      <c r="C352" s="123" t="s">
        <v>960</v>
      </c>
    </row>
    <row r="353" spans="1:3" x14ac:dyDescent="0.2">
      <c r="A353" s="160">
        <v>352</v>
      </c>
      <c r="B353" s="162" t="s">
        <v>342</v>
      </c>
      <c r="C353" s="123" t="s">
        <v>960</v>
      </c>
    </row>
    <row r="354" spans="1:3" x14ac:dyDescent="0.2">
      <c r="A354" s="160">
        <v>353</v>
      </c>
      <c r="B354" s="162" t="s">
        <v>343</v>
      </c>
      <c r="C354" s="123" t="s">
        <v>960</v>
      </c>
    </row>
    <row r="355" spans="1:3" x14ac:dyDescent="0.2">
      <c r="A355" s="160">
        <v>354</v>
      </c>
      <c r="B355" s="162" t="s">
        <v>344</v>
      </c>
      <c r="C355" s="123" t="s">
        <v>960</v>
      </c>
    </row>
    <row r="356" spans="1:3" x14ac:dyDescent="0.2">
      <c r="A356" s="160">
        <v>355</v>
      </c>
      <c r="B356" s="162" t="s">
        <v>345</v>
      </c>
      <c r="C356" s="123" t="s">
        <v>960</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960</v>
      </c>
    </row>
    <row r="376" spans="1:3" x14ac:dyDescent="0.2">
      <c r="A376" s="160">
        <v>375</v>
      </c>
      <c r="B376" s="162" t="s">
        <v>365</v>
      </c>
      <c r="C376" s="123" t="s">
        <v>960</v>
      </c>
    </row>
    <row r="377" spans="1:3" x14ac:dyDescent="0.2">
      <c r="A377" s="160">
        <v>376</v>
      </c>
      <c r="B377" s="162" t="s">
        <v>366</v>
      </c>
      <c r="C377" s="123" t="s">
        <v>960</v>
      </c>
    </row>
    <row r="378" spans="1:3" x14ac:dyDescent="0.2">
      <c r="A378" s="160">
        <v>377</v>
      </c>
      <c r="B378" s="162" t="s">
        <v>367</v>
      </c>
      <c r="C378" s="123" t="s">
        <v>960</v>
      </c>
    </row>
    <row r="379" spans="1:3" x14ac:dyDescent="0.2">
      <c r="A379" s="160">
        <v>378</v>
      </c>
      <c r="B379" s="162" t="s">
        <v>368</v>
      </c>
      <c r="C379" s="123" t="s">
        <v>960</v>
      </c>
    </row>
    <row r="380" spans="1:3" x14ac:dyDescent="0.2">
      <c r="A380" s="160">
        <v>379</v>
      </c>
      <c r="B380" s="162" t="s">
        <v>369</v>
      </c>
      <c r="C380" s="123" t="s">
        <v>960</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961</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962</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963</v>
      </c>
    </row>
    <row r="657" spans="1:3" x14ac:dyDescent="0.2">
      <c r="A657" s="161">
        <v>656</v>
      </c>
      <c r="B657" s="162" t="s">
        <v>909</v>
      </c>
      <c r="C657" s="109" t="s">
        <v>964</v>
      </c>
    </row>
    <row r="658" spans="1:3" x14ac:dyDescent="0.2">
      <c r="A658" s="161">
        <v>657</v>
      </c>
      <c r="B658" s="162" t="s">
        <v>910</v>
      </c>
      <c r="C658" s="109" t="s">
        <v>965</v>
      </c>
    </row>
    <row r="659" spans="1:3" x14ac:dyDescent="0.2">
      <c r="A659" s="161">
        <v>658</v>
      </c>
      <c r="B659" s="162" t="s">
        <v>911</v>
      </c>
      <c r="C659" s="109" t="s">
        <v>965</v>
      </c>
    </row>
    <row r="660" spans="1:3" x14ac:dyDescent="0.2">
      <c r="A660" s="161">
        <v>659</v>
      </c>
      <c r="B660" s="162" t="s">
        <v>912</v>
      </c>
      <c r="C660" s="109" t="s">
        <v>963</v>
      </c>
    </row>
    <row r="661" spans="1:3" x14ac:dyDescent="0.2">
      <c r="A661" s="161">
        <v>660</v>
      </c>
      <c r="B661" s="162" t="s">
        <v>913</v>
      </c>
      <c r="C661" s="109" t="s">
        <v>963</v>
      </c>
    </row>
    <row r="662" spans="1:3" x14ac:dyDescent="0.2">
      <c r="A662" s="161">
        <v>661</v>
      </c>
      <c r="B662" s="162" t="s">
        <v>914</v>
      </c>
      <c r="C662" s="109" t="s">
        <v>963</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-1</v>
      </c>
      <c r="C2" s="8">
        <v>42611.554166666669</v>
      </c>
      <c r="D2" s="9"/>
      <c r="N2">
        <v>0</v>
      </c>
      <c r="P2" s="10">
        <v>3555376700</v>
      </c>
      <c r="Q2">
        <v>0</v>
      </c>
      <c r="R2" s="9">
        <v>60</v>
      </c>
      <c r="S2" s="9">
        <v>0</v>
      </c>
      <c r="U2" s="10">
        <v>13</v>
      </c>
      <c r="V2">
        <v>0</v>
      </c>
      <c r="W2">
        <v>0</v>
      </c>
      <c r="X2">
        <v>0</v>
      </c>
      <c r="Z2" s="7">
        <v>3555376700</v>
      </c>
      <c r="AA2">
        <v>0</v>
      </c>
      <c r="AD2" s="7">
        <v>0</v>
      </c>
      <c r="AE2" s="194">
        <f>SUM(AD2,$C$2)</f>
        <v>42611.554166666669</v>
      </c>
      <c r="AF2">
        <f>IF(B2=5,4.95,-1)</f>
        <v>-1</v>
      </c>
      <c r="AG2">
        <v>0</v>
      </c>
      <c r="AH2">
        <v>0</v>
      </c>
    </row>
    <row r="3" spans="1:34" x14ac:dyDescent="0.2">
      <c r="A3" s="7">
        <v>13</v>
      </c>
      <c r="B3">
        <v>-1</v>
      </c>
      <c r="C3" s="8">
        <v>42611.901388888888</v>
      </c>
      <c r="N3" s="9">
        <v>0</v>
      </c>
      <c r="P3" s="10">
        <v>0</v>
      </c>
      <c r="Q3">
        <v>0</v>
      </c>
      <c r="R3" s="9">
        <v>61</v>
      </c>
      <c r="S3" s="9">
        <v>0</v>
      </c>
      <c r="U3" s="7">
        <v>13</v>
      </c>
      <c r="V3">
        <v>0</v>
      </c>
      <c r="W3">
        <v>0</v>
      </c>
      <c r="X3">
        <v>0</v>
      </c>
      <c r="Z3" s="7">
        <v>0</v>
      </c>
      <c r="AA3">
        <v>0</v>
      </c>
      <c r="AD3" s="7">
        <v>3.4722222222222224E-4</v>
      </c>
      <c r="AE3" s="10">
        <f t="shared" ref="AE3:AE66" si="0">SUM(AD3,$C$2)</f>
        <v>42611.554513888892</v>
      </c>
      <c r="AF3">
        <f t="shared" ref="AF3:AF66" si="1">IF(B3=5,4.95,-1)</f>
        <v>-1</v>
      </c>
      <c r="AG3">
        <v>0</v>
      </c>
      <c r="AH3">
        <v>0</v>
      </c>
    </row>
    <row r="4" spans="1:34" x14ac:dyDescent="0.2">
      <c r="A4" s="7">
        <v>13</v>
      </c>
      <c r="B4">
        <v>-1</v>
      </c>
      <c r="C4" s="8"/>
      <c r="N4" s="9">
        <v>0</v>
      </c>
      <c r="P4" s="10">
        <v>0</v>
      </c>
      <c r="Q4">
        <v>0</v>
      </c>
      <c r="R4" s="9">
        <v>62</v>
      </c>
      <c r="S4" s="9">
        <v>0</v>
      </c>
      <c r="U4" s="7">
        <v>13</v>
      </c>
      <c r="V4">
        <v>0</v>
      </c>
      <c r="W4">
        <v>0</v>
      </c>
      <c r="X4">
        <v>0</v>
      </c>
      <c r="Z4" s="7">
        <v>0</v>
      </c>
      <c r="AA4">
        <v>0</v>
      </c>
      <c r="AD4" s="7">
        <v>6.9444444444444447E-4</v>
      </c>
      <c r="AE4" s="10">
        <f t="shared" si="0"/>
        <v>42611.554861111115</v>
      </c>
      <c r="AF4">
        <f t="shared" si="1"/>
        <v>-1</v>
      </c>
      <c r="AG4">
        <v>0</v>
      </c>
      <c r="AH4">
        <v>0</v>
      </c>
    </row>
    <row r="5" spans="1:34" x14ac:dyDescent="0.2">
      <c r="A5" s="7">
        <v>13</v>
      </c>
      <c r="B5">
        <v>-1</v>
      </c>
      <c r="C5" s="8"/>
      <c r="N5" s="9">
        <v>0</v>
      </c>
      <c r="P5" s="10">
        <v>0</v>
      </c>
      <c r="Q5">
        <v>0</v>
      </c>
      <c r="R5" s="9">
        <v>63</v>
      </c>
      <c r="S5" s="9">
        <v>0</v>
      </c>
      <c r="U5" s="7">
        <v>13</v>
      </c>
      <c r="V5">
        <v>0</v>
      </c>
      <c r="W5">
        <v>0</v>
      </c>
      <c r="X5">
        <v>0</v>
      </c>
      <c r="Z5" s="7">
        <v>0</v>
      </c>
      <c r="AA5">
        <v>0</v>
      </c>
      <c r="AD5" s="7">
        <v>1.0416666666666667E-3</v>
      </c>
      <c r="AE5" s="10">
        <f t="shared" si="0"/>
        <v>42611.555208333339</v>
      </c>
      <c r="AF5">
        <f t="shared" si="1"/>
        <v>-1</v>
      </c>
      <c r="AG5">
        <v>0</v>
      </c>
      <c r="AH5">
        <v>0</v>
      </c>
    </row>
    <row r="6" spans="1:34" x14ac:dyDescent="0.2">
      <c r="A6" s="7">
        <v>13</v>
      </c>
      <c r="B6">
        <v>-1</v>
      </c>
      <c r="C6" s="8"/>
      <c r="N6" s="9">
        <v>0</v>
      </c>
      <c r="P6" s="10">
        <v>0</v>
      </c>
      <c r="Q6">
        <v>0</v>
      </c>
      <c r="R6" s="9">
        <v>64</v>
      </c>
      <c r="S6" s="9">
        <v>0</v>
      </c>
      <c r="U6" s="10">
        <v>13</v>
      </c>
      <c r="V6">
        <v>0</v>
      </c>
      <c r="W6">
        <v>0</v>
      </c>
      <c r="X6">
        <v>0</v>
      </c>
      <c r="Z6" s="7">
        <v>0</v>
      </c>
      <c r="AA6">
        <v>0</v>
      </c>
      <c r="AD6" s="7">
        <v>1.3888888888888889E-3</v>
      </c>
      <c r="AE6" s="10">
        <f t="shared" si="0"/>
        <v>42611.555555555555</v>
      </c>
      <c r="AF6">
        <f t="shared" si="1"/>
        <v>-1</v>
      </c>
      <c r="AG6">
        <v>0</v>
      </c>
      <c r="AH6">
        <v>0</v>
      </c>
    </row>
    <row r="7" spans="1:34" x14ac:dyDescent="0.2">
      <c r="A7" s="7">
        <v>13</v>
      </c>
      <c r="B7">
        <v>-1</v>
      </c>
      <c r="C7" s="8"/>
      <c r="N7" s="9">
        <v>0</v>
      </c>
      <c r="P7" s="10">
        <v>0</v>
      </c>
      <c r="Q7">
        <v>0</v>
      </c>
      <c r="R7" s="9">
        <v>65</v>
      </c>
      <c r="S7" s="9">
        <v>0</v>
      </c>
      <c r="U7" s="10">
        <v>13</v>
      </c>
      <c r="V7">
        <v>0</v>
      </c>
      <c r="W7">
        <v>0</v>
      </c>
      <c r="X7">
        <v>0</v>
      </c>
      <c r="Z7" s="7">
        <v>0</v>
      </c>
      <c r="AA7">
        <v>0</v>
      </c>
      <c r="AD7" s="7">
        <v>1.7361111111111099E-3</v>
      </c>
      <c r="AE7" s="10">
        <f t="shared" si="0"/>
        <v>42611.555902777778</v>
      </c>
      <c r="AF7">
        <f t="shared" si="1"/>
        <v>-1</v>
      </c>
      <c r="AG7">
        <v>0</v>
      </c>
      <c r="AH7">
        <v>0</v>
      </c>
    </row>
    <row r="8" spans="1:34" x14ac:dyDescent="0.2">
      <c r="A8" s="7">
        <v>13</v>
      </c>
      <c r="B8">
        <v>-1</v>
      </c>
      <c r="C8" s="8"/>
      <c r="N8" s="9">
        <v>0</v>
      </c>
      <c r="P8" s="10">
        <v>0</v>
      </c>
      <c r="Q8">
        <v>0</v>
      </c>
      <c r="R8" s="9">
        <v>66</v>
      </c>
      <c r="S8" s="9">
        <v>0</v>
      </c>
      <c r="U8" s="10">
        <v>13</v>
      </c>
      <c r="V8">
        <v>0</v>
      </c>
      <c r="W8">
        <v>0</v>
      </c>
      <c r="X8">
        <v>0</v>
      </c>
      <c r="Z8" s="7">
        <v>0</v>
      </c>
      <c r="AA8">
        <v>0</v>
      </c>
      <c r="AD8" s="7">
        <v>2.0833333333333298E-3</v>
      </c>
      <c r="AE8" s="10">
        <f t="shared" si="0"/>
        <v>42611.556250000001</v>
      </c>
      <c r="AF8">
        <f t="shared" si="1"/>
        <v>-1</v>
      </c>
      <c r="AG8">
        <v>0</v>
      </c>
      <c r="AH8">
        <v>0</v>
      </c>
    </row>
    <row r="9" spans="1:34" x14ac:dyDescent="0.2">
      <c r="A9" s="7">
        <v>13</v>
      </c>
      <c r="B9">
        <v>-1</v>
      </c>
      <c r="C9" s="8"/>
      <c r="N9" s="9">
        <v>0</v>
      </c>
      <c r="P9" s="10">
        <v>0</v>
      </c>
      <c r="Q9">
        <v>0</v>
      </c>
      <c r="R9" s="9">
        <v>67</v>
      </c>
      <c r="S9" s="9">
        <v>0</v>
      </c>
      <c r="U9" s="10">
        <v>13</v>
      </c>
      <c r="V9">
        <v>0</v>
      </c>
      <c r="W9">
        <v>0</v>
      </c>
      <c r="X9">
        <v>0</v>
      </c>
      <c r="Z9" s="7">
        <v>0</v>
      </c>
      <c r="AA9">
        <v>0</v>
      </c>
      <c r="AD9" s="7">
        <v>2.4305555555555599E-3</v>
      </c>
      <c r="AE9" s="10">
        <f t="shared" si="0"/>
        <v>42611.556597222225</v>
      </c>
      <c r="AF9">
        <f t="shared" si="1"/>
        <v>-1</v>
      </c>
      <c r="AG9">
        <v>0</v>
      </c>
      <c r="AH9">
        <v>0</v>
      </c>
    </row>
    <row r="10" spans="1:34" x14ac:dyDescent="0.2">
      <c r="A10" s="7">
        <v>13</v>
      </c>
      <c r="B10">
        <v>-1</v>
      </c>
      <c r="C10" s="8"/>
      <c r="N10" s="9">
        <v>0</v>
      </c>
      <c r="P10" s="10">
        <v>0</v>
      </c>
      <c r="Q10">
        <v>0</v>
      </c>
      <c r="R10" s="9">
        <v>68</v>
      </c>
      <c r="S10" s="9">
        <v>0</v>
      </c>
      <c r="U10" s="10">
        <v>13</v>
      </c>
      <c r="V10">
        <v>0</v>
      </c>
      <c r="W10">
        <v>0</v>
      </c>
      <c r="X10">
        <v>0</v>
      </c>
      <c r="Z10" s="7">
        <v>0</v>
      </c>
      <c r="AA10">
        <v>0</v>
      </c>
      <c r="AD10" s="7">
        <v>2.7777777777777801E-3</v>
      </c>
      <c r="AE10" s="10">
        <f t="shared" si="0"/>
        <v>42611.556944444448</v>
      </c>
      <c r="AF10">
        <f t="shared" si="1"/>
        <v>-1</v>
      </c>
      <c r="AG10">
        <v>0</v>
      </c>
      <c r="AH10">
        <v>0</v>
      </c>
    </row>
    <row r="11" spans="1:34" x14ac:dyDescent="0.2">
      <c r="A11" s="7">
        <v>13</v>
      </c>
      <c r="B11">
        <v>-1</v>
      </c>
      <c r="C11" s="8"/>
      <c r="N11" s="9">
        <v>0</v>
      </c>
      <c r="P11" s="10">
        <v>0</v>
      </c>
      <c r="Q11">
        <v>0</v>
      </c>
      <c r="R11" s="9">
        <v>69</v>
      </c>
      <c r="S11" s="9">
        <v>0</v>
      </c>
      <c r="U11" s="10">
        <v>13</v>
      </c>
      <c r="V11">
        <v>0</v>
      </c>
      <c r="W11">
        <v>0</v>
      </c>
      <c r="X11">
        <v>0</v>
      </c>
      <c r="Z11" s="7">
        <v>0</v>
      </c>
      <c r="AA11">
        <v>0</v>
      </c>
      <c r="AD11" s="7">
        <v>3.1250000000000002E-3</v>
      </c>
      <c r="AE11" s="10">
        <f t="shared" si="0"/>
        <v>42611.557291666672</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42611.557638888888</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42611.557986111111</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42611.558333333334</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42611.558680555558</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42611.559027777781</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42611.559375000004</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42611.559722222228</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42611.560069444444</v>
      </c>
      <c r="AF19">
        <f t="shared" si="1"/>
        <v>-1</v>
      </c>
      <c r="AG19">
        <v>0</v>
      </c>
      <c r="AH19">
        <v>0</v>
      </c>
    </row>
    <row r="20" spans="1:34" x14ac:dyDescent="0.2">
      <c r="A20" s="7">
        <v>13</v>
      </c>
      <c r="B20">
        <v>4</v>
      </c>
      <c r="C20" s="8"/>
      <c r="N20" s="9">
        <v>0</v>
      </c>
      <c r="P20" s="10">
        <v>0</v>
      </c>
      <c r="Q20">
        <v>0</v>
      </c>
      <c r="R20" s="9">
        <v>78</v>
      </c>
      <c r="S20" s="9">
        <v>0</v>
      </c>
      <c r="U20" s="10">
        <v>13</v>
      </c>
      <c r="V20">
        <v>0</v>
      </c>
      <c r="W20">
        <v>0</v>
      </c>
      <c r="X20">
        <v>0</v>
      </c>
      <c r="Z20" s="7">
        <v>0</v>
      </c>
      <c r="AA20">
        <v>0</v>
      </c>
      <c r="AD20" s="7">
        <v>6.2500000000000003E-3</v>
      </c>
      <c r="AE20" s="10">
        <f t="shared" si="0"/>
        <v>42611.560416666667</v>
      </c>
      <c r="AF20">
        <f t="shared" si="1"/>
        <v>-1</v>
      </c>
      <c r="AG20">
        <v>0</v>
      </c>
      <c r="AH20">
        <v>0</v>
      </c>
    </row>
    <row r="21" spans="1:34" x14ac:dyDescent="0.2">
      <c r="A21" s="7">
        <v>13</v>
      </c>
      <c r="B21">
        <v>4</v>
      </c>
      <c r="C21" s="8"/>
      <c r="N21" s="9">
        <v>0</v>
      </c>
      <c r="P21" s="10">
        <v>0</v>
      </c>
      <c r="Q21">
        <v>0</v>
      </c>
      <c r="R21" s="9">
        <v>79</v>
      </c>
      <c r="S21" s="9">
        <v>0</v>
      </c>
      <c r="U21" s="10">
        <v>13</v>
      </c>
      <c r="V21">
        <v>0</v>
      </c>
      <c r="W21">
        <v>0</v>
      </c>
      <c r="X21">
        <v>0</v>
      </c>
      <c r="Z21" s="7">
        <v>0</v>
      </c>
      <c r="AA21">
        <v>0</v>
      </c>
      <c r="AD21" s="7">
        <v>6.5972222222222196E-3</v>
      </c>
      <c r="AE21" s="10">
        <f t="shared" si="0"/>
        <v>42611.560763888891</v>
      </c>
      <c r="AF21">
        <f t="shared" si="1"/>
        <v>-1</v>
      </c>
      <c r="AG21">
        <v>0</v>
      </c>
      <c r="AH21">
        <v>0</v>
      </c>
    </row>
    <row r="22" spans="1:34" x14ac:dyDescent="0.2">
      <c r="A22" s="7">
        <v>13</v>
      </c>
      <c r="B22">
        <v>4</v>
      </c>
      <c r="C22" s="8"/>
      <c r="N22" s="9">
        <v>0</v>
      </c>
      <c r="P22" s="10">
        <v>0</v>
      </c>
      <c r="Q22">
        <v>0</v>
      </c>
      <c r="R22" s="9">
        <v>80</v>
      </c>
      <c r="S22" s="9">
        <v>0</v>
      </c>
      <c r="U22" s="10">
        <v>13</v>
      </c>
      <c r="V22">
        <v>0</v>
      </c>
      <c r="W22">
        <v>0</v>
      </c>
      <c r="X22">
        <v>0</v>
      </c>
      <c r="Z22" s="7">
        <v>0</v>
      </c>
      <c r="AA22">
        <v>0</v>
      </c>
      <c r="AD22" s="7">
        <v>6.9444444444444397E-3</v>
      </c>
      <c r="AE22" s="10">
        <f t="shared" si="0"/>
        <v>42611.561111111114</v>
      </c>
      <c r="AF22">
        <f t="shared" si="1"/>
        <v>-1</v>
      </c>
      <c r="AG22">
        <v>0</v>
      </c>
      <c r="AH22">
        <v>0</v>
      </c>
    </row>
    <row r="23" spans="1:34" x14ac:dyDescent="0.2">
      <c r="A23" s="7">
        <v>13</v>
      </c>
      <c r="B23">
        <v>4</v>
      </c>
      <c r="C23" s="8"/>
      <c r="N23" s="9">
        <v>0</v>
      </c>
      <c r="P23" s="10">
        <v>0</v>
      </c>
      <c r="Q23">
        <v>0</v>
      </c>
      <c r="R23" s="9">
        <v>81</v>
      </c>
      <c r="S23" s="9">
        <v>0</v>
      </c>
      <c r="U23" s="10">
        <v>13</v>
      </c>
      <c r="V23">
        <v>0</v>
      </c>
      <c r="W23">
        <v>0</v>
      </c>
      <c r="X23">
        <v>0</v>
      </c>
      <c r="Z23" s="7">
        <v>0</v>
      </c>
      <c r="AA23">
        <v>0</v>
      </c>
      <c r="AD23" s="7">
        <v>7.2916666666666703E-3</v>
      </c>
      <c r="AE23" s="10">
        <f t="shared" si="0"/>
        <v>42611.561458333337</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42611.561805555561</v>
      </c>
      <c r="AF24">
        <f t="shared" si="1"/>
        <v>-1</v>
      </c>
      <c r="AG24">
        <v>0</v>
      </c>
      <c r="AH24">
        <v>0</v>
      </c>
    </row>
    <row r="25" spans="1:34" x14ac:dyDescent="0.2">
      <c r="A25" s="7">
        <v>13</v>
      </c>
      <c r="B25">
        <v>3</v>
      </c>
      <c r="C25" s="8"/>
      <c r="N25" s="9">
        <v>0</v>
      </c>
      <c r="P25" s="10">
        <v>0</v>
      </c>
      <c r="Q25">
        <v>0</v>
      </c>
      <c r="R25" s="9">
        <v>83</v>
      </c>
      <c r="S25" s="9">
        <v>0</v>
      </c>
      <c r="U25" s="10">
        <v>13</v>
      </c>
      <c r="V25">
        <v>0</v>
      </c>
      <c r="W25">
        <v>0</v>
      </c>
      <c r="X25">
        <v>0</v>
      </c>
      <c r="Z25">
        <v>0</v>
      </c>
      <c r="AA25">
        <v>0</v>
      </c>
      <c r="AD25" s="7">
        <v>7.9861111111111105E-3</v>
      </c>
      <c r="AE25" s="10">
        <f t="shared" si="0"/>
        <v>42611.562152777777</v>
      </c>
      <c r="AF25">
        <f t="shared" si="1"/>
        <v>-1</v>
      </c>
      <c r="AG25">
        <v>0</v>
      </c>
      <c r="AH25">
        <v>0</v>
      </c>
    </row>
    <row r="26" spans="1:34" x14ac:dyDescent="0.2">
      <c r="A26">
        <v>13</v>
      </c>
      <c r="B26">
        <v>3</v>
      </c>
      <c r="C26" s="8"/>
      <c r="N26" s="9">
        <v>0</v>
      </c>
      <c r="P26" s="10">
        <v>0</v>
      </c>
      <c r="Q26">
        <v>0</v>
      </c>
      <c r="R26" s="9">
        <v>84</v>
      </c>
      <c r="S26" s="9">
        <v>0</v>
      </c>
      <c r="U26" s="10">
        <v>13</v>
      </c>
      <c r="V26">
        <v>0</v>
      </c>
      <c r="W26">
        <v>0</v>
      </c>
      <c r="X26">
        <v>0</v>
      </c>
      <c r="Z26">
        <v>0</v>
      </c>
      <c r="AA26">
        <v>0</v>
      </c>
      <c r="AD26" s="7">
        <v>8.3333333333333297E-3</v>
      </c>
      <c r="AE26" s="10">
        <f t="shared" si="0"/>
        <v>42611.5625</v>
      </c>
      <c r="AF26">
        <f t="shared" si="1"/>
        <v>-1</v>
      </c>
      <c r="AG26">
        <v>0</v>
      </c>
      <c r="AH26">
        <v>0</v>
      </c>
    </row>
    <row r="27" spans="1:34" x14ac:dyDescent="0.2">
      <c r="A27">
        <v>13</v>
      </c>
      <c r="B27">
        <v>3</v>
      </c>
      <c r="C27" s="8"/>
      <c r="N27" s="9">
        <v>0</v>
      </c>
      <c r="P27" s="10">
        <v>0</v>
      </c>
      <c r="Q27">
        <v>0</v>
      </c>
      <c r="R27" s="9">
        <v>85</v>
      </c>
      <c r="S27" s="9">
        <v>0</v>
      </c>
      <c r="U27" s="10">
        <v>13</v>
      </c>
      <c r="V27">
        <v>0</v>
      </c>
      <c r="W27">
        <v>0</v>
      </c>
      <c r="X27">
        <v>0</v>
      </c>
      <c r="Z27">
        <v>0</v>
      </c>
      <c r="AA27">
        <v>0</v>
      </c>
      <c r="AD27" s="7">
        <v>8.6805555555555594E-3</v>
      </c>
      <c r="AE27" s="10">
        <f t="shared" si="0"/>
        <v>42611.562847222223</v>
      </c>
      <c r="AF27">
        <f t="shared" si="1"/>
        <v>-1</v>
      </c>
      <c r="AG27">
        <v>0</v>
      </c>
      <c r="AH27">
        <v>0</v>
      </c>
    </row>
    <row r="28" spans="1:34" x14ac:dyDescent="0.2">
      <c r="A28">
        <v>13</v>
      </c>
      <c r="B28">
        <v>3</v>
      </c>
      <c r="C28" s="8"/>
      <c r="N28" s="9">
        <v>0</v>
      </c>
      <c r="P28" s="10">
        <v>0</v>
      </c>
      <c r="Q28">
        <v>0</v>
      </c>
      <c r="R28" s="9">
        <v>86</v>
      </c>
      <c r="S28" s="9">
        <v>0</v>
      </c>
      <c r="U28" s="10">
        <v>13</v>
      </c>
      <c r="V28">
        <v>0</v>
      </c>
      <c r="W28">
        <v>0</v>
      </c>
      <c r="X28">
        <v>0</v>
      </c>
      <c r="Z28">
        <v>0</v>
      </c>
      <c r="AA28">
        <v>0</v>
      </c>
      <c r="AD28" s="7">
        <v>9.0277777777777804E-3</v>
      </c>
      <c r="AE28" s="10">
        <f t="shared" si="0"/>
        <v>42611.563194444447</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42611.56354166667</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42611.563888888893</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42611.564236111109</v>
      </c>
      <c r="AF31">
        <f t="shared" si="1"/>
        <v>-1</v>
      </c>
      <c r="AG31">
        <v>0</v>
      </c>
      <c r="AH31">
        <v>0</v>
      </c>
    </row>
    <row r="32" spans="1:34" x14ac:dyDescent="0.2">
      <c r="A32">
        <v>13</v>
      </c>
      <c r="B32">
        <v>3</v>
      </c>
      <c r="C32" s="8"/>
      <c r="N32" s="9">
        <v>0</v>
      </c>
      <c r="P32" s="10">
        <v>0</v>
      </c>
      <c r="Q32">
        <v>0</v>
      </c>
      <c r="R32" s="9">
        <v>90</v>
      </c>
      <c r="S32" s="9">
        <v>0</v>
      </c>
      <c r="U32" s="10">
        <v>13</v>
      </c>
      <c r="V32">
        <v>0</v>
      </c>
      <c r="W32">
        <v>0</v>
      </c>
      <c r="X32">
        <v>0</v>
      </c>
      <c r="Z32">
        <v>0</v>
      </c>
      <c r="AA32">
        <v>0</v>
      </c>
      <c r="AD32" s="7">
        <v>1.0416666666666701E-2</v>
      </c>
      <c r="AE32" s="10">
        <f t="shared" si="0"/>
        <v>42611.564583333333</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42611.564930555556</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42611.56527777778</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42611.565625000003</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42611.565972222226</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42611.56631944445</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42611.566666666666</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42611.567013888889</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42611.567361111112</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42611.567708333336</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42611.568055555559</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42611.568402777782</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42611.568749999999</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42611.569097222222</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42611.569444444445</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42611.569791666669</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42611.570138888892</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42611.570486111115</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42611.570833333339</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42611.571180555555</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42611.571527777778</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42611.571875000001</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42611.572222222225</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42611.572569444448</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42611.572916666672</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42611.573263888888</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42611.573611111111</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42611.573958333334</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42611.574305555558</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42611.574652777781</v>
      </c>
      <c r="AF61">
        <f t="shared" si="1"/>
        <v>-1</v>
      </c>
      <c r="AG61">
        <v>0</v>
      </c>
      <c r="AH61">
        <v>0</v>
      </c>
    </row>
    <row r="62" spans="1:34" x14ac:dyDescent="0.2">
      <c r="A62">
        <v>13</v>
      </c>
      <c r="B62">
        <v>2</v>
      </c>
      <c r="C62" s="8"/>
      <c r="D62" s="9"/>
      <c r="E62" s="11"/>
      <c r="F62" s="11"/>
      <c r="N62" s="9">
        <v>0</v>
      </c>
      <c r="P62" s="10">
        <v>0</v>
      </c>
      <c r="Q62">
        <v>0</v>
      </c>
      <c r="R62" s="9">
        <v>0</v>
      </c>
      <c r="S62" s="9">
        <v>0</v>
      </c>
      <c r="U62" s="10">
        <v>13</v>
      </c>
      <c r="V62">
        <v>0</v>
      </c>
      <c r="W62">
        <v>0</v>
      </c>
      <c r="X62">
        <v>0</v>
      </c>
      <c r="Z62">
        <v>0</v>
      </c>
      <c r="AA62">
        <v>0</v>
      </c>
      <c r="AD62" s="7">
        <v>2.0833333333333301E-2</v>
      </c>
      <c r="AE62" s="10">
        <f t="shared" si="0"/>
        <v>42611.575000000004</v>
      </c>
      <c r="AF62">
        <f t="shared" si="1"/>
        <v>-1</v>
      </c>
      <c r="AG62">
        <v>0</v>
      </c>
      <c r="AH62">
        <v>0</v>
      </c>
    </row>
    <row r="63" spans="1:34" x14ac:dyDescent="0.2">
      <c r="A63">
        <v>13</v>
      </c>
      <c r="B63">
        <v>2</v>
      </c>
      <c r="C63" s="8"/>
      <c r="D63" s="9"/>
      <c r="E63" s="11"/>
      <c r="F63" s="11"/>
      <c r="N63" s="9">
        <v>0</v>
      </c>
      <c r="P63" s="10">
        <v>0</v>
      </c>
      <c r="Q63">
        <v>0</v>
      </c>
      <c r="R63" s="9">
        <v>0</v>
      </c>
      <c r="S63" s="9">
        <v>0</v>
      </c>
      <c r="U63" s="10">
        <v>13</v>
      </c>
      <c r="V63">
        <v>0</v>
      </c>
      <c r="W63">
        <v>0</v>
      </c>
      <c r="X63">
        <v>0</v>
      </c>
      <c r="Z63">
        <v>0</v>
      </c>
      <c r="AA63">
        <v>0</v>
      </c>
      <c r="AD63" s="7">
        <v>2.1180555555555598E-2</v>
      </c>
      <c r="AE63" s="10">
        <f t="shared" si="0"/>
        <v>42611.575347222228</v>
      </c>
      <c r="AF63">
        <f t="shared" si="1"/>
        <v>-1</v>
      </c>
      <c r="AG63">
        <v>0</v>
      </c>
      <c r="AH63">
        <v>0</v>
      </c>
    </row>
    <row r="64" spans="1:34" x14ac:dyDescent="0.2">
      <c r="A64">
        <v>13</v>
      </c>
      <c r="B64">
        <v>2</v>
      </c>
      <c r="C64" s="8"/>
      <c r="D64" s="9"/>
      <c r="E64" s="11"/>
      <c r="F64" s="11"/>
      <c r="N64" s="9">
        <v>0</v>
      </c>
      <c r="P64" s="10">
        <v>0</v>
      </c>
      <c r="Q64">
        <v>0</v>
      </c>
      <c r="R64" s="9">
        <v>0</v>
      </c>
      <c r="S64" s="9">
        <v>0</v>
      </c>
      <c r="U64" s="10">
        <v>13</v>
      </c>
      <c r="V64">
        <v>0</v>
      </c>
      <c r="W64">
        <v>0</v>
      </c>
      <c r="X64">
        <v>0</v>
      </c>
      <c r="Z64">
        <v>0</v>
      </c>
      <c r="AA64">
        <v>0</v>
      </c>
      <c r="AD64" s="7">
        <v>2.1527777777777798E-2</v>
      </c>
      <c r="AE64" s="10">
        <f t="shared" si="0"/>
        <v>42611.575694444444</v>
      </c>
      <c r="AF64">
        <f t="shared" si="1"/>
        <v>-1</v>
      </c>
      <c r="AG64">
        <v>0</v>
      </c>
      <c r="AH64">
        <v>0</v>
      </c>
    </row>
    <row r="65" spans="1:34" x14ac:dyDescent="0.2">
      <c r="A65">
        <v>13</v>
      </c>
      <c r="B65">
        <v>2</v>
      </c>
      <c r="C65" s="8"/>
      <c r="D65" s="9"/>
      <c r="E65" s="11"/>
      <c r="F65" s="11"/>
      <c r="N65" s="9">
        <v>0</v>
      </c>
      <c r="P65" s="10">
        <v>0</v>
      </c>
      <c r="Q65">
        <v>0</v>
      </c>
      <c r="R65" s="9">
        <v>0</v>
      </c>
      <c r="S65" s="9">
        <v>0</v>
      </c>
      <c r="U65" s="10">
        <v>13</v>
      </c>
      <c r="V65">
        <v>0</v>
      </c>
      <c r="W65">
        <v>0</v>
      </c>
      <c r="X65">
        <v>0</v>
      </c>
      <c r="Z65">
        <v>0</v>
      </c>
      <c r="AA65">
        <v>0</v>
      </c>
      <c r="AD65" s="7">
        <v>2.1874999999999999E-2</v>
      </c>
      <c r="AE65" s="10">
        <f t="shared" si="0"/>
        <v>42611.576041666667</v>
      </c>
      <c r="AF65">
        <f t="shared" si="1"/>
        <v>-1</v>
      </c>
      <c r="AG65">
        <v>0</v>
      </c>
      <c r="AH65">
        <v>0</v>
      </c>
    </row>
    <row r="66" spans="1:34" x14ac:dyDescent="0.2">
      <c r="A66">
        <v>13</v>
      </c>
      <c r="B66">
        <v>2</v>
      </c>
      <c r="C66" s="8"/>
      <c r="D66" s="9"/>
      <c r="E66" s="11"/>
      <c r="F66" s="11"/>
      <c r="N66" s="9">
        <v>0</v>
      </c>
      <c r="P66" s="10">
        <v>0</v>
      </c>
      <c r="Q66">
        <v>0</v>
      </c>
      <c r="R66" s="9">
        <v>0</v>
      </c>
      <c r="S66" s="9">
        <v>0</v>
      </c>
      <c r="U66" s="10">
        <v>13</v>
      </c>
      <c r="V66">
        <v>0</v>
      </c>
      <c r="W66">
        <v>0</v>
      </c>
      <c r="X66">
        <v>0</v>
      </c>
      <c r="Z66">
        <v>0</v>
      </c>
      <c r="AA66">
        <v>0</v>
      </c>
      <c r="AD66" s="7">
        <v>2.2222222222222199E-2</v>
      </c>
      <c r="AE66" s="10">
        <f t="shared" si="0"/>
        <v>42611.576388888891</v>
      </c>
      <c r="AF66">
        <f t="shared" si="1"/>
        <v>-1</v>
      </c>
      <c r="AG66">
        <v>0</v>
      </c>
      <c r="AH66">
        <v>0</v>
      </c>
    </row>
    <row r="67" spans="1:34" x14ac:dyDescent="0.2">
      <c r="A67">
        <v>13</v>
      </c>
      <c r="B67">
        <v>2</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42611.576736111114</v>
      </c>
      <c r="AF67">
        <f t="shared" ref="AF67:AF130" si="3">IF(B67=5,4.95,-1)</f>
        <v>-1</v>
      </c>
      <c r="AG67">
        <v>0</v>
      </c>
      <c r="AH67">
        <v>0</v>
      </c>
    </row>
    <row r="68" spans="1:34" x14ac:dyDescent="0.2">
      <c r="A68">
        <v>13</v>
      </c>
      <c r="B68">
        <v>2</v>
      </c>
      <c r="C68" s="8"/>
      <c r="D68" s="9"/>
      <c r="E68" s="11"/>
      <c r="F68" s="11"/>
      <c r="N68" s="9">
        <v>0</v>
      </c>
      <c r="P68" s="10">
        <v>0</v>
      </c>
      <c r="Q68">
        <v>0</v>
      </c>
      <c r="R68" s="9">
        <v>0</v>
      </c>
      <c r="S68" s="9">
        <v>0</v>
      </c>
      <c r="U68" s="10">
        <v>13</v>
      </c>
      <c r="V68">
        <v>0</v>
      </c>
      <c r="W68">
        <v>0</v>
      </c>
      <c r="X68">
        <v>0</v>
      </c>
      <c r="Z68">
        <v>0</v>
      </c>
      <c r="AA68">
        <v>0</v>
      </c>
      <c r="AD68" s="7">
        <v>2.29166666666667E-2</v>
      </c>
      <c r="AE68" s="10">
        <f t="shared" si="2"/>
        <v>42611.577083333337</v>
      </c>
      <c r="AF68">
        <f t="shared" si="3"/>
        <v>-1</v>
      </c>
      <c r="AG68">
        <v>0</v>
      </c>
      <c r="AH68">
        <v>0</v>
      </c>
    </row>
    <row r="69" spans="1:34" x14ac:dyDescent="0.2">
      <c r="A69">
        <v>13</v>
      </c>
      <c r="B69">
        <v>2</v>
      </c>
      <c r="C69" s="8"/>
      <c r="D69" s="9"/>
      <c r="E69" s="11"/>
      <c r="F69" s="11"/>
      <c r="N69" s="9">
        <v>0</v>
      </c>
      <c r="P69" s="10">
        <v>0</v>
      </c>
      <c r="Q69">
        <v>0</v>
      </c>
      <c r="R69" s="9">
        <v>0</v>
      </c>
      <c r="S69" s="9">
        <v>0</v>
      </c>
      <c r="U69" s="10">
        <v>13</v>
      </c>
      <c r="V69">
        <v>0</v>
      </c>
      <c r="W69">
        <v>0</v>
      </c>
      <c r="X69">
        <v>0</v>
      </c>
      <c r="Z69">
        <v>0</v>
      </c>
      <c r="AA69">
        <v>0</v>
      </c>
      <c r="AD69" s="7">
        <v>2.32638888888889E-2</v>
      </c>
      <c r="AE69" s="10">
        <f t="shared" si="2"/>
        <v>42611.577430555561</v>
      </c>
      <c r="AF69">
        <f t="shared" si="3"/>
        <v>-1</v>
      </c>
      <c r="AG69">
        <v>0</v>
      </c>
      <c r="AH69">
        <v>0</v>
      </c>
    </row>
    <row r="70" spans="1:34" x14ac:dyDescent="0.2">
      <c r="A70">
        <v>13</v>
      </c>
      <c r="B70">
        <v>2</v>
      </c>
      <c r="C70" s="8"/>
      <c r="D70" s="9"/>
      <c r="E70" s="11"/>
      <c r="F70" s="11"/>
      <c r="N70" s="9">
        <v>0</v>
      </c>
      <c r="P70" s="10">
        <v>0</v>
      </c>
      <c r="Q70">
        <v>0</v>
      </c>
      <c r="R70" s="9">
        <v>0</v>
      </c>
      <c r="S70" s="9">
        <v>0</v>
      </c>
      <c r="U70" s="10">
        <v>13</v>
      </c>
      <c r="V70">
        <v>0</v>
      </c>
      <c r="W70">
        <v>0</v>
      </c>
      <c r="X70">
        <v>0</v>
      </c>
      <c r="Z70">
        <v>0</v>
      </c>
      <c r="AA70">
        <v>0</v>
      </c>
      <c r="AD70" s="7">
        <v>2.36111111111111E-2</v>
      </c>
      <c r="AE70" s="10">
        <f t="shared" si="2"/>
        <v>42611.577777777777</v>
      </c>
      <c r="AF70">
        <f t="shared" si="3"/>
        <v>-1</v>
      </c>
      <c r="AG70">
        <v>0</v>
      </c>
      <c r="AH70">
        <v>0</v>
      </c>
    </row>
    <row r="71" spans="1:34" x14ac:dyDescent="0.2">
      <c r="A71">
        <v>13</v>
      </c>
      <c r="B71">
        <v>2</v>
      </c>
      <c r="C71" s="8"/>
      <c r="D71" s="9"/>
      <c r="E71" s="11"/>
      <c r="F71" s="11"/>
      <c r="N71" s="9">
        <v>0</v>
      </c>
      <c r="P71" s="10">
        <v>0</v>
      </c>
      <c r="Q71">
        <v>0</v>
      </c>
      <c r="R71" s="9">
        <v>0</v>
      </c>
      <c r="S71" s="9">
        <v>0</v>
      </c>
      <c r="U71" s="10">
        <v>13</v>
      </c>
      <c r="V71">
        <v>0</v>
      </c>
      <c r="W71">
        <v>0</v>
      </c>
      <c r="X71">
        <v>0</v>
      </c>
      <c r="Z71">
        <v>0</v>
      </c>
      <c r="AA71">
        <v>0</v>
      </c>
      <c r="AD71" s="7">
        <v>2.39583333333333E-2</v>
      </c>
      <c r="AE71" s="10">
        <f t="shared" si="2"/>
        <v>42611.578125</v>
      </c>
      <c r="AF71">
        <f t="shared" si="3"/>
        <v>-1</v>
      </c>
      <c r="AG71">
        <v>0</v>
      </c>
      <c r="AH71">
        <v>0</v>
      </c>
    </row>
    <row r="72" spans="1:34" x14ac:dyDescent="0.2">
      <c r="A72">
        <v>13</v>
      </c>
      <c r="B72">
        <v>2</v>
      </c>
      <c r="C72" s="8"/>
      <c r="D72" s="9"/>
      <c r="E72" s="11"/>
      <c r="F72" s="11"/>
      <c r="N72" s="9">
        <v>0</v>
      </c>
      <c r="P72" s="10">
        <v>0</v>
      </c>
      <c r="Q72">
        <v>0</v>
      </c>
      <c r="R72" s="9">
        <v>0</v>
      </c>
      <c r="S72" s="9">
        <v>0</v>
      </c>
      <c r="U72" s="10">
        <v>13</v>
      </c>
      <c r="V72">
        <v>0</v>
      </c>
      <c r="W72">
        <v>0</v>
      </c>
      <c r="X72">
        <v>0</v>
      </c>
      <c r="Z72">
        <v>0</v>
      </c>
      <c r="AA72">
        <v>0</v>
      </c>
      <c r="AD72" s="7">
        <v>2.4305555555555601E-2</v>
      </c>
      <c r="AE72" s="10">
        <f t="shared" si="2"/>
        <v>42611.578472222223</v>
      </c>
      <c r="AF72">
        <f t="shared" si="3"/>
        <v>-1</v>
      </c>
      <c r="AG72">
        <v>0</v>
      </c>
      <c r="AH72">
        <v>0</v>
      </c>
    </row>
    <row r="73" spans="1:34" x14ac:dyDescent="0.2">
      <c r="A73">
        <v>13</v>
      </c>
      <c r="B73">
        <v>2</v>
      </c>
      <c r="C73" s="8"/>
      <c r="D73" s="9"/>
      <c r="E73" s="11"/>
      <c r="F73" s="11"/>
      <c r="N73" s="9">
        <v>0</v>
      </c>
      <c r="P73" s="10">
        <v>0</v>
      </c>
      <c r="Q73">
        <v>0</v>
      </c>
      <c r="R73" s="9">
        <v>0</v>
      </c>
      <c r="S73" s="9">
        <v>0</v>
      </c>
      <c r="U73" s="10">
        <v>13</v>
      </c>
      <c r="V73">
        <v>0</v>
      </c>
      <c r="W73">
        <v>0</v>
      </c>
      <c r="X73">
        <v>0</v>
      </c>
      <c r="Z73">
        <v>0</v>
      </c>
      <c r="AA73">
        <v>0</v>
      </c>
      <c r="AD73" s="7">
        <v>2.4652777777777801E-2</v>
      </c>
      <c r="AE73" s="10">
        <f t="shared" si="2"/>
        <v>42611.578819444447</v>
      </c>
      <c r="AF73">
        <f t="shared" si="3"/>
        <v>-1</v>
      </c>
      <c r="AG73">
        <v>0</v>
      </c>
      <c r="AH73">
        <v>0</v>
      </c>
    </row>
    <row r="74" spans="1:34" x14ac:dyDescent="0.2">
      <c r="A74">
        <v>13</v>
      </c>
      <c r="B74">
        <v>2</v>
      </c>
      <c r="C74" s="8"/>
      <c r="D74" s="9"/>
      <c r="E74" s="11"/>
      <c r="F74" s="11"/>
      <c r="N74" s="9">
        <v>0</v>
      </c>
      <c r="P74" s="10">
        <v>0</v>
      </c>
      <c r="Q74">
        <v>0</v>
      </c>
      <c r="R74" s="9">
        <v>0</v>
      </c>
      <c r="S74" s="9">
        <v>0</v>
      </c>
      <c r="U74" s="10">
        <v>13</v>
      </c>
      <c r="V74">
        <v>0</v>
      </c>
      <c r="W74">
        <v>0</v>
      </c>
      <c r="X74">
        <v>0</v>
      </c>
      <c r="Z74">
        <v>0</v>
      </c>
      <c r="AA74">
        <v>0</v>
      </c>
      <c r="AD74" s="7">
        <v>2.5000000000000001E-2</v>
      </c>
      <c r="AE74" s="10">
        <f t="shared" si="2"/>
        <v>42611.57916666667</v>
      </c>
      <c r="AF74">
        <f t="shared" si="3"/>
        <v>-1</v>
      </c>
      <c r="AG74">
        <v>0</v>
      </c>
      <c r="AH74">
        <v>0</v>
      </c>
    </row>
    <row r="75" spans="1:34" x14ac:dyDescent="0.2">
      <c r="A75">
        <v>13</v>
      </c>
      <c r="B75">
        <v>2</v>
      </c>
      <c r="C75" s="8"/>
      <c r="D75" s="9"/>
      <c r="E75" s="11"/>
      <c r="F75" s="11"/>
      <c r="N75" s="9">
        <v>0</v>
      </c>
      <c r="P75" s="10">
        <v>0</v>
      </c>
      <c r="Q75">
        <v>0</v>
      </c>
      <c r="R75" s="9">
        <v>0</v>
      </c>
      <c r="S75" s="9">
        <v>0</v>
      </c>
      <c r="U75" s="10">
        <v>13</v>
      </c>
      <c r="V75">
        <v>0</v>
      </c>
      <c r="W75">
        <v>0</v>
      </c>
      <c r="X75">
        <v>0</v>
      </c>
      <c r="Z75">
        <v>0</v>
      </c>
      <c r="AA75">
        <v>0</v>
      </c>
      <c r="AD75" s="7">
        <v>2.5347222222222202E-2</v>
      </c>
      <c r="AE75" s="10">
        <f t="shared" si="2"/>
        <v>42611.579513888893</v>
      </c>
      <c r="AF75">
        <f t="shared" si="3"/>
        <v>-1</v>
      </c>
      <c r="AG75">
        <v>0</v>
      </c>
      <c r="AH75">
        <v>0</v>
      </c>
    </row>
    <row r="76" spans="1:34" x14ac:dyDescent="0.2">
      <c r="A76">
        <v>13</v>
      </c>
      <c r="B76">
        <v>2</v>
      </c>
      <c r="C76" s="8"/>
      <c r="D76" s="9"/>
      <c r="E76" s="11"/>
      <c r="F76" s="11"/>
      <c r="N76" s="9">
        <v>0</v>
      </c>
      <c r="P76" s="10">
        <v>0</v>
      </c>
      <c r="Q76">
        <v>0</v>
      </c>
      <c r="R76" s="9">
        <v>0</v>
      </c>
      <c r="S76" s="9">
        <v>0</v>
      </c>
      <c r="U76" s="10">
        <v>13</v>
      </c>
      <c r="V76">
        <v>0</v>
      </c>
      <c r="W76">
        <v>0</v>
      </c>
      <c r="X76">
        <v>0</v>
      </c>
      <c r="Z76">
        <v>0</v>
      </c>
      <c r="AA76">
        <v>0</v>
      </c>
      <c r="AD76" s="7">
        <v>2.5694444444444402E-2</v>
      </c>
      <c r="AE76" s="10">
        <f t="shared" si="2"/>
        <v>42611.579861111109</v>
      </c>
      <c r="AF76">
        <f t="shared" si="3"/>
        <v>-1</v>
      </c>
      <c r="AG76">
        <v>0</v>
      </c>
      <c r="AH76">
        <v>0</v>
      </c>
    </row>
    <row r="77" spans="1:34" x14ac:dyDescent="0.2">
      <c r="A77">
        <v>13</v>
      </c>
      <c r="B77">
        <v>2</v>
      </c>
      <c r="C77" s="8"/>
      <c r="D77" s="9"/>
      <c r="E77" s="11"/>
      <c r="F77" s="11"/>
      <c r="N77" s="9">
        <v>0</v>
      </c>
      <c r="P77" s="10">
        <v>0</v>
      </c>
      <c r="Q77">
        <v>0</v>
      </c>
      <c r="R77" s="9">
        <v>0</v>
      </c>
      <c r="S77" s="9">
        <v>0</v>
      </c>
      <c r="U77" s="10">
        <v>13</v>
      </c>
      <c r="V77">
        <v>0</v>
      </c>
      <c r="W77">
        <v>0</v>
      </c>
      <c r="X77">
        <v>0</v>
      </c>
      <c r="Z77">
        <v>0</v>
      </c>
      <c r="AA77">
        <v>0</v>
      </c>
      <c r="AD77" s="7">
        <v>2.6041666666666699E-2</v>
      </c>
      <c r="AE77" s="10">
        <f t="shared" si="2"/>
        <v>42611.580208333333</v>
      </c>
      <c r="AF77">
        <f t="shared" si="3"/>
        <v>-1</v>
      </c>
      <c r="AG77">
        <v>0</v>
      </c>
      <c r="AH77">
        <v>0</v>
      </c>
    </row>
    <row r="78" spans="1:34" x14ac:dyDescent="0.2">
      <c r="A78">
        <v>13</v>
      </c>
      <c r="B78">
        <v>2</v>
      </c>
      <c r="C78" s="8"/>
      <c r="D78" s="9"/>
      <c r="E78" s="11"/>
      <c r="F78" s="11"/>
      <c r="N78" s="9">
        <v>0</v>
      </c>
      <c r="P78" s="10">
        <v>0</v>
      </c>
      <c r="Q78">
        <v>0</v>
      </c>
      <c r="R78" s="9">
        <v>0</v>
      </c>
      <c r="S78" s="9">
        <v>0</v>
      </c>
      <c r="U78" s="10">
        <v>13</v>
      </c>
      <c r="V78">
        <v>0</v>
      </c>
      <c r="W78">
        <v>0</v>
      </c>
      <c r="X78">
        <v>0</v>
      </c>
      <c r="Z78">
        <v>0</v>
      </c>
      <c r="AA78">
        <v>0</v>
      </c>
      <c r="AD78" s="7">
        <v>2.6388888888888899E-2</v>
      </c>
      <c r="AE78" s="10">
        <f t="shared" si="2"/>
        <v>42611.580555555556</v>
      </c>
      <c r="AF78">
        <f t="shared" si="3"/>
        <v>-1</v>
      </c>
      <c r="AG78">
        <v>0</v>
      </c>
      <c r="AH78">
        <v>0</v>
      </c>
    </row>
    <row r="79" spans="1:34" x14ac:dyDescent="0.2">
      <c r="A79">
        <v>13</v>
      </c>
      <c r="B79">
        <v>2</v>
      </c>
      <c r="C79" s="8"/>
      <c r="D79" s="9"/>
      <c r="E79" s="11"/>
      <c r="F79" s="11"/>
      <c r="N79" s="9">
        <v>0</v>
      </c>
      <c r="P79" s="10">
        <v>0</v>
      </c>
      <c r="Q79">
        <v>0</v>
      </c>
      <c r="R79" s="9">
        <v>0</v>
      </c>
      <c r="S79" s="9">
        <v>0</v>
      </c>
      <c r="U79" s="10">
        <v>13</v>
      </c>
      <c r="V79">
        <v>0</v>
      </c>
      <c r="W79">
        <v>0</v>
      </c>
      <c r="X79">
        <v>0</v>
      </c>
      <c r="Z79">
        <v>0</v>
      </c>
      <c r="AA79">
        <v>0</v>
      </c>
      <c r="AD79" s="7">
        <v>2.6736111111111099E-2</v>
      </c>
      <c r="AE79" s="10">
        <f t="shared" si="2"/>
        <v>42611.58090277778</v>
      </c>
      <c r="AF79">
        <f t="shared" si="3"/>
        <v>-1</v>
      </c>
      <c r="AG79">
        <v>0</v>
      </c>
      <c r="AH79">
        <v>0</v>
      </c>
    </row>
    <row r="80" spans="1:34" x14ac:dyDescent="0.2">
      <c r="A80">
        <v>13</v>
      </c>
      <c r="B80">
        <v>2</v>
      </c>
      <c r="C80" s="8"/>
      <c r="D80" s="9"/>
      <c r="E80" s="11"/>
      <c r="F80" s="11"/>
      <c r="N80" s="9">
        <v>0</v>
      </c>
      <c r="P80" s="10">
        <v>0</v>
      </c>
      <c r="Q80">
        <v>0</v>
      </c>
      <c r="R80" s="9">
        <v>0</v>
      </c>
      <c r="S80" s="9">
        <v>0</v>
      </c>
      <c r="U80" s="10">
        <v>13</v>
      </c>
      <c r="V80">
        <v>0</v>
      </c>
      <c r="W80">
        <v>0</v>
      </c>
      <c r="X80">
        <v>0</v>
      </c>
      <c r="Z80">
        <v>0</v>
      </c>
      <c r="AA80">
        <v>0</v>
      </c>
      <c r="AD80" s="7">
        <v>2.70833333333333E-2</v>
      </c>
      <c r="AE80" s="10">
        <f t="shared" si="2"/>
        <v>42611.581250000003</v>
      </c>
      <c r="AF80">
        <f t="shared" si="3"/>
        <v>-1</v>
      </c>
      <c r="AG80">
        <v>0</v>
      </c>
      <c r="AH80">
        <v>0</v>
      </c>
    </row>
    <row r="81" spans="1:34" x14ac:dyDescent="0.2">
      <c r="A81">
        <v>13</v>
      </c>
      <c r="B81">
        <v>2</v>
      </c>
      <c r="C81" s="8"/>
      <c r="D81" s="9"/>
      <c r="E81" s="11"/>
      <c r="F81" s="11"/>
      <c r="N81" s="9">
        <v>0</v>
      </c>
      <c r="P81" s="10">
        <v>0</v>
      </c>
      <c r="Q81">
        <v>0</v>
      </c>
      <c r="R81" s="9">
        <v>0</v>
      </c>
      <c r="S81" s="9">
        <v>0</v>
      </c>
      <c r="U81" s="10">
        <v>13</v>
      </c>
      <c r="V81">
        <v>0</v>
      </c>
      <c r="W81">
        <v>0</v>
      </c>
      <c r="X81">
        <v>0</v>
      </c>
      <c r="Z81">
        <v>0</v>
      </c>
      <c r="AA81">
        <v>0</v>
      </c>
      <c r="AD81" s="7">
        <v>2.74305555555556E-2</v>
      </c>
      <c r="AE81" s="10">
        <f t="shared" si="2"/>
        <v>42611.581597222226</v>
      </c>
      <c r="AF81">
        <f t="shared" si="3"/>
        <v>-1</v>
      </c>
      <c r="AG81">
        <v>0</v>
      </c>
      <c r="AH81">
        <v>0</v>
      </c>
    </row>
    <row r="82" spans="1:34" x14ac:dyDescent="0.2">
      <c r="A82">
        <v>13</v>
      </c>
      <c r="B82">
        <v>2</v>
      </c>
      <c r="C82" s="8"/>
      <c r="D82" s="9"/>
      <c r="E82" s="11"/>
      <c r="F82" s="11"/>
      <c r="N82" s="9">
        <v>0</v>
      </c>
      <c r="P82" s="10">
        <v>0</v>
      </c>
      <c r="Q82">
        <v>0</v>
      </c>
      <c r="R82" s="9">
        <v>0</v>
      </c>
      <c r="S82" s="9">
        <v>0</v>
      </c>
      <c r="U82" s="10">
        <v>13</v>
      </c>
      <c r="V82">
        <v>0</v>
      </c>
      <c r="W82">
        <v>0</v>
      </c>
      <c r="X82">
        <v>0</v>
      </c>
      <c r="Z82">
        <v>0</v>
      </c>
      <c r="AA82">
        <v>0</v>
      </c>
      <c r="AD82" s="7">
        <v>2.7777777777777801E-2</v>
      </c>
      <c r="AE82" s="10">
        <f t="shared" si="2"/>
        <v>42611.58194444445</v>
      </c>
      <c r="AF82">
        <f t="shared" si="3"/>
        <v>-1</v>
      </c>
      <c r="AG82">
        <v>0</v>
      </c>
      <c r="AH82">
        <v>0</v>
      </c>
    </row>
    <row r="83" spans="1:34" x14ac:dyDescent="0.2">
      <c r="A83">
        <v>13</v>
      </c>
      <c r="B83">
        <v>2</v>
      </c>
      <c r="C83" s="8"/>
      <c r="D83" s="9"/>
      <c r="E83" s="11"/>
      <c r="F83" s="11"/>
      <c r="N83" s="9">
        <v>0</v>
      </c>
      <c r="P83" s="10">
        <v>0</v>
      </c>
      <c r="Q83">
        <v>0</v>
      </c>
      <c r="R83" s="9">
        <v>0</v>
      </c>
      <c r="S83" s="9">
        <v>0</v>
      </c>
      <c r="U83" s="10">
        <v>13</v>
      </c>
      <c r="V83">
        <v>0</v>
      </c>
      <c r="W83">
        <v>0</v>
      </c>
      <c r="X83">
        <v>0</v>
      </c>
      <c r="Z83">
        <v>0</v>
      </c>
      <c r="AA83">
        <v>0</v>
      </c>
      <c r="AD83" s="7">
        <v>2.8125000000000001E-2</v>
      </c>
      <c r="AE83" s="10">
        <f t="shared" si="2"/>
        <v>42611.582291666666</v>
      </c>
      <c r="AF83">
        <f t="shared" si="3"/>
        <v>-1</v>
      </c>
      <c r="AG83">
        <v>0</v>
      </c>
      <c r="AH83">
        <v>0</v>
      </c>
    </row>
    <row r="84" spans="1:34" x14ac:dyDescent="0.2">
      <c r="A84">
        <v>13</v>
      </c>
      <c r="B84">
        <v>2</v>
      </c>
      <c r="C84" s="8"/>
      <c r="D84" s="9"/>
      <c r="E84" s="11"/>
      <c r="F84" s="11"/>
      <c r="N84" s="9">
        <v>0</v>
      </c>
      <c r="P84" s="10">
        <v>0</v>
      </c>
      <c r="Q84">
        <v>0</v>
      </c>
      <c r="R84" s="9">
        <v>0</v>
      </c>
      <c r="S84" s="9">
        <v>0</v>
      </c>
      <c r="U84" s="10">
        <v>13</v>
      </c>
      <c r="V84">
        <v>0</v>
      </c>
      <c r="W84">
        <v>0</v>
      </c>
      <c r="X84">
        <v>0</v>
      </c>
      <c r="Z84">
        <v>0</v>
      </c>
      <c r="AA84">
        <v>0</v>
      </c>
      <c r="AD84" s="7">
        <v>2.8472222222222201E-2</v>
      </c>
      <c r="AE84" s="10">
        <f t="shared" si="2"/>
        <v>42611.582638888889</v>
      </c>
      <c r="AF84">
        <f t="shared" si="3"/>
        <v>-1</v>
      </c>
      <c r="AG84">
        <v>0</v>
      </c>
      <c r="AH84">
        <v>0</v>
      </c>
    </row>
    <row r="85" spans="1:34" x14ac:dyDescent="0.2">
      <c r="A85">
        <v>14</v>
      </c>
      <c r="B85">
        <v>2</v>
      </c>
      <c r="C85" s="8"/>
      <c r="D85" s="9"/>
      <c r="E85" s="11"/>
      <c r="F85" s="11"/>
      <c r="N85" s="9">
        <v>0</v>
      </c>
      <c r="P85" s="10">
        <v>0</v>
      </c>
      <c r="Q85">
        <v>0</v>
      </c>
      <c r="R85" s="9">
        <v>0</v>
      </c>
      <c r="S85" s="9">
        <v>0</v>
      </c>
      <c r="U85" s="10">
        <v>13</v>
      </c>
      <c r="V85">
        <v>0</v>
      </c>
      <c r="W85">
        <v>0</v>
      </c>
      <c r="X85">
        <v>0</v>
      </c>
      <c r="Z85">
        <v>0</v>
      </c>
      <c r="AA85">
        <v>0</v>
      </c>
      <c r="AD85" s="7">
        <v>2.8819444444444401E-2</v>
      </c>
      <c r="AE85" s="10">
        <f t="shared" si="2"/>
        <v>42611.582986111112</v>
      </c>
      <c r="AF85">
        <f t="shared" si="3"/>
        <v>-1</v>
      </c>
      <c r="AG85">
        <v>0</v>
      </c>
      <c r="AH85">
        <v>0</v>
      </c>
    </row>
    <row r="86" spans="1:34" x14ac:dyDescent="0.2">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42611.583333333336</v>
      </c>
      <c r="AF86">
        <f t="shared" si="3"/>
        <v>-1</v>
      </c>
      <c r="AG86">
        <v>0</v>
      </c>
      <c r="AH86">
        <v>0</v>
      </c>
    </row>
    <row r="87" spans="1:34" x14ac:dyDescent="0.2">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42611.583680555559</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42611.584027777782</v>
      </c>
      <c r="AF88">
        <f t="shared" si="3"/>
        <v>-1</v>
      </c>
      <c r="AG88">
        <v>0</v>
      </c>
      <c r="AH88">
        <v>0</v>
      </c>
    </row>
    <row r="89" spans="1:34" x14ac:dyDescent="0.2">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42611.584374999999</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42611.584722222222</v>
      </c>
      <c r="AF90">
        <f t="shared" si="3"/>
        <v>-1</v>
      </c>
      <c r="AG90">
        <v>0</v>
      </c>
      <c r="AH90">
        <v>0</v>
      </c>
    </row>
    <row r="91" spans="1:34" x14ac:dyDescent="0.2">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42611.585069444445</v>
      </c>
      <c r="AF91">
        <f t="shared" si="3"/>
        <v>-1</v>
      </c>
      <c r="AG91">
        <v>0</v>
      </c>
      <c r="AH91">
        <v>0</v>
      </c>
    </row>
    <row r="92" spans="1:34" x14ac:dyDescent="0.2">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42611.585416666669</v>
      </c>
      <c r="AF92">
        <f t="shared" si="3"/>
        <v>-1</v>
      </c>
      <c r="AG92">
        <v>0</v>
      </c>
      <c r="AH92">
        <v>0</v>
      </c>
    </row>
    <row r="93" spans="1:34" x14ac:dyDescent="0.2">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42611.585763888892</v>
      </c>
      <c r="AF93">
        <f t="shared" si="3"/>
        <v>-1</v>
      </c>
      <c r="AG93">
        <v>0</v>
      </c>
      <c r="AH93">
        <v>0</v>
      </c>
    </row>
    <row r="94" spans="1:34" x14ac:dyDescent="0.2">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42611.586111111115</v>
      </c>
      <c r="AF94">
        <f t="shared" si="3"/>
        <v>-1</v>
      </c>
      <c r="AG94">
        <v>0</v>
      </c>
      <c r="AH94">
        <v>0</v>
      </c>
    </row>
    <row r="95" spans="1:34" x14ac:dyDescent="0.2">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42611.586458333339</v>
      </c>
      <c r="AF95">
        <f t="shared" si="3"/>
        <v>-1</v>
      </c>
      <c r="AG95">
        <v>0</v>
      </c>
      <c r="AH95">
        <v>0</v>
      </c>
    </row>
    <row r="96" spans="1:34" x14ac:dyDescent="0.2">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42611.586805555555</v>
      </c>
      <c r="AF96">
        <f t="shared" si="3"/>
        <v>-1</v>
      </c>
      <c r="AG96">
        <v>0</v>
      </c>
      <c r="AH96">
        <v>0</v>
      </c>
    </row>
    <row r="97" spans="1:34" x14ac:dyDescent="0.2">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42611.587152777778</v>
      </c>
      <c r="AF97">
        <f t="shared" si="3"/>
        <v>-1</v>
      </c>
      <c r="AG97">
        <v>0</v>
      </c>
      <c r="AH97">
        <v>0</v>
      </c>
    </row>
    <row r="98" spans="1:34" x14ac:dyDescent="0.2">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42611.587500000001</v>
      </c>
      <c r="AF98">
        <f t="shared" si="3"/>
        <v>-1</v>
      </c>
      <c r="AG98">
        <v>0</v>
      </c>
      <c r="AH98">
        <v>0</v>
      </c>
    </row>
    <row r="99" spans="1:34" x14ac:dyDescent="0.2">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42611.587847222225</v>
      </c>
      <c r="AF99">
        <f t="shared" si="3"/>
        <v>-1</v>
      </c>
      <c r="AG99">
        <v>0</v>
      </c>
      <c r="AH99">
        <v>0</v>
      </c>
    </row>
    <row r="100" spans="1:34" x14ac:dyDescent="0.2">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42611.588194444448</v>
      </c>
      <c r="AF100">
        <f t="shared" si="3"/>
        <v>-1</v>
      </c>
      <c r="AG100">
        <v>0</v>
      </c>
      <c r="AH100">
        <v>0</v>
      </c>
    </row>
    <row r="101" spans="1:34" x14ac:dyDescent="0.2">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42611.588541666672</v>
      </c>
      <c r="AF101">
        <f t="shared" si="3"/>
        <v>-1</v>
      </c>
      <c r="AG101">
        <v>0</v>
      </c>
      <c r="AH101">
        <v>0</v>
      </c>
    </row>
    <row r="102" spans="1:34" x14ac:dyDescent="0.2">
      <c r="A102">
        <v>14</v>
      </c>
      <c r="B102">
        <v>4</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42611.588888888888</v>
      </c>
      <c r="AF102">
        <f t="shared" si="3"/>
        <v>-1</v>
      </c>
      <c r="AG102">
        <v>0</v>
      </c>
      <c r="AH102">
        <v>0</v>
      </c>
    </row>
    <row r="103" spans="1:34" x14ac:dyDescent="0.2">
      <c r="A103">
        <v>14</v>
      </c>
      <c r="B103">
        <v>6</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42611.589236111111</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42611.589583333334</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42611.589930555558</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42611.590277777781</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42611.590625000004</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42611.590972222228</v>
      </c>
      <c r="AF108">
        <f t="shared" si="3"/>
        <v>-1</v>
      </c>
      <c r="AG108">
        <v>0</v>
      </c>
      <c r="AH108">
        <v>0</v>
      </c>
    </row>
    <row r="109" spans="1:34" x14ac:dyDescent="0.2">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42611.591319444444</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42611.591666666667</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42611.592013888891</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42611.592361111114</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42611.592708333337</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42611.593055555561</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42611.593402777777</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42611.59375</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42611.594097222223</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42611.594444444447</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42611.59479166667</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42611.595138888893</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42611.595486111109</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42611.595833333333</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42611.596180555556</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42611.59652777778</v>
      </c>
      <c r="AF124">
        <f t="shared" si="3"/>
        <v>-1</v>
      </c>
      <c r="AG124">
        <v>0</v>
      </c>
      <c r="AH124">
        <v>0</v>
      </c>
    </row>
    <row r="125" spans="1:34" x14ac:dyDescent="0.2">
      <c r="A125">
        <v>14</v>
      </c>
      <c r="B125">
        <v>6</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42611.596875000003</v>
      </c>
      <c r="AF125">
        <f t="shared" si="3"/>
        <v>-1</v>
      </c>
      <c r="AG125">
        <v>0</v>
      </c>
      <c r="AH125">
        <v>0</v>
      </c>
    </row>
    <row r="126" spans="1:34" x14ac:dyDescent="0.2">
      <c r="A126">
        <v>14</v>
      </c>
      <c r="B126">
        <v>6</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42611.597222222226</v>
      </c>
      <c r="AF126">
        <f t="shared" si="3"/>
        <v>-1</v>
      </c>
      <c r="AG126">
        <v>0</v>
      </c>
      <c r="AH126">
        <v>0</v>
      </c>
    </row>
    <row r="127" spans="1:34" x14ac:dyDescent="0.2">
      <c r="A127">
        <v>14</v>
      </c>
      <c r="B127">
        <v>4</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42611.59756944445</v>
      </c>
      <c r="AF127">
        <f t="shared" si="3"/>
        <v>-1</v>
      </c>
      <c r="AG127">
        <v>0</v>
      </c>
      <c r="AH127">
        <v>0</v>
      </c>
    </row>
    <row r="128" spans="1:34" x14ac:dyDescent="0.2">
      <c r="A128">
        <v>14</v>
      </c>
      <c r="B128">
        <v>6</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42611.597916666666</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42611.598263888889</v>
      </c>
      <c r="AF129">
        <f t="shared" si="3"/>
        <v>-1</v>
      </c>
      <c r="AG129">
        <v>0</v>
      </c>
      <c r="AH129">
        <v>0</v>
      </c>
    </row>
    <row r="130" spans="1:34" x14ac:dyDescent="0.2">
      <c r="A130">
        <v>14</v>
      </c>
      <c r="B130">
        <v>4</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42611.598611111112</v>
      </c>
      <c r="AF130">
        <f t="shared" si="3"/>
        <v>-1</v>
      </c>
      <c r="AG130">
        <v>0</v>
      </c>
      <c r="AH130">
        <v>0</v>
      </c>
    </row>
    <row r="131" spans="1:34" x14ac:dyDescent="0.2">
      <c r="A131">
        <v>14</v>
      </c>
      <c r="B131">
        <v>4</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42611.598958333336</v>
      </c>
      <c r="AF131">
        <f t="shared" ref="AF131:AF194" si="5">IF(B131=5,4.95,-1)</f>
        <v>-1</v>
      </c>
      <c r="AG131">
        <v>0</v>
      </c>
      <c r="AH131">
        <v>0</v>
      </c>
    </row>
    <row r="132" spans="1:34" x14ac:dyDescent="0.2">
      <c r="A132">
        <v>14</v>
      </c>
      <c r="B132">
        <v>4</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42611.599305555559</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42611.599652777782</v>
      </c>
      <c r="AF133">
        <f t="shared" si="5"/>
        <v>-1</v>
      </c>
      <c r="AG133">
        <v>0</v>
      </c>
      <c r="AH133">
        <v>0</v>
      </c>
    </row>
    <row r="134" spans="1:34" x14ac:dyDescent="0.2">
      <c r="A134">
        <v>14</v>
      </c>
      <c r="B134">
        <v>6</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42611.6</v>
      </c>
      <c r="AF134">
        <f t="shared" si="5"/>
        <v>-1</v>
      </c>
      <c r="AG134">
        <v>0</v>
      </c>
      <c r="AH134">
        <v>0</v>
      </c>
    </row>
    <row r="135" spans="1:34" x14ac:dyDescent="0.2">
      <c r="A135">
        <v>14</v>
      </c>
      <c r="B135">
        <v>4</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42611.600347222222</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42611.600694444445</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42611.601041666669</v>
      </c>
      <c r="AF137">
        <f t="shared" si="5"/>
        <v>-1</v>
      </c>
      <c r="AG137">
        <v>0</v>
      </c>
      <c r="AH137">
        <v>0</v>
      </c>
    </row>
    <row r="138" spans="1:34" x14ac:dyDescent="0.2">
      <c r="A138">
        <v>14</v>
      </c>
      <c r="B138">
        <v>6</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42611.601388888892</v>
      </c>
      <c r="AF138">
        <f t="shared" si="5"/>
        <v>-1</v>
      </c>
      <c r="AG138">
        <v>0</v>
      </c>
      <c r="AH138">
        <v>0</v>
      </c>
    </row>
    <row r="139" spans="1:34" x14ac:dyDescent="0.2">
      <c r="A139">
        <v>14</v>
      </c>
      <c r="B139">
        <v>4</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42611.601736111115</v>
      </c>
      <c r="AF139">
        <f t="shared" si="5"/>
        <v>-1</v>
      </c>
      <c r="AG139">
        <v>0</v>
      </c>
      <c r="AH139">
        <v>0</v>
      </c>
    </row>
    <row r="140" spans="1:34" x14ac:dyDescent="0.2">
      <c r="A140">
        <v>14</v>
      </c>
      <c r="B140">
        <v>4</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42611.602083333339</v>
      </c>
      <c r="AF140">
        <f t="shared" si="5"/>
        <v>-1</v>
      </c>
      <c r="AG140">
        <v>0</v>
      </c>
      <c r="AH140">
        <v>0</v>
      </c>
    </row>
    <row r="141" spans="1:34" x14ac:dyDescent="0.2">
      <c r="A141">
        <v>14</v>
      </c>
      <c r="B141">
        <v>6</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42611.602430555555</v>
      </c>
      <c r="AF141">
        <f t="shared" si="5"/>
        <v>-1</v>
      </c>
      <c r="AG141">
        <v>0</v>
      </c>
      <c r="AH141">
        <v>0</v>
      </c>
    </row>
    <row r="142" spans="1:34" x14ac:dyDescent="0.2">
      <c r="A142">
        <v>14</v>
      </c>
      <c r="B142">
        <v>6</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42611.602777777778</v>
      </c>
      <c r="AF142">
        <f t="shared" si="5"/>
        <v>-1</v>
      </c>
      <c r="AG142">
        <v>0</v>
      </c>
      <c r="AH142">
        <v>0</v>
      </c>
    </row>
    <row r="143" spans="1:34" x14ac:dyDescent="0.2">
      <c r="A143">
        <v>14</v>
      </c>
      <c r="B143">
        <v>6</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42611.603125000001</v>
      </c>
      <c r="AF143">
        <f t="shared" si="5"/>
        <v>-1</v>
      </c>
      <c r="AG143">
        <v>0</v>
      </c>
      <c r="AH143">
        <v>0</v>
      </c>
    </row>
    <row r="144" spans="1:34" x14ac:dyDescent="0.2">
      <c r="A144">
        <v>14</v>
      </c>
      <c r="B144">
        <v>6</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42611.603472222225</v>
      </c>
      <c r="AF144">
        <f t="shared" si="5"/>
        <v>-1</v>
      </c>
      <c r="AG144">
        <v>0</v>
      </c>
      <c r="AH144">
        <v>0</v>
      </c>
    </row>
    <row r="145" spans="1:34" x14ac:dyDescent="0.2">
      <c r="A145">
        <v>14</v>
      </c>
      <c r="B145">
        <v>6</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42611.603819444448</v>
      </c>
      <c r="AF145">
        <f t="shared" si="5"/>
        <v>-1</v>
      </c>
      <c r="AG145">
        <v>0</v>
      </c>
      <c r="AH145">
        <v>0</v>
      </c>
    </row>
    <row r="146" spans="1:34" x14ac:dyDescent="0.2">
      <c r="A146">
        <v>14</v>
      </c>
      <c r="B146">
        <v>6</v>
      </c>
      <c r="C146" s="8"/>
      <c r="D146" s="9"/>
      <c r="E146" s="11"/>
      <c r="F146" s="11"/>
      <c r="N146" s="9">
        <v>0</v>
      </c>
      <c r="P146" s="10">
        <v>0</v>
      </c>
      <c r="Q146">
        <v>0</v>
      </c>
      <c r="R146" s="9">
        <v>0</v>
      </c>
      <c r="S146" s="9">
        <v>0</v>
      </c>
      <c r="U146" s="10">
        <v>14</v>
      </c>
      <c r="V146">
        <v>0</v>
      </c>
      <c r="W146">
        <v>0</v>
      </c>
      <c r="X146">
        <v>0</v>
      </c>
      <c r="Z146">
        <v>0</v>
      </c>
      <c r="AA146">
        <v>0</v>
      </c>
      <c r="AD146" s="7">
        <v>0.05</v>
      </c>
      <c r="AE146" s="10">
        <f t="shared" si="4"/>
        <v>42611.604166666672</v>
      </c>
      <c r="AF146">
        <f t="shared" si="5"/>
        <v>-1</v>
      </c>
      <c r="AG146">
        <v>0</v>
      </c>
      <c r="AH146">
        <v>0</v>
      </c>
    </row>
    <row r="147" spans="1:34" x14ac:dyDescent="0.2">
      <c r="A147">
        <v>14</v>
      </c>
      <c r="B147">
        <v>6</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42611.604513888888</v>
      </c>
      <c r="AF147">
        <f t="shared" si="5"/>
        <v>-1</v>
      </c>
      <c r="AG147">
        <v>0</v>
      </c>
      <c r="AH147">
        <v>0</v>
      </c>
    </row>
    <row r="148" spans="1:34" x14ac:dyDescent="0.2">
      <c r="A148">
        <v>14</v>
      </c>
      <c r="B148">
        <v>6</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42611.604861111111</v>
      </c>
      <c r="AF148">
        <f t="shared" si="5"/>
        <v>-1</v>
      </c>
      <c r="AG148">
        <v>0</v>
      </c>
      <c r="AH148">
        <v>0</v>
      </c>
    </row>
    <row r="149" spans="1:34" x14ac:dyDescent="0.2">
      <c r="A149">
        <v>14</v>
      </c>
      <c r="B149">
        <v>6</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42611.605208333334</v>
      </c>
      <c r="AF149">
        <f t="shared" si="5"/>
        <v>-1</v>
      </c>
      <c r="AG149">
        <v>0</v>
      </c>
      <c r="AH149">
        <v>0</v>
      </c>
    </row>
    <row r="150" spans="1:34" x14ac:dyDescent="0.2">
      <c r="A150">
        <v>14</v>
      </c>
      <c r="B150">
        <v>6</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42611.605555555558</v>
      </c>
      <c r="AF150">
        <f t="shared" si="5"/>
        <v>-1</v>
      </c>
      <c r="AG150">
        <v>0</v>
      </c>
      <c r="AH150">
        <v>0</v>
      </c>
    </row>
    <row r="151" spans="1:34" x14ac:dyDescent="0.2">
      <c r="A151">
        <v>14</v>
      </c>
      <c r="B151">
        <v>6</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42611.605902777781</v>
      </c>
      <c r="AF151">
        <f t="shared" si="5"/>
        <v>-1</v>
      </c>
      <c r="AG151">
        <v>0</v>
      </c>
      <c r="AH151">
        <v>0</v>
      </c>
    </row>
    <row r="152" spans="1:34" x14ac:dyDescent="0.2">
      <c r="A152">
        <v>14</v>
      </c>
      <c r="B152">
        <v>6</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42611.606250000004</v>
      </c>
      <c r="AF152">
        <f t="shared" si="5"/>
        <v>-1</v>
      </c>
      <c r="AG152">
        <v>0</v>
      </c>
      <c r="AH152">
        <v>0</v>
      </c>
    </row>
    <row r="153" spans="1:34" x14ac:dyDescent="0.2">
      <c r="A153">
        <v>14</v>
      </c>
      <c r="B153">
        <v>6</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42611.606597222228</v>
      </c>
      <c r="AF153">
        <f t="shared" si="5"/>
        <v>-1</v>
      </c>
      <c r="AG153">
        <v>0</v>
      </c>
      <c r="AH153">
        <v>0</v>
      </c>
    </row>
    <row r="154" spans="1:34" x14ac:dyDescent="0.2">
      <c r="A154">
        <v>14</v>
      </c>
      <c r="B154">
        <v>6</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42611.606944444444</v>
      </c>
      <c r="AF154">
        <f t="shared" si="5"/>
        <v>-1</v>
      </c>
      <c r="AG154">
        <v>0</v>
      </c>
      <c r="AH154">
        <v>0</v>
      </c>
    </row>
    <row r="155" spans="1:34" x14ac:dyDescent="0.2">
      <c r="A155">
        <v>14</v>
      </c>
      <c r="B155">
        <v>6</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42611.607291666667</v>
      </c>
      <c r="AF155">
        <f t="shared" si="5"/>
        <v>-1</v>
      </c>
      <c r="AG155">
        <v>0</v>
      </c>
      <c r="AH155">
        <v>0</v>
      </c>
    </row>
    <row r="156" spans="1:34" x14ac:dyDescent="0.2">
      <c r="A156">
        <v>14</v>
      </c>
      <c r="B156">
        <v>6</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42611.607638888891</v>
      </c>
      <c r="AF156">
        <f t="shared" si="5"/>
        <v>-1</v>
      </c>
      <c r="AG156">
        <v>0</v>
      </c>
      <c r="AH156">
        <v>0</v>
      </c>
    </row>
    <row r="157" spans="1:34" x14ac:dyDescent="0.2">
      <c r="A157">
        <v>14</v>
      </c>
      <c r="B157">
        <v>6</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42611.607986111114</v>
      </c>
      <c r="AF157">
        <f t="shared" si="5"/>
        <v>-1</v>
      </c>
      <c r="AG157">
        <v>0</v>
      </c>
      <c r="AH157">
        <v>0</v>
      </c>
    </row>
    <row r="158" spans="1:34" x14ac:dyDescent="0.2">
      <c r="A158">
        <v>14</v>
      </c>
      <c r="B158">
        <v>6</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42611.608333333337</v>
      </c>
      <c r="AF158">
        <f t="shared" si="5"/>
        <v>-1</v>
      </c>
      <c r="AG158">
        <v>0</v>
      </c>
      <c r="AH158">
        <v>0</v>
      </c>
    </row>
    <row r="159" spans="1:34" x14ac:dyDescent="0.2">
      <c r="A159">
        <v>14</v>
      </c>
      <c r="B159">
        <v>6</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42611.608680555561</v>
      </c>
      <c r="AF159">
        <f t="shared" si="5"/>
        <v>-1</v>
      </c>
      <c r="AG159">
        <v>0</v>
      </c>
      <c r="AH159">
        <v>0</v>
      </c>
    </row>
    <row r="160" spans="1:34" x14ac:dyDescent="0.2">
      <c r="A160">
        <v>14</v>
      </c>
      <c r="B160">
        <v>6</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42611.609027777777</v>
      </c>
      <c r="AF160">
        <f t="shared" si="5"/>
        <v>-1</v>
      </c>
      <c r="AG160">
        <v>0</v>
      </c>
      <c r="AH160">
        <v>0</v>
      </c>
    </row>
    <row r="161" spans="1:34" x14ac:dyDescent="0.2">
      <c r="A161">
        <v>8</v>
      </c>
      <c r="B161">
        <v>0</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42611.609375</v>
      </c>
      <c r="AF161">
        <f t="shared" si="5"/>
        <v>-1</v>
      </c>
      <c r="AG161">
        <v>0</v>
      </c>
      <c r="AH161">
        <v>0</v>
      </c>
    </row>
    <row r="162" spans="1:34" x14ac:dyDescent="0.2">
      <c r="A162">
        <v>0</v>
      </c>
      <c r="B162">
        <v>0</v>
      </c>
      <c r="C162" s="8"/>
      <c r="D162" s="9"/>
      <c r="E162" s="11"/>
      <c r="F162" s="11"/>
      <c r="N162" s="9">
        <v>0</v>
      </c>
      <c r="P162" s="10">
        <v>0</v>
      </c>
      <c r="Q162">
        <v>0</v>
      </c>
      <c r="R162" s="9">
        <v>0</v>
      </c>
      <c r="S162" s="9">
        <v>0</v>
      </c>
      <c r="U162" s="10">
        <v>21</v>
      </c>
      <c r="V162">
        <v>0</v>
      </c>
      <c r="W162">
        <v>0</v>
      </c>
      <c r="X162">
        <v>0</v>
      </c>
      <c r="Z162">
        <v>0</v>
      </c>
      <c r="AA162">
        <v>0</v>
      </c>
      <c r="AD162" s="7">
        <v>5.5555555555555601E-2</v>
      </c>
      <c r="AE162" s="10">
        <f t="shared" si="4"/>
        <v>42611.609722222223</v>
      </c>
      <c r="AF162">
        <f t="shared" si="5"/>
        <v>-1</v>
      </c>
      <c r="AG162">
        <v>0</v>
      </c>
      <c r="AH162">
        <v>0</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42611.610069444447</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42611.61041666667</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42611.610763888893</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42611.611111111109</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42611.611458333333</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42611.611805555556</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42611.61215277778</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42611.612500000003</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42611.612847222226</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42611.61319444445</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42611.613541666666</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42611.613888888889</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42611.614236111112</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42611.614583333336</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42611.614930555559</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42611.615277777782</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42611.615624999999</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42611.615972222222</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42611.616319444445</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42611.616666666669</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42611.617013888892</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42611.617361111115</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42611.617708333339</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42611.618055555555</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42611.618402777778</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42611.618750000001</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42611.619097222225</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42611.619444444448</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42611.619791666672</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42611.620138888888</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42611.620486111111</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42611.620833333334</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42611.621180555558</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42611.621527777781</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42611.621875000004</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42611.622222222228</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42611.622569444444</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42611.622916666667</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42611.623263888891</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42611.623611111114</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42611.623958333337</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42611.624305555561</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42611.624652777777</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42611.625</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42611.625347222223</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42611.625694444447</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42611.62604166667</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42611.626388888893</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42611.626736111109</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42611.627083333333</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42611.627430555556</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42611.62777777778</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42611.628125000003</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42611.628472222226</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42611.62881944445</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42611.629166666666</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42611.629513888889</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42611.629861111112</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42611.630208333336</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42611.630555555559</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42611.630902777782</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42611.631249999999</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42611.631597222222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42611.631944444445</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42611.632291666669</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42611.632638888892</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42611.632986111115</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42611.633333333339</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42611.633680555555</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42611.634027777778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42611.634375000001</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42611.634722222225</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42611.635069444448</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42611.635416666672</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42611.635763888888</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42611.636111111111</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42611.636458333334</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42611.636805555558</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42611.637152777781</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42611.637500000004</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42611.637847222228</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42611.638194444444</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42611.638541666667</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42611.638888888891</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42611.639236111114</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42611.639583333337</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42611.639930555561</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42611.640277777777</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42611.640625</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42611.640972222223</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42611.641319444447</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42611.64166666667</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42611.642013888893</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42611.642361111109</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42611.642708333333</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42611.643055555556</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42611.64340277778</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42611.643750000003</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42611.644097222226</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42611.64444444445</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42611.644791666666</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42611.645138888889</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42611.645486111112</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42611.645833333336</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42611.646180555559</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42611.646527777782</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42611.646874999999</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42611.647222222222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42611.647569444445</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42611.647916666669</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42611.648263888892</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42611.648611111115</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42611.648958333339</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42611.649305555555</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42611.649652777778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42611.65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42611.650347222225</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42611.650694444448</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42611.651041666672</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42611.651388888888</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42611.651736111111</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42611.652083333334</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42611.652430555558</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42611.652777777781</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42611.653125000004</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42611.653472222228</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42611.653819444444</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42611.654166666667</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42611.654513888891</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42611.654861111114</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42611.655208333337</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42611.655555555561</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42611.655902777777</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42611.65625</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42611.656597222223</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42611.656944444447</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42611.65729166667</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42611.657638888893</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42611.657986111109</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42611.658333333333</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42611.658680555556</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42611.65902777778</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42611.659375000003</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42611.659722222226</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42611.66006944445</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42611.660416666666</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42611.660763888889</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42611.661111111112</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42611.661458333336</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42611.661805555559</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42611.662152777782</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42611.662499999999</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42611.662847222222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42611.663194444445</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42611.663541666669</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42611.663888888892</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42611.664236111115</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42611.664583333339</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42611.664930555555</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42611.665277777778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42611.665625000001</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42611.665972222225</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42611.666319444448</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42611.666666666672</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42611.667013888888</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42611.667361111111</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42611.667708333334</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42611.668055555558</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42611.668402777781</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42611.668750000004</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42611.669097222228</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42611.669444444444</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42611.669791666667</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42611.670138888891</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42611.670486111114</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42611.670833333337</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42611.671180555561</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42611.671527777777</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42611.671875</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42611.672222222223</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42611.672569444447</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42611.67291666667</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42611.673263888893</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42611.673611111109</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42611.673958333333</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42611.674305555556</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42611.67465277778</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42611.675000000003</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42611.675347222226</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42611.67569444445</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42611.676041666666</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42611.676388888889</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42611.676736111112</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42611.677083333336</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42611.677430555559</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42611.677777777782</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42611.678124999999</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42611.678472222222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42611.678819444445</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42611.679166666669</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42611.679513888892</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42611.679861111115</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42611.680208333339</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42611.680555555555</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42611.680902777778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42611.681250000001</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42611.681597222225</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42611.681944444448</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42611.682291666672</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42611.682638888888</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42611.682986111111</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42611.683333333334</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42611.683680555558</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42611.684027777781</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42611.684375000004</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42611.684722222228</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42611.685069444444</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42611.685416666667</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42611.685763888891</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42611.686111111114</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42611.686458333337</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42611.686805555561</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42611.687152777777</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42611.6875</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42611.687847222223</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42611.688194444447</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42611.68854166667</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42611.688888888893</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42611.689236111109</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42611.689583333333</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42611.689930555556</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42611.69027777778</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42611.690625000003</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42611.690972222226</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42611.69131944445</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42611.691666666666</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42611.692013888889</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42611.692361111112</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42611.692708333336</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42611.693055555559</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42611.693402777782</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42611.693749999999</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42611.694097222222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42611.694444444445</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42611.694791666669</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42611.695138888892</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42611.695486111115</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42611.695833333339</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42611.696180555555</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42611.696527777778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42611.696875000001</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42611.697222222225</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42611.697569444448</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42611.697916666672</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42611.698263888888</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42611.698611111111</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42611.698958333334</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42611.699305555558</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42611.699652777781</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42611.700000000004</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42611.700347222228</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42611.700694444444</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42611.701041666667</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42611.701388888891</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42611.701736111114</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42611.702083333337</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42611.702430555561</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42611.702777777777</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42611.703125</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42611.703472222223</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42611.703819444447</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42611.70416666667</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42611.704513888893</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42611.704861111109</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42611.705208333333</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42611.705555555556</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42611.70590277778</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42611.706250000003</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42611.706597222226</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42611.70694444445</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42611.707291666666</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42611.707638888889</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42611.707986111112</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42611.708333333336</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42611.708680555559</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42611.709027777782</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42611.709374999999</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42611.709722222222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42611.710069444445</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42611.710416666669</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42611.710763888892</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42611.711111111115</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42611.711458333339</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42611.711805555555</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42611.712152777778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42611.712500000001</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42611.712847222225</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42611.713194444448</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42611.713541666672</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42611.713888888888</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42611.714236111111</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42611.714583333334</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42611.714930555558</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42611.715277777781</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42611.715625000004</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42611.715972222228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42611.716319444444</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42611.716666666667</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42611.717013888891</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42611.717361111114</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42611.717708333337</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42611.718055555561</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42611.718402777777</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42611.71875</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42611.719097222223</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42611.719444444447</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42611.71979166667</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42611.720138888893</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42611.720486111109</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42611.720833333333</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42611.721180555556</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42611.72152777778</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42611.721875000003</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42611.722222222226</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42611.72256944445</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42611.722916666666</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42611.723263888889</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42611.723611111112</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42611.723958333336</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42611.724305555559</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42611.724652777782</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42611.724999999999</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42611.725347222222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42611.725694444445</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42611.726041666669</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42611.726388888892</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42611.726736111115</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42611.727083333339</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42611.727430555555</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42611.727777777778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42611.728125000001</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42611.728472222225</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42611.728819444448</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42611.729166666672</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42611.729513888888</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42611.729861111111</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42611.730208333334</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42611.730555555558</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42611.730902777781</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42611.731250000004</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42611.731597222228</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42611.731944444444</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42611.732291666667</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42611.732638888891</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42611.732986111114</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42611.733333333337</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42611.733680555561</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42611.734027777777</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42611.734375</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42611.734722222223</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42611.735069444447</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42611.73541666667</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42611.735763888893</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42611.736111111109</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42611.736458333333</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42611.736805555556</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42611.73715277778</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42611.737500000003</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42611.737847222226</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42611.73819444445</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42611.738541666666</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42611.738888888889</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42611.739236111112</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42611.739583333336</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42611.739930555559</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42611.740277777782</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42611.740624999999</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42611.740972222222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42611.741319444445</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42611.741666666669</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42611.742013888892</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42611.742361111115</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42611.742708333339</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42611.743055555555</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42611.743402777778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42611.743750000001</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42611.744097222225</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42611.744444444448</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42611.744791666672</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42611.745138888888</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42611.745486111111</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42611.745833333334</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42611.746180555558</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42611.746527777781</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42611.746875000004</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42611.747222222228</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42611.747569444444</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42611.747916666667</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42611.748263888891</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42611.748611111114</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42611.748958333337</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42611.749305555561</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42611.749652777777</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42611.75</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42611.750347222223</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42611.750694444447</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42611.75104166667</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42611.751388888893</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42611.751736111109</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42611.752083333333</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42611.752430555556</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42611.75277777778</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42611.753125000003</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42611.753472222226</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42611.75381944445</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42611.754166666666</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42611.754513888889</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42611.754861111112</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42611.755208333336</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42611.755555555559</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42611.755902777782</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42611.756249999999</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42611.756597222222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42611.756944444445</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42611.757291666669</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42611.757638888892</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42611.757986111115</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42611.758333333339</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42611.758680555555</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42611.759027777778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42611.759375000001</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42611.759722222225</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42611.760069444448</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42611.760416666672</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42611.760763888888</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42611.761111111111</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42611.761458333334</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42611.761805555558</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42611.762152777781</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42611.762500000004</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42611.762847222228</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42611.763194444444</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42611.763541666667</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42611.763888888891</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42611.764236111114</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42611.764583333337</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42611.764930555561</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42611.765277777777</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42611.765625</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42611.765972222223</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42611.766319444447</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42611.76666666667</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42611.767013888893</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42611.767361111109</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42611.767708333333</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42611.768055555556</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42611.76840277778</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42611.768750000003</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42611.769097222226</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42611.76944444445</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42611.769791666666</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42611.770138888889</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42611.770486111112</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42611.770833333336</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42611.771180555559</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42611.771527777782</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42611.771874999999</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42611.772222222222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42611.772569444445</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42611.772916666669</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42611.773263888892</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42611.773611111115</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42611.773958333339</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42611.774305555555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42611.774652777778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42611.775000000001</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42611.775347222225</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42611.775694444448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42611.776041666672</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42611.776388888888</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42611.776736111111</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42611.777083333334</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42611.777430555558</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42611.777777777781</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42611.778125000004</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42611.778472222228</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42611.778819444444</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42611.779166666667</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42611.779513888891</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42611.779861111114</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42611.780208333337</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42611.780555555561</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42611.780902777777</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42611.78125</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42611.781597222223</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42611.781944444447</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42611.78229166667</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42611.782638888893</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42611.782986111109</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42611.783333333333</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42611.783680555556</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42611.78402777778</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42611.784375000003</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42611.784722222226</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42611.78506944445</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42611.785416666666</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42611.785763888889</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42611.786111111112</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42611.786458333336</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42611.786805555559</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42611.787152777782</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42611.787499999999</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42611.787847222222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42611.788194444445</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42611.788541666669</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42611.788888888892</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42611.789236111115</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42611.789583333339</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42611.789930555555</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42611.790277777778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42611.790625000001</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42611.790972222225</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42611.791319444448</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42611.791666666672</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42611.792013888888</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42611.792361111111</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42611.792708333334</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42611.793055555558</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42611.793402777781</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42611.793750000004</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42611.794097222228</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42611.794444444444</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42611.794791666667</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42611.795138888891</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42611.795486111114</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42611.795833333337</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42611.796180555561</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42611.796527777777</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42611.796875</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42611.797222222223</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42611.797569444447</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42611.79791666667</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42611.798263888893</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42611.798611111109</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42611.798958333333</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42611.799305555556</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42611.79965277778</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42611.8</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42611.800347222226</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42611.80069444445</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42611.801041666666</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42611.801388888889</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42611.801736111112</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42611.802083333336</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42611.802430555559</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42611.802777777782</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42611.803124999999</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42611.803472222222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42611.803819444445</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42611.804166666669</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42611.804513888892</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42611.804861111115</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42611.805208333339</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42611.805555555555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42611.805902777778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42611.806250000001</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42611.806597222225</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42611.806944444448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42611.807291666672</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42611.807638888888</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42611.807986111111</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42611.808333333334</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42611.808680555558</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42611.809027777781</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42611.809375000004</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42611.809722222228</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42611.810069444444</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42611.810416666667</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42611.810763888891</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42611.811111111114</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42611.811458333337</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42611.811805555561</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42611.812152777777</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42611.8125</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42611.812847222223</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42611.813194444447</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42611.81354166667</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42611.813888888893</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42611.814236111109</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42611.814583333333</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42611.814930555556</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42611.81527777778</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42611.815625000003</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42611.815972222226</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42611.81631944445</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42611.816666666666</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42611.817013888889</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42611.817361111112</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42611.817708333336</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42611.818055555559</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42611.818402777782</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42611.818749999999</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42611.819097222222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42611.819444444445</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42611.819791666669</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42611.820138888892</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42611.820486111115</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42611.820833333339</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42611.821180555555</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42611.821527777778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42611.821875000001</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42611.822222222225</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42611.822569444448</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42611.822916666672</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42611.823263888888</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42611.823611111111</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42611.823958333334</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42611.824305555558</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42611.824652777781</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42611.825000000004</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42611.825347222228</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42611.825694444444</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42611.826041666667</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42611.826388888891</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42611.826736111114</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42611.827083333337</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42611.827430555561</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42611.827777777777</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42611.828125</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42611.828472222223</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42611.828819444447</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42611.82916666667</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42611.829513888893</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42611.829861111109</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42611.830208333333</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42611.830555555556</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42611.83090277778</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42611.831250000003</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42611.831597222226</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42611.83194444445</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42611.832291666666</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42611.832638888889</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42611.832986111112</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42611.833333333336</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42611.833680555559</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42611.834027777782</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42611.834374999999</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42611.834722222222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42611.835069444445</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42611.835416666669</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42611.835763888892</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42611.836111111115</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42611.836458333339</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42611.836805555555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42611.837152777778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42611.837500000001</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42611.837847222225</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42611.838194444448</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42611.838541666672</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42611.838888888888</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42611.839236111111</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42611.839583333334</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42611.839930555558</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42611.840277777781</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42611.840625000004</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42611.840972222228</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42611.841319444444</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42611.841666666667</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42611.842013888891</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42611.842361111114</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42611.842708333337</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42611.843055555561</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42611.843402777777</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42611.84375</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42611.844097222223</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42611.844444444447</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42611.84479166667</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42611.845138888893</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42611.845486111109</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42611.845833333333</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42611.846180555556</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42611.84652777778</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42611.846875000003</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42611.847222222226</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42611.84756944445</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42611.847916666666</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42611.848263888889</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42611.848611111112</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42611.848958333336</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42611.849305555559</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42611.849652777782</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42611.85</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42611.850347222222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42611.850694444445</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42611.851041666669</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42611.851388888892</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42611.851736111115</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42611.852083333339</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42611.852430555555</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42611.852777777778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42611.853125000001</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42611.853472222225</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42611.853819444448</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42611.854166666672</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42611.854513888888</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42611.854861111111</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42611.855208333334</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42611.855555555558</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42611.855902777781</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42611.856250000004</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42611.856597222228</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42611.856944444444</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42611.857291666667</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42611.857638888891</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42611.857986111114</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42611.858333333337</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42611.858680555561</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42611.859027777777</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42611.859375</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42611.859722222223</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42611.860069444447</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42611.86041666667</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42611.860763888893</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42611.861111111109</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42611.861458333333</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42611.861805555556</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42611.86215277778</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42611.862500000003</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42611.862847222226</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42611.86319444445</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42611.863541666666</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42611.863888888889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42611.864236111112</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42611.864583333336</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42611.864930555559</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42611.865277777782</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42611.865624999999</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42611.865972222222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42611.866319444445</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42611.866666666669</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42611.867013888892</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42611.867361111115</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42611.867708333339</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42611.868055555555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42611.868402777778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42611.868750000001</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42611.869097222225</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42611.869444444448</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42611.869791666672</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42611.870138888888</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42611.870486111111</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42611.870833333334</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42611.871180555558</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42611.871527777781</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42611.871875000004</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42611.872222222228</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42611.872569444444</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42611.872916666667</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42611.873263888891</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42611.873611111114</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42611.873958333337</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42611.874305555561</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42611.874652777777</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42611.875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42611.875347222223</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42611.875694444447</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42611.87604166667</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42611.876388888893</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42611.876736111109</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42611.877083333333</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42611.877430555556</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42611.87777777778</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42611.878125000003</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42611.878472222226</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42611.87881944445</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42611.879166666666</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42611.879513888889</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42611.879861111112</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42611.880208333336</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42611.880555555559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42611.880902777782</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42611.881249999999</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42611.881597222222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42611.881944444445</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42611.882291666669</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42611.882638888892</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42611.882986111115</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42611.883333333339</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42611.883680555555</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42611.884027777778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42611.884375000001</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42611.884722222225</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42611.885069444448</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42611.885416666672</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42611.885763888888</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42611.886111111111</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42611.886458333334</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42611.886805555558</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42611.887152777781</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42611.887500000004</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42611.887847222228</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42611.888194444444</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42611.888541666667</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42611.888888888891</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42611.889236111114</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42611.889583333337</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42611.889930555561</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42611.890277777777</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42611.890625</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42611.890972222223</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42611.891319444447</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42611.89166666667</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42611.892013888893</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42611.892361111109</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42611.892708333333</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42611.893055555556</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42611.89340277778</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42611.893750000003</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42611.894097222226</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42611.89444444445</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42611.894791666666</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42611.895138888889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42611.895486111112</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42611.895833333336</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42611.896180555559</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42611.896527777782</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42611.896874999999</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42611.897222222222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42611.897569444445</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42611.897916666669</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42611.898263888892</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42611.898611111115</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42611.898958333339</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42611.899305555555</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42611.899652777778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42611.9</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42611.900347222225</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42611.900694444448</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42611.901041666672</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42611.901388888888</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42611.901736111111</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42611.902083333334</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42611.902430555558</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42611.902777777781</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42611.903125000004</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42611.903472222228</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42611.903819444444</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42611.904166666667</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42611.904513888891</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42611.904861111114</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42611.905208333337</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42611.905555555561</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42611.905902777777</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42611.90625</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42611.906597222223</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42611.906944444447</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42611.90729166667</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42611.907638888893</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42611.907986111109</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42611.908333333333</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42611.908680555556</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42611.90902777778</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42611.909375000003</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42611.909722222226</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42611.91006944445</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42611.910416666666</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42611.910763888889</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42611.911111111112</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42611.911458333336</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42611.911805555559</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42611.912152777782</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42611.912499999999</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42611.912847222222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42611.913194444445</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42611.913541666669</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42611.913888888892</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42611.914236111115</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42611.914583333339</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42611.914930555555</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42611.915277777778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42611.915625000001</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42611.915972222225</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42611.916319444448</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42611.916666666672</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42611.917013888888</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42611.917361111111</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42611.917708333334</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42611.918055555558</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42611.918402777781</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42611.918750000004</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42611.919097222228</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42611.919444444444</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42611.919791666667</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42611.920138888891</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42611.920486111114</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42611.920833333337</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42611.921180555561</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42611.921527777777</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42611.921875</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42611.922222222223</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42611.922569444447</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42611.92291666667</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42611.923263888893</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42611.923611111109</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42611.923958333333</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42611.924305555556</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42611.92465277778</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42611.925000000003</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42611.925347222226</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42611.92569444445</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42611.926041666666</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42611.926388888889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42611.926736111112</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42611.927083333336</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42611.927430555559</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42611.927777777782</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42611.928124999999</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42611.928472222222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42611.928819444445</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42611.929166666669</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42611.929513888892</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42611.929861111115</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42611.930208333339</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42611.930555555555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42611.930902777778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42611.931250000001</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42611.931597222225</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42611.931944444448</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42611.932291666672</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42611.932638888888</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42611.932986111111</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42611.933333333334</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42611.933680555558</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42611.934027777781</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42611.934375000004</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42611.934722222228</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42611.935069444444</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42611.935416666667</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42611.935763888891</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42611.936111111114</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42611.936458333337</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42611.936805555561</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42611.937152777777</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42611.9375</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42611.937847222223</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42611.938194444447</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42611.93854166667</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42611.938888888893</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42611.939236111109</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42611.939583333333</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42611.939930555556</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42611.94027777778</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42611.940625000003</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42611.940972222226</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42611.94131944445</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42611.941666666666</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42611.942013888889</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42611.942361111112</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42611.942708333336</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42611.943055555559</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42611.943402777782</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42611.943749999999</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42611.944097222222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42611.944444444445</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42611.944791666669</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42611.945138888892</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42611.945486111115</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42611.945833333339</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42611.946180555555</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42611.946527777778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42611.946875000001</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42611.947222222225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42611.947569444448</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42611.947916666672</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42611.948263888888</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42611.948611111111</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42611.948958333334</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42611.949305555558</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42611.949652777781</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42611.950000000004</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42611.950347222228</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42611.950694444444</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42611.951041666667</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42611.951388888891</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42611.951736111114</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42611.952083333337</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42611.952430555561</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42611.952777777777</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42611.953125</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42611.953472222223</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42611.953819444447</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42611.95416666667</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42611.954513888893</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42611.954861111109</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42611.955208333333</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42611.955555555556</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42611.95590277778</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42611.956250000003</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42611.956597222226</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42611.95694444445</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42611.957291666666</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42611.957638888889</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42611.957986111112</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42611.958333333336</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42611.958680555559</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42611.959027777782</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42611.959374999999</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42611.959722222222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42611.960069444445</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42611.960416666669</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42611.960763888892</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42611.961111111115</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42611.961458333339</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42611.961805555555</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42611.962152777778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42611.962500000001</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42611.962847222225</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42611.963194444448</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42611.963541666672</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42611.963888888888</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42611.964236111111</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42611.964583333334</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42611.964930555558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42611.965277777781</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42611.965625000004</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42611.965972222228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42611.966319444444</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42611.966666666667</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42611.967013888891</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42611.967361111114</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42611.967708333337</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42611.968055555561</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42611.968402777777</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42611.96875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42611.969097222223</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42611.969444444447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42611.96979166667</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42611.970138888893</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42611.970486111109</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42611.970833333333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966</v>
      </c>
      <c r="B1" t="s">
        <v>967</v>
      </c>
      <c r="C1" t="s">
        <v>968</v>
      </c>
      <c r="D1" t="s">
        <v>969</v>
      </c>
      <c r="E1" t="s">
        <v>970</v>
      </c>
      <c r="F1" t="s">
        <v>971</v>
      </c>
      <c r="G1" t="s">
        <v>676</v>
      </c>
      <c r="H1" t="s">
        <v>972</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29-AUG-2016 X X X                                                     </v>
      </c>
      <c r="B1" s="190"/>
      <c r="C1" s="191"/>
      <c r="D1" s="16"/>
      <c r="E1" s="16"/>
      <c r="F1" s="16"/>
      <c r="G1" s="16"/>
      <c r="H1" s="16"/>
      <c r="I1" s="16"/>
      <c r="J1" s="16"/>
      <c r="K1" s="16"/>
      <c r="L1" s="192" t="s">
        <v>617</v>
      </c>
      <c r="M1" s="195" t="str">
        <f>list!$C$606</f>
        <v>08/29/16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29-AUG-2016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13:18:20</v>
      </c>
      <c r="G22" s="201"/>
      <c r="K22" s="175" t="s">
        <v>633</v>
      </c>
      <c r="N22" s="202" t="str">
        <f>Report!$G$17</f>
        <v>13:23:20</v>
      </c>
      <c r="O22" s="201"/>
    </row>
    <row r="23" spans="2:18" x14ac:dyDescent="0.2">
      <c r="B23" s="175" t="s">
        <v>624</v>
      </c>
      <c r="F23" s="201" t="str">
        <f>Report!$C$18</f>
        <v>74,5 min.</v>
      </c>
      <c r="G23" s="201"/>
      <c r="K23" s="175" t="s">
        <v>634</v>
      </c>
      <c r="N23" s="202" t="str">
        <f>Report!$G$18</f>
        <v>14:38:20</v>
      </c>
      <c r="O23" s="201"/>
    </row>
    <row r="25" spans="2:18" x14ac:dyDescent="0.2">
      <c r="B25" s="176" t="s">
        <v>709</v>
      </c>
    </row>
    <row r="26" spans="2:18" x14ac:dyDescent="0.2">
      <c r="C26" s="175" t="s">
        <v>711</v>
      </c>
      <c r="H26" s="180" t="str">
        <f>Report!$E$67</f>
        <v>57,5</v>
      </c>
      <c r="I26" s="175" t="s">
        <v>850</v>
      </c>
      <c r="K26" s="183" t="e">
        <f>Report!$F$67</f>
        <v>#VALUE!</v>
      </c>
      <c r="L26" s="175" t="s">
        <v>851</v>
      </c>
    </row>
    <row r="27" spans="2:18" x14ac:dyDescent="0.2">
      <c r="C27" s="175" t="s">
        <v>845</v>
      </c>
      <c r="H27" s="180" t="str">
        <f>Report!E69</f>
        <v>6,5</v>
      </c>
      <c r="I27" s="175" t="s">
        <v>850</v>
      </c>
      <c r="K27" s="183" t="e">
        <f>Report!F69</f>
        <v>#VALUE!</v>
      </c>
      <c r="L27" s="175" t="s">
        <v>851</v>
      </c>
      <c r="N27" s="180" t="str">
        <f>Report!H69</f>
        <v>11,3</v>
      </c>
      <c r="O27" s="175" t="s">
        <v>852</v>
      </c>
    </row>
    <row r="28" spans="2:18" x14ac:dyDescent="0.2">
      <c r="C28" s="175" t="s">
        <v>846</v>
      </c>
      <c r="H28" s="180" t="str">
        <f>Report!E70</f>
        <v>31,0</v>
      </c>
      <c r="I28" s="175" t="s">
        <v>850</v>
      </c>
      <c r="K28" s="183" t="e">
        <f>Report!F70</f>
        <v>#VALUE!</v>
      </c>
      <c r="L28" s="175" t="s">
        <v>851</v>
      </c>
      <c r="N28" s="180" t="str">
        <f>Report!H70</f>
        <v>53,9</v>
      </c>
      <c r="O28" s="175" t="s">
        <v>852</v>
      </c>
    </row>
    <row r="29" spans="2:18" x14ac:dyDescent="0.2">
      <c r="C29" s="175" t="s">
        <v>847</v>
      </c>
      <c r="H29" s="180" t="str">
        <f>Report!E71</f>
        <v>20,0</v>
      </c>
      <c r="I29" s="175" t="s">
        <v>850</v>
      </c>
      <c r="K29" s="183" t="e">
        <f>Report!F71</f>
        <v>#VALUE!</v>
      </c>
      <c r="L29" s="175" t="s">
        <v>851</v>
      </c>
      <c r="N29" s="180" t="str">
        <f>Report!H71</f>
        <v>34,8</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77,2</v>
      </c>
      <c r="G33" s="175" t="s">
        <v>856</v>
      </c>
      <c r="I33" s="175" t="s">
        <v>855</v>
      </c>
      <c r="K33" s="180" t="str">
        <f>Report!$C$63</f>
        <v>4,0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29-AUG-2016 X X X                                                     </v>
      </c>
      <c r="I1" s="13" t="s">
        <v>617</v>
      </c>
      <c r="J1" s="117" t="str">
        <f>list!$C$606</f>
        <v>08/29/16</v>
      </c>
      <c r="K1" s="12" t="s">
        <v>795</v>
      </c>
      <c r="L1" s="118" t="str">
        <f>list!$C$1</f>
        <v xml:space="preserve">X X 01-JAN-0000 X                                                               Startdate 29-AUG-2016 X X X                                                     </v>
      </c>
      <c r="S1" s="13"/>
      <c r="V1" s="117"/>
      <c r="W1" s="117"/>
      <c r="X1" s="117"/>
      <c r="Y1" s="117"/>
      <c r="Z1" s="13" t="s">
        <v>617</v>
      </c>
      <c r="AA1" s="117" t="str">
        <f>list!$C$606</f>
        <v>08/29/16</v>
      </c>
      <c r="AB1" s="137"/>
      <c r="AC1" s="12" t="s">
        <v>795</v>
      </c>
      <c r="AD1" s="118" t="str">
        <f>list!$C$1</f>
        <v xml:space="preserve">X X 01-JAN-0000 X                                                               Startdate 29-AUG-2016 X X X                                                     </v>
      </c>
      <c r="AP1" s="13" t="s">
        <v>617</v>
      </c>
      <c r="AQ1" s="117" t="str">
        <f>list!$C$606</f>
        <v>08/29/16</v>
      </c>
      <c r="AR1" s="12" t="s">
        <v>795</v>
      </c>
      <c r="AS1" s="118" t="str">
        <f>list!$C$1</f>
        <v xml:space="preserve">X X 01-JAN-0000 X                                                               Startdate 29-AUG-2016 X X X                                                     </v>
      </c>
      <c r="BA1" s="13" t="s">
        <v>617</v>
      </c>
      <c r="BB1" s="117" t="str">
        <f>list!$C$606</f>
        <v>08/29/16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29-AUG-2016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08/29/16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UCR-004_2_nap-scoringEDF.edf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UCR-004_2_nap-scoringEDF.SCO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13:18:20</v>
      </c>
      <c r="F17" s="19" t="s">
        <v>633</v>
      </c>
      <c r="G17" s="43" t="str">
        <f>list!$C$22</f>
        <v>13:23:20</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74,5 min.</v>
      </c>
      <c r="F18" s="19" t="s">
        <v>634</v>
      </c>
      <c r="G18" s="43" t="str">
        <f>list!$C$23</f>
        <v>14:38:20</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149</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973</v>
      </c>
      <c r="B24" s="52" t="s">
        <v>974</v>
      </c>
      <c r="C24" s="226" t="s">
        <v>975</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976</v>
      </c>
      <c r="B25" s="55" t="s">
        <v>974</v>
      </c>
      <c r="C25" s="207" t="s">
        <v>977</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978</v>
      </c>
      <c r="B26" s="55" t="s">
        <v>974</v>
      </c>
      <c r="C26" s="207" t="s">
        <v>979</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992</v>
      </c>
      <c r="AE26" s="47" t="s">
        <v>993</v>
      </c>
      <c r="AF26" s="47" t="s">
        <v>936</v>
      </c>
      <c r="AG26" s="47" t="s">
        <v>994</v>
      </c>
      <c r="AH26" s="33">
        <v>0</v>
      </c>
      <c r="AI26" s="33">
        <v>0</v>
      </c>
      <c r="AJ26" s="33">
        <v>0</v>
      </c>
      <c r="AK26" s="33">
        <v>0</v>
      </c>
      <c r="AL26" s="33">
        <v>0</v>
      </c>
      <c r="AM26" s="33">
        <v>0</v>
      </c>
      <c r="AN26" s="33">
        <v>0</v>
      </c>
      <c r="AO26" s="33">
        <v>0</v>
      </c>
      <c r="AP26" s="35" t="s">
        <v>936</v>
      </c>
    </row>
    <row r="27" spans="1:47" ht="13.5" thickBot="1" x14ac:dyDescent="0.25">
      <c r="A27" s="54" t="s">
        <v>980</v>
      </c>
      <c r="B27" s="55" t="s">
        <v>974</v>
      </c>
      <c r="C27" s="207" t="s">
        <v>981</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982</v>
      </c>
      <c r="B28" s="55" t="s">
        <v>974</v>
      </c>
      <c r="C28" s="207" t="s">
        <v>983</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984</v>
      </c>
      <c r="B29" s="55" t="s">
        <v>974</v>
      </c>
      <c r="C29" s="207" t="s">
        <v>985</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986</v>
      </c>
      <c r="B30" s="55" t="s">
        <v>974</v>
      </c>
      <c r="C30" s="207" t="s">
        <v>987</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988</v>
      </c>
      <c r="B31" s="55" t="s">
        <v>974</v>
      </c>
      <c r="C31" s="207" t="s">
        <v>989</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990</v>
      </c>
      <c r="B32" s="55" t="s">
        <v>974</v>
      </c>
      <c r="C32" s="207" t="s">
        <v>991</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29-AUG-2016 X X X                                                     </v>
      </c>
      <c r="I57" s="13" t="s">
        <v>617</v>
      </c>
      <c r="J57" s="117" t="str">
        <f>list!$C$606</f>
        <v>08/29/16</v>
      </c>
      <c r="K57" s="12" t="s">
        <v>795</v>
      </c>
      <c r="L57" s="118" t="str">
        <f>list!$C$1</f>
        <v xml:space="preserve">X X 01-JAN-0000 X                                                               Startdate 29-AUG-2016 X X X                                                     </v>
      </c>
      <c r="S57" s="13"/>
      <c r="V57" s="117"/>
      <c r="W57" s="117"/>
      <c r="X57" s="117"/>
      <c r="Y57" s="117"/>
      <c r="Z57" s="13" t="s">
        <v>617</v>
      </c>
      <c r="AA57" s="117" t="str">
        <f>list!$C$606</f>
        <v>08/29/16</v>
      </c>
      <c r="AB57" s="137"/>
      <c r="AC57" s="12" t="s">
        <v>795</v>
      </c>
      <c r="AD57" s="118" t="str">
        <f>list!$C$1</f>
        <v xml:space="preserve">X X 01-JAN-0000 X                                                               Startdate 29-AUG-2016 X X X                                                     </v>
      </c>
      <c r="AP57" s="13" t="s">
        <v>617</v>
      </c>
      <c r="AQ57" s="117" t="str">
        <f>list!$C$606</f>
        <v>08/29/16</v>
      </c>
      <c r="AR57" s="12" t="s">
        <v>795</v>
      </c>
      <c r="AS57" s="118" t="str">
        <f>list!$C$1</f>
        <v xml:space="preserve">X X 01-JAN-0000 X                                                               Startdate 29-AUG-2016 X X X                                                     </v>
      </c>
      <c r="BA57" s="13" t="s">
        <v>617</v>
      </c>
      <c r="BB57" s="117" t="str">
        <f>list!$C$606</f>
        <v>08/29/16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77,2</v>
      </c>
      <c r="G61" s="20" t="s">
        <v>758</v>
      </c>
      <c r="H61" s="1" t="str">
        <f>list!$C$27</f>
        <v>18</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4,0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74,5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57,5</v>
      </c>
      <c r="F67" s="30" t="e">
        <f t="shared" si="6"/>
        <v>#VALUE!</v>
      </c>
      <c r="G67" s="65" t="str">
        <f>list!C41</f>
        <v>77,2</v>
      </c>
      <c r="H67" s="65" t="str">
        <f>list!C52</f>
        <v>100,0</v>
      </c>
      <c r="I67" s="35" t="str">
        <f>list!C63</f>
        <v>95,0</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60,5</v>
      </c>
      <c r="F68" s="30" t="e">
        <f t="shared" si="6"/>
        <v>#VALUE!</v>
      </c>
      <c r="G68" s="65" t="str">
        <f>list!C42</f>
        <v>81,2</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6,5</v>
      </c>
      <c r="F69" s="112" t="e">
        <f t="shared" si="6"/>
        <v>#VALUE!</v>
      </c>
      <c r="G69" s="67" t="str">
        <f>list!C43</f>
        <v>8,7</v>
      </c>
      <c r="H69" s="113" t="str">
        <f>list!C54</f>
        <v>11,3</v>
      </c>
      <c r="I69" s="67" t="str">
        <f>list!C65</f>
        <v>10,7</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31,0</v>
      </c>
      <c r="F70" s="112" t="e">
        <f t="shared" si="6"/>
        <v>#VALUE!</v>
      </c>
      <c r="G70" s="68" t="str">
        <f>list!C44</f>
        <v>41,6</v>
      </c>
      <c r="H70" s="114" t="str">
        <f>list!C55</f>
        <v>53,9</v>
      </c>
      <c r="I70" s="68" t="str">
        <f>list!C66</f>
        <v>51,2</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20,0</v>
      </c>
      <c r="F71" s="112" t="e">
        <f t="shared" si="6"/>
        <v>#VALUE!</v>
      </c>
      <c r="G71" s="68" t="str">
        <f>list!C45</f>
        <v>26,8</v>
      </c>
      <c r="H71" s="114" t="str">
        <f>list!C56</f>
        <v>34,8</v>
      </c>
      <c r="I71" s="68" t="str">
        <f>list!C67</f>
        <v>33,1</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17,0</v>
      </c>
      <c r="F74" s="112" t="e">
        <f t="shared" si="6"/>
        <v>#VALUE!</v>
      </c>
      <c r="G74" s="68" t="str">
        <f>list!C48</f>
        <v>22,8</v>
      </c>
      <c r="H74" s="37" t="str">
        <f>list!C59</f>
        <v>N/A</v>
      </c>
      <c r="I74" s="37" t="str">
        <f>list!C70</f>
        <v>5,0</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13,0</v>
      </c>
      <c r="F76" s="30" t="e">
        <f t="shared" si="6"/>
        <v>#VALUE!</v>
      </c>
      <c r="G76" s="30" t="str">
        <f>list!C50</f>
        <v>17,4</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4,0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4,0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4,0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6,5</v>
      </c>
      <c r="F89" s="35" t="e">
        <f t="shared" si="7"/>
        <v>#VALUE!</v>
      </c>
      <c r="G89" s="35" t="str">
        <f>list!C101</f>
        <v>2,5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25,0</v>
      </c>
      <c r="F90" s="35" t="e">
        <f t="shared" si="7"/>
        <v>#VALUE!</v>
      </c>
      <c r="G90" s="35" t="str">
        <f>list!C102</f>
        <v>21,0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25,0</v>
      </c>
      <c r="F92" s="30" t="e">
        <f t="shared" si="7"/>
        <v>#VALUE!</v>
      </c>
      <c r="G92" s="35" t="str">
        <f>list!C104</f>
        <v>21,0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29-AUG-2016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22,8%</v>
      </c>
    </row>
    <row r="32" spans="1:12" x14ac:dyDescent="0.2">
      <c r="A32" s="104" t="s">
        <v>785</v>
      </c>
      <c r="B32" s="105" t="str">
        <f>TotalStage1Sleep_TIB&amp;"%"</f>
        <v>8,7%</v>
      </c>
    </row>
    <row r="33" spans="1:2" x14ac:dyDescent="0.2">
      <c r="A33" s="104" t="s">
        <v>786</v>
      </c>
      <c r="B33" s="105" t="str">
        <f>TotalStage2Sleep_TIB&amp;"%"</f>
        <v>41,6%</v>
      </c>
    </row>
    <row r="34" spans="1:2" x14ac:dyDescent="0.2">
      <c r="A34" s="104" t="s">
        <v>787</v>
      </c>
      <c r="B34" s="105" t="str">
        <f>TotalStage3Sleep_TIB&amp;"%"</f>
        <v>26,8%</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4,0</v>
      </c>
    </row>
    <row r="38" spans="1:2" x14ac:dyDescent="0.2">
      <c r="A38" s="104" t="s">
        <v>783</v>
      </c>
      <c r="B38" s="34" t="str">
        <f>REMLatency_TIB</f>
        <v>-1,0</v>
      </c>
    </row>
    <row r="39" spans="1:2" ht="13.5" thickBot="1" x14ac:dyDescent="0.25">
      <c r="A39" s="106" t="s">
        <v>781</v>
      </c>
      <c r="B39" s="107" t="str">
        <f>SleepEfficiencyPCT&amp;"%"</f>
        <v>77,2%</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930</v>
      </c>
      <c r="B1" t="s">
        <v>931</v>
      </c>
      <c r="C1" t="s">
        <v>932</v>
      </c>
      <c r="D1" t="s">
        <v>933</v>
      </c>
      <c r="E1" t="s">
        <v>934</v>
      </c>
      <c r="F1" t="s">
        <v>935</v>
      </c>
      <c r="G1" t="s">
        <v>936</v>
      </c>
      <c r="H1" t="s">
        <v>937</v>
      </c>
      <c r="I1" t="s">
        <v>938</v>
      </c>
      <c r="J1" t="s">
        <v>947</v>
      </c>
      <c r="K1" t="s">
        <v>948</v>
      </c>
      <c r="L1" t="s">
        <v>949</v>
      </c>
      <c r="M1" t="s">
        <v>936</v>
      </c>
      <c r="N1" t="s">
        <v>955</v>
      </c>
      <c r="O1" t="s">
        <v>956</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2016-11-12T01:24:56Z</dcterms:modified>
</cp:coreProperties>
</file>