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P7" i="9" s="1"/>
  <c r="O7" i="9"/>
  <c r="O13" i="9" s="1"/>
  <c r="Q7" i="9"/>
  <c r="R7" i="9"/>
  <c r="S7" i="9"/>
  <c r="T7" i="9"/>
  <c r="V7" i="9"/>
  <c r="W7" i="9"/>
  <c r="X7" i="9"/>
  <c r="Y7" i="9"/>
  <c r="AH7" i="9"/>
  <c r="AI7" i="9"/>
  <c r="L8" i="9"/>
  <c r="M8" i="9"/>
  <c r="N8" i="9"/>
  <c r="O8" i="9"/>
  <c r="Q8" i="9"/>
  <c r="R8" i="9"/>
  <c r="S8" i="9"/>
  <c r="T8" i="9"/>
  <c r="T13" i="9" s="1"/>
  <c r="V8" i="9"/>
  <c r="W8" i="9"/>
  <c r="X8" i="9"/>
  <c r="Y8" i="9"/>
  <c r="Y13" i="9" s="1"/>
  <c r="AH8" i="9"/>
  <c r="AI8" i="9"/>
  <c r="L9" i="9"/>
  <c r="M9" i="9"/>
  <c r="P9" i="9" s="1"/>
  <c r="N9" i="9"/>
  <c r="O9" i="9"/>
  <c r="Q9" i="9"/>
  <c r="R9" i="9"/>
  <c r="S9" i="9"/>
  <c r="T9" i="9"/>
  <c r="V9" i="9"/>
  <c r="W9" i="9"/>
  <c r="X9" i="9"/>
  <c r="Y9" i="9"/>
  <c r="AH9" i="9"/>
  <c r="AI9" i="9"/>
  <c r="C10" i="9"/>
  <c r="G10" i="9"/>
  <c r="L10" i="9"/>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L13" i="9"/>
  <c r="Q13" i="9"/>
  <c r="R13" i="9"/>
  <c r="S13" i="9"/>
  <c r="V13" i="9"/>
  <c r="W13" i="9"/>
  <c r="Z13" i="9" s="1"/>
  <c r="X13" i="9"/>
  <c r="AH13" i="9"/>
  <c r="AI13" i="9"/>
  <c r="C14" i="9"/>
  <c r="M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U32" i="9"/>
  <c r="V32" i="9"/>
  <c r="W32" i="9"/>
  <c r="R33" i="9"/>
  <c r="Y15" i="14" s="1"/>
  <c r="S33" i="9"/>
  <c r="T33" i="9"/>
  <c r="U33" i="9"/>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N29" i="14" s="1"/>
  <c r="I71" i="9"/>
  <c r="AE71" i="9"/>
  <c r="AG71" i="9"/>
  <c r="AI71" i="9"/>
  <c r="AK71" i="9"/>
  <c r="AM71" i="9"/>
  <c r="AO71" i="9"/>
  <c r="AQ71" i="9"/>
  <c r="E72" i="9"/>
  <c r="F72" i="9"/>
  <c r="G72" i="9"/>
  <c r="H72" i="9"/>
  <c r="N30" i="14" s="1"/>
  <c r="I72" i="9"/>
  <c r="AE72" i="9"/>
  <c r="AG72" i="9"/>
  <c r="AI72" i="9"/>
  <c r="AK72" i="9"/>
  <c r="AM72" i="9"/>
  <c r="AO72" i="9"/>
  <c r="AQ72" i="9"/>
  <c r="E73" i="9"/>
  <c r="F73" i="9"/>
  <c r="Z22"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s="1"/>
  <c r="G87" i="9"/>
  <c r="H87" i="9" s="1"/>
  <c r="E88" i="9"/>
  <c r="F88" i="9"/>
  <c r="G88" i="9"/>
  <c r="H88" i="9" s="1"/>
  <c r="E89" i="9"/>
  <c r="F89" i="9"/>
  <c r="G89" i="9"/>
  <c r="H89" i="9" s="1"/>
  <c r="E90" i="9"/>
  <c r="F90" i="9"/>
  <c r="G90" i="9"/>
  <c r="H90" i="9" s="1"/>
  <c r="E91" i="9"/>
  <c r="F91" i="9" s="1"/>
  <c r="G91" i="9"/>
  <c r="H91" i="9" s="1"/>
  <c r="E92" i="9"/>
  <c r="F92" i="9"/>
  <c r="G92" i="9"/>
  <c r="H92" i="9" s="1"/>
  <c r="E95" i="9"/>
  <c r="F95" i="9"/>
  <c r="E96" i="9"/>
  <c r="G40" i="14" s="1"/>
  <c r="F96" i="9"/>
  <c r="I40" i="14" s="1"/>
  <c r="E97" i="9"/>
  <c r="F97" i="9"/>
  <c r="E98" i="9"/>
  <c r="G98" i="9" s="1"/>
  <c r="L41" i="14" s="1"/>
  <c r="F98" i="9"/>
  <c r="E99" i="9"/>
  <c r="F99" i="9"/>
  <c r="I42" i="14" s="1"/>
  <c r="E100" i="9"/>
  <c r="G43" i="14" s="1"/>
  <c r="F100" i="9"/>
  <c r="E101" i="9"/>
  <c r="F101" i="9"/>
  <c r="E104" i="9"/>
  <c r="J52" i="14" s="1"/>
  <c r="F104" i="9"/>
  <c r="G104" i="9"/>
  <c r="E105" i="9"/>
  <c r="J53" i="14" s="1"/>
  <c r="F105" i="9"/>
  <c r="G53" i="14" s="1"/>
  <c r="G105" i="9"/>
  <c r="M53" i="14" s="1"/>
  <c r="E106" i="9"/>
  <c r="F106" i="9"/>
  <c r="G106" i="9"/>
  <c r="M54" i="14" s="1"/>
  <c r="Y6" i="14"/>
  <c r="AB6" i="14"/>
  <c r="AE6" i="14"/>
  <c r="Y7" i="14"/>
  <c r="AE7" i="14"/>
  <c r="E8" i="14"/>
  <c r="L8" i="14"/>
  <c r="E9" i="14"/>
  <c r="AH9" i="14"/>
  <c r="E11" i="14"/>
  <c r="E12" i="14"/>
  <c r="N12" i="14"/>
  <c r="Y13" i="14"/>
  <c r="Y14" i="14"/>
  <c r="AB14" i="14"/>
  <c r="AE14" i="14"/>
  <c r="AB15" i="14"/>
  <c r="AE15" i="14"/>
  <c r="AE16" i="14"/>
  <c r="F22" i="14"/>
  <c r="F23" i="14"/>
  <c r="N23" i="14"/>
  <c r="H26" i="14"/>
  <c r="H27" i="14"/>
  <c r="K27" i="14"/>
  <c r="N27" i="14"/>
  <c r="H28" i="14"/>
  <c r="K28" i="14"/>
  <c r="H29" i="14"/>
  <c r="H30" i="14"/>
  <c r="K30" i="14"/>
  <c r="H31" i="14"/>
  <c r="K31" i="14"/>
  <c r="N31" i="14"/>
  <c r="K33" i="14"/>
  <c r="D36" i="14"/>
  <c r="I41" i="14"/>
  <c r="G42" i="14"/>
  <c r="I43" i="14"/>
  <c r="G47" i="14"/>
  <c r="I47" i="14"/>
  <c r="I48" i="14"/>
  <c r="G52" i="14"/>
  <c r="M52" i="14"/>
  <c r="G54" i="14"/>
  <c r="J54" i="14"/>
  <c r="Z14" i="9" l="1"/>
  <c r="Z12" i="9"/>
  <c r="U12" i="9"/>
  <c r="AA12" i="9" s="1"/>
  <c r="AA24" i="9" s="1"/>
  <c r="N14" i="9"/>
  <c r="M13" i="9"/>
  <c r="M15" i="9" s="1"/>
  <c r="U13" i="9"/>
  <c r="P11" i="9"/>
  <c r="P10" i="9"/>
  <c r="Y15" i="9"/>
  <c r="Z15" i="9" s="1"/>
  <c r="T14" i="9"/>
  <c r="U14" i="9" s="1"/>
  <c r="O14" i="9"/>
  <c r="O15" i="9" s="1"/>
  <c r="Z8" i="9"/>
  <c r="N13" i="9"/>
  <c r="U26" i="9"/>
  <c r="Y4" i="14" s="1"/>
  <c r="U24" i="9"/>
  <c r="U22" i="9"/>
  <c r="Z21" i="9"/>
  <c r="Z11" i="9"/>
  <c r="U11" i="9"/>
  <c r="Z10" i="9"/>
  <c r="U10" i="9"/>
  <c r="AA10" i="9" s="1"/>
  <c r="AA22" i="9" s="1"/>
  <c r="Z9" i="9"/>
  <c r="U9" i="9"/>
  <c r="AA9" i="9" s="1"/>
  <c r="AA21" i="9" s="1"/>
  <c r="G41" i="14"/>
  <c r="G96" i="9"/>
  <c r="L40" i="14" s="1"/>
  <c r="G97" i="9"/>
  <c r="U21" i="9"/>
  <c r="U20" i="9"/>
  <c r="Z19" i="9"/>
  <c r="AA11" i="9"/>
  <c r="AA23" i="9" s="1"/>
  <c r="U8" i="9"/>
  <c r="U27" i="9"/>
  <c r="Y5" i="14" s="1"/>
  <c r="U25" i="9"/>
  <c r="Y3" i="14" s="1"/>
  <c r="U23" i="9"/>
  <c r="Z7" i="9"/>
  <c r="U7" i="9"/>
  <c r="AA7" i="9" s="1"/>
  <c r="AA19" i="9" s="1"/>
  <c r="T15" i="9"/>
  <c r="U15" i="9" s="1"/>
  <c r="N15" i="9"/>
  <c r="G99" i="9"/>
  <c r="L42" i="14" s="1"/>
  <c r="G95" i="9"/>
  <c r="G100" i="9"/>
  <c r="L43" i="14" s="1"/>
  <c r="L14" i="9"/>
  <c r="P14" i="9" s="1"/>
  <c r="G101" i="9"/>
  <c r="Z27" i="9"/>
  <c r="AB5" i="14" s="1"/>
  <c r="Z26" i="9"/>
  <c r="AB4" i="14" s="1"/>
  <c r="Z24" i="9"/>
  <c r="Z20" i="9"/>
  <c r="P13" i="9"/>
  <c r="P33" i="14"/>
  <c r="Z25" i="9"/>
  <c r="AB3" i="14" s="1"/>
  <c r="Z23" i="9"/>
  <c r="P8" i="9"/>
  <c r="AA14" i="9" l="1"/>
  <c r="AA26" i="9" s="1"/>
  <c r="AE4" i="14" s="1"/>
  <c r="AA13" i="9"/>
  <c r="AA25" i="9" s="1"/>
  <c r="AE3" i="14" s="1"/>
  <c r="L15" i="9"/>
  <c r="P15" i="9" s="1"/>
  <c r="AA15" i="9" s="1"/>
  <c r="AA8" i="9"/>
  <c r="AA20" i="9" s="1"/>
  <c r="AA27" i="9" l="1"/>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<sst xmlns="http://schemas.openxmlformats.org/spreadsheetml/2006/main" count="1830" uniqueCount="993">
  <si>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</si>
  <si>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</si>
  <si>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</si>
  <si>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</si>
  <si>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</si>
  <si>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</si>
  <si>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</si>
  <si>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</si>
  <si>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</si>
  <si>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</si>
  <si>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</si>
  <si>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</si>
  <si>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</si>
  <si>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</si>
  <si>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</si>
  <si>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</si>
  <si>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</si>
  <si>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</si>
  <si>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</si>
  <si>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</si>
  <si>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</si>
  <si>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</si>
  <si>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</si>
  <si>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</si>
  <si>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</si>
  <si>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</si>
  <si>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</si>
  <si>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</si>
  <si>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</si>
  <si>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</si>
  <si>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</si>
  <si>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</si>
  <si>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</si>
  <si>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</si>
  <si>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</si>
  <si>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</si>
  <si>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</si>
  <si>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</si>
  <si>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</si>
  <si>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</si>
  <si>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</si>
  <si>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</si>
  <si>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</si>
  <si>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</si>
  <si>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</si>
  <si>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</si>
  <si>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</si>
  <si>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</si>
  <si>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</si>
  <si>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</si>
  <si>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</si>
  <si>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</si>
  <si>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</si>
  <si>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</si>
  <si>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</si>
  <si>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</si>
  <si>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</si>
  <si>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</si>
  <si>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</si>
  <si>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</si>
  <si>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</si>
  <si>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</si>
  <si>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</si>
  <si>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</si>
  <si>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</si>
  <si>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</si>
  <si>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</si>
  <si>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</si>
  <si>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</si>
  <si>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</si>
  <si>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</si>
  <si>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</si>
  <si>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</si>
  <si>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</si>
  <si>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</si>
  <si>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</si>
  <si>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</si>
  <si>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</si>
  <si>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</si>
  <si>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</si>
  <si>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</si>
  <si>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</si>
  <si>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</si>
  <si>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</si>
  <si>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</si>
  <si>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</si>
  <si>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</si>
  <si>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</si>
  <si>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</si>
  <si>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</si>
  <si>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</si>
  <si>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</si>
  <si>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</si>
  <si>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</si>
  <si>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</si>
  <si>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</si>
  <si>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</si>
  <si>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</si>
  <si>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</si>
  <si>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</si>
  <si>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</si>
  <si>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</si>
  <si>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</si>
  <si>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</si>
  <si>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</si>
  <si>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</si>
  <si>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</si>
  <si>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</si>
  <si>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</si>
  <si>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</si>
  <si>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</si>
  <si>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</si>
  <si>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</si>
  <si>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</si>
  <si>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</si>
  <si>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</si>
  <si>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</si>
  <si>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</si>
  <si>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</si>
  <si>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</si>
  <si>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</si>
  <si>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</si>
  <si>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</si>
  <si>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</si>
  <si>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</si>
  <si>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</si>
  <si>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</si>
  <si>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</si>
  <si>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</si>
  <si>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</si>
  <si>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</si>
  <si>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</si>
  <si>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</si>
  <si>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</si>
  <si>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</si>
  <si>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</si>
  <si>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</si>
  <si>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</si>
  <si>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</si>
  <si>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</si>
  <si>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</si>
  <si>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</si>
  <si>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</si>
  <si>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</si>
  <si>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</si>
  <si>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</si>
  <si>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</si>
  <si>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</si>
  <si>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</si>
  <si>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</si>
  <si>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</si>
  <si>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</si>
  <si>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</si>
  <si>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</si>
  <si>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</si>
  <si>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</si>
  <si>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</si>
  <si>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</si>
  <si>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</si>
  <si>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</si>
  <si>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</si>
  <si>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</si>
  <si>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</si>
  <si>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</si>
  <si>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</si>
  <si>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</si>
  <si>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</si>
  <si>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</si>
  <si>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</si>
  <si>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</si>
  <si>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</si>
  <si>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</si>
  <si>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</si>
  <si>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</si>
  <si>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</si>
  <si>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</si>
  <si>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</si>
  <si>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</si>
  <si>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</si>
  <si>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</si>
  <si>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</si>
  <si>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</si>
  <si>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</si>
  <si>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</si>
  <si>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</si>
  <si>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</si>
  <si>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</si>
  <si>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</si>
  <si>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</si>
  <si>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</si>
  <si>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</si>
  <si>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</si>
  <si>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</si>
  <si>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</si>
  <si>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</si>
  <si>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</si>
  <si>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</si>
  <si>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</si>
  <si>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</si>
  <si>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</si>
  <si>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</si>
  <si>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</si>
  <si>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</si>
  <si>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</si>
  <si>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</si>
  <si>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</si>
  <si>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</si>
  <si>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</si>
  <si>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</si>
  <si>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</si>
  <si>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</si>
  <si>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</si>
  <si>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</si>
  <si>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</si>
  <si>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</si>
  <si>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</si>
  <si>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</si>
  <si>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</si>
  <si>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</si>
  <si>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</si>
  <si>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</si>
  <si>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</si>
  <si>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</si>
  <si>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</si>
  <si>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</si>
  <si>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</si>
  <si>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</si>
  <si>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</si>
  <si>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</si>
  <si>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</si>
  <si>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</si>
  <si>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</si>
  <si>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</si>
  <si>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</si>
  <si>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</si>
  <si>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</si>
  <si>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</si>
  <si>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</si>
  <si>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</si>
  <si>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</si>
  <si>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</si>
  <si>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</si>
  <si>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</si>
  <si>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</si>
  <si>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</si>
  <si>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</si>
  <si>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</si>
  <si>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</si>
  <si>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</si>
  <si>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</si>
  <si>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</si>
  <si>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</si>
  <si>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</si>
  <si>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</si>
  <si>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</si>
  <si>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</si>
  <si>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</si>
  <si>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</si>
  <si>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</si>
  <si>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</si>
  <si>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</si>
  <si>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</si>
  <si>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</si>
  <si>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</si>
  <si>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</si>
  <si>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</si>
  <si>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</si>
  <si>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</si>
  <si>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</si>
  <si>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</si>
  <si>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</si>
  <si>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</si>
  <si>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</si>
  <si>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</si>
  <si>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</si>
  <si>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</si>
  <si>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</si>
  <si>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</si>
  <si>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</si>
  <si>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</si>
  <si>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</si>
  <si>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</si>
  <si>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</si>
  <si>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</si>
  <si>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</si>
  <si>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</si>
  <si>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</si>
  <si>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</si>
  <si>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</si>
  <si>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</si>
  <si>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</si>
  <si>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</si>
  <si>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</si>
  <si>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</si>
  <si>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</si>
  <si>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</si>
  <si>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</si>
  <si>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</si>
  <si>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</si>
  <si>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</si>
  <si>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</si>
  <si>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</si>
  <si>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</si>
  <si>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</si>
  <si>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</si>
  <si>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</si>
  <si>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</si>
  <si>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</si>
  <si>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</si>
  <si>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</si>
  <si>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</si>
  <si>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</si>
  <si>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</si>
  <si>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</si>
  <si>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</si>
  <si>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</si>
  <si>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</si>
  <si>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</si>
  <si>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</si>
  <si>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</si>
  <si>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</si>
  <si>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</si>
  <si>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</si>
  <si>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</si>
  <si>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</si>
  <si>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</si>
  <si>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</si>
  <si>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</si>
  <si>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</si>
  <si>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</si>
  <si>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</si>
  <si>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</si>
  <si>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</si>
  <si>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</si>
  <si>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</si>
  <si>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</si>
  <si>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</si>
  <si>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</si>
  <si>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</si>
  <si>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</si>
  <si>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</si>
  <si>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</si>
  <si>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</si>
  <si>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</si>
  <si>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</si>
  <si>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</si>
  <si>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</si>
  <si>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</si>
  <si>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</si>
  <si>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</si>
  <si>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</si>
  <si>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</si>
  <si>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</si>
  <si>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</si>
  <si>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</si>
  <si>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</si>
  <si>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</si>
  <si>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</si>
  <si>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</si>
  <si>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</si>
  <si>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</si>
  <si>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</si>
  <si>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</si>
  <si>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</si>
  <si>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</si>
  <si>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</si>
  <si>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</si>
  <si>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</si>
  <si>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</si>
  <si>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</si>
  <si>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</si>
  <si>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</si>
  <si>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</si>
  <si>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</si>
  <si>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</si>
  <si>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</si>
  <si>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</si>
  <si>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</si>
  <si>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</si>
  <si>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</si>
  <si>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</si>
  <si>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</si>
  <si>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</si>
  <si>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</si>
  <si>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</si>
  <si>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</si>
  <si>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</si>
  <si>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</si>
  <si>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</si>
  <si>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</si>
  <si>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</si>
  <si>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</si>
  <si>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</si>
  <si>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</si>
  <si>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</si>
  <si>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</si>
  <si>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</si>
  <si>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</si>
  <si>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</si>
  <si>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</si>
  <si>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</si>
  <si>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</si>
  <si>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</si>
  <si>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</si>
  <si>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</si>
  <si>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</si>
  <si>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</si>
  <si>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</si>
  <si>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</si>
  <si>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</si>
  <si>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</si>
  <si>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</si>
  <si>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</si>
  <si>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</si>
  <si>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</si>
  <si>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</si>
  <si>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</si>
  <si>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</si>
  <si>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</si>
  <si>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</si>
  <si>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</si>
  <si>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</si>
  <si>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</si>
  <si>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</si>
  <si>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</si>
  <si>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</si>
  <si>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</si>
  <si>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</si>
  <si>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</si>
  <si>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</si>
  <si>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</si>
  <si>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</si>
  <si>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</si>
  <si>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</si>
  <si>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</si>
  <si>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</si>
  <si>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</si>
  <si>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</si>
  <si>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</si>
  <si>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</si>
  <si>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</si>
  <si>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</si>
  <si>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</si>
  <si>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</si>
  <si>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</si>
  <si>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</si>
  <si>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</si>
  <si>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</si>
  <si>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</si>
  <si>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</si>
  <si>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</si>
  <si>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</si>
  <si>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</si>
  <si>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</si>
  <si>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</si>
  <si>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</si>
  <si>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</si>
  <si>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</si>
  <si>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</si>
  <si>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</si>
  <si>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</si>
  <si>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</si>
  <si>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</si>
  <si>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</si>
  <si>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</si>
  <si>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</si>
  <si>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</si>
  <si>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</si>
  <si>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</si>
  <si>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</si>
  <si>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</si>
  <si>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</si>
  <si>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</si>
  <si>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</si>
  <si>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</si>
  <si>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</si>
  <si>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</si>
  <si>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</si>
  <si>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</si>
  <si>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</si>
  <si>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</si>
  <si>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</si>
  <si>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</si>
  <si>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</si>
  <si>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</si>
  <si>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</si>
  <si>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</si>
  <si>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</si>
  <si>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</si>
  <si>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</si>
  <si>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</si>
  <si>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</si>
  <si>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</si>
  <si>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</si>
  <si>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</si>
  <si>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</si>
  <si>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</si>
  <si>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</si>
  <si>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</si>
  <si>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</si>
  <si>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</si>
  <si>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</si>
  <si>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</si>
  <si>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</si>
  <si>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</si>
  <si>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</si>
  <si>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</si>
  <si>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</si>
  <si>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</si>
  <si>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</si>
  <si>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</si>
  <si>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</si>
  <si>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</si>
  <si>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</si>
  <si>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</si>
  <si>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</si>
  <si>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</si>
  <si>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</si>
  <si>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</si>
  <si>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</si>
  <si>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</si>
  <si>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</si>
  <si>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</si>
  <si>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</si>
  <si>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</si>
  <si>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</si>
  <si>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</si>
  <si>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</si>
  <si>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</si>
  <si>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</si>
  <si>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</si>
  <si>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</si>
  <si>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</si>
  <si>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</si>
  <si>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</si>
  <si>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</si>
  <si>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</si>
  <si>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</si>
  <si>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</si>
  <si>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</si>
  <si>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</si>
  <si>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</si>
  <si>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</si>
  <si>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</si>
  <si>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</si>
  <si>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</si>
  <si>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</si>
  <si>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</si>
  <si>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</si>
  <si>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</si>
  <si>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</si>
  <si>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</si>
  <si>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</si>
  <si>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</si>
  <si>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</si>
  <si>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</si>
  <si>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</si>
  <si>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</si>
  <si>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</si>
  <si>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</si>
  <si>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</si>
  <si>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</si>
  <si>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</si>
  <si>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</si>
  <si>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</si>
  <si>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</si>
  <si>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</si>
  <si>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</si>
  <si>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</si>
  <si>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</si>
  <si>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</si>
  <si>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</si>
  <si>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</si>
  <si>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</si>
  <si>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</si>
  <si>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</si>
  <si>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</si>
  <si>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</si>
  <si>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</si>
  <si>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</si>
  <si>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</si>
  <si>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</si>
  <si>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</si>
  <si>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</si>
  <si>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</si>
  <si>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</si>
  <si>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</si>
  <si>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</si>
  <si>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</si>
  <si>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</si>
  <si>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</si>
  <si>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</si>
  <si>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</si>
  <si>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</si>
  <si>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</si>
  <si>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</si>
  <si>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</si>
  <si>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</si>
  <si>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</si>
  <si>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</si>
  <si>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</si>
  <si>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</si>
  <si>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</si>
  <si>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</si>
  <si>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</si>
  <si>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</si>
  <si>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</si>
  <si>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</si>
  <si>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</si>
  <si>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</si>
  <si>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</si>
  <si>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</si>
  <si>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</si>
  <si>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</si>
  <si>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</si>
  <si>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</si>
  <si>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</si>
  <si>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</si>
  <si>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</si>
  <si>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</si>
  <si>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</si>
  <si>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</si>
  <si>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</si>
  <si>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</si>
  <si>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</si>
  <si>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</si>
  <si>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</si>
  <si>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</si>
  <si>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</si>
  <si>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</si>
  <si>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</si>
  <si>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</si>
  <si>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</si>
  <si>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</si>
  <si>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</si>
  <si>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</si>
  <si>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</si>
  <si>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</si>
  <si>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</si>
  <si>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</si>
  <si>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</si>
  <si>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</si>
  <si>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</si>
  <si>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</si>
  <si>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</si>
  <si>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</si>
  <si>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</si>
  <si>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</si>
  <si>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</si>
  <si>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</si>
  <si>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</si>
  <si>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</si>
  <si>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</si>
  <si>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</si>
  <si>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</si>
  <si>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</si>
  <si>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</si>
  <si>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</si>
  <si>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</si>
  <si>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</si>
  <si>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</si>
  <si>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</si>
  <si>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</si>
  <si>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</si>
  <si>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</si>
  <si>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</si>
  <si>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</si>
  <si>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</si>
  <si>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</si>
  <si>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</si>
  <si>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</si>
  <si>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</si>
  <si>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</si>
  <si>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</si>
  <si>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</si>
  <si>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</si>
  <si>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</si>
  <si>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</si>
  <si>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</si>
  <si>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</si>
  <si>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</si>
  <si>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</si>
  <si>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</si>
  <si>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</si>
  <si>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</si>
  <si>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</si>
  <si>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</si>
  <si>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</si>
  <si>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</si>
  <si>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</si>
  <si>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</si>
  <si>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</si>
  <si>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</si>
  <si>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</si>
  <si>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</si>
  <si>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</si>
  <si>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</si>
  <si>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</si>
  <si>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</si>
  <si>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</si>
  <si>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</si>
  <si>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</si>
  <si>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</si>
  <si>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</si>
  <si>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</si>
  <si>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</si>
  <si>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</si>
  <si>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</si>
  <si>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</si>
  <si>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</si>
  <si>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</si>
  <si>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</si>
  <si>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</si>
  <si>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</si>
  <si>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</si>
  <si>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</si>
  <si>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</si>
  <si>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</si>
  <si>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</si>
  <si>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</si>
  <si>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</si>
  <si>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</si>
  <si>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</si>
  <si>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</si>
  <si>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</si>
  <si>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</si>
  <si>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</si>
  <si>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</si>
  <si>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</si>
  <si>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</si>
  <si>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</si>
  <si>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</si>
  <si>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</si>
  <si>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</si>
  <si>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</si>
  <si>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</si>
  <si>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</si>
  <si>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</si>
  <si>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</si>
  <si>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</si>
  <si>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</si>
  <si>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</si>
  <si>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</si>
  <si>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</si>
  <si>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</si>
  <si>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</si>
  <si>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</si>
  <si>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</si>
  <si>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</si>
  <si>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</si>
  <si>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</si>
  <si>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</si>
  <si>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</si>
  <si>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</si>
  <si>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</si>
  <si>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</si>
  <si>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</si>
  <si>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</si>
  <si>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</si>
  <si>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</si>
  <si>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</si>
  <si>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</si>
  <si>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</si>
  <si>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</si>
  <si>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</si>
  <si>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</si>
  <si>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</si>
  <si>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</si>
  <si>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</si>
  <si>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</si>
  <si>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</si>
  <si>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</si>
  <si>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</si>
  <si>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</si>
  <si>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</si>
  <si>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</si>
  <si>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</si>
  <si>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</si>
  <si>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</si>
  <si>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</si>
  <si>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</si>
  <si>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</si>
  <si>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</si>
  <si>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</si>
  <si>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</si>
  <si>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</si>
  <si>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</si>
  <si>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</si>
  <si>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</si>
  <si>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</si>
  <si>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</si>
  <si>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</si>
  <si>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</si>
  <si>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</si>
  <si>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</si>
  <si>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</si>
  <si>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</si>
  <si>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</si>
  <si>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</si>
  <si>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</si>
  <si>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</si>
  <si>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</si>
  <si>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</si>
  <si>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</si>
  <si>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</si>
  <si>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</si>
  <si>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</si>
  <si>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</si>
  <si>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</si>
  <si>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</si>
  <si>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</si>
  <si>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</si>
  <si>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</si>
  <si>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</si>
  <si>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</si>
  <si>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</si>
  <si>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</si>
  <si>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</si>
  <si>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</si>
  <si>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</si>
  <si>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</si>
  <si>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</si>
  <si>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</si>
  <si>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</si>
  <si>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</si>
  <si>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</si>
  <si>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</si>
  <si>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</si>
  <si>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</si>
  <si>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</si>
  <si>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</si>
  <si>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</si>
  <si>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</si>
  <si>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</si>
  <si>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</si>
  <si>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</si>
  <si>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</si>
  <si>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</si>
  <si>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</si>
  <si>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</si>
  <si>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</si>
  <si>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</si>
  <si>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</si>
  <si>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</si>
  <si>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</si>
  <si>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</si>
  <si>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</si>
  <si>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</si>
  <si>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</si>
  <si>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</si>
  <si>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</si>
  <si>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</si>
  <si>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</si>
  <si>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</si>
  <si>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</si>
  <si>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</si>
  <si>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</si>
  <si>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</si>
  <si>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</si>
  <si>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</si>
  <si>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</si>
  <si>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</si>
  <si>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</si>
  <si>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</si>
  <si>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</si>
  <si>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</si>
  <si>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</si>
  <si>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</si>
  <si>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</si>
  <si>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</si>
  <si>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</si>
  <si>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</si>
  <si>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</si>
  <si>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</si>
  <si>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</si>
  <si>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</si>
  <si>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</si>
  <si>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</si>
  <si>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</si>
  <si>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</si>
  <si>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</si>
  <si>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</si>
  <si>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</si>
  <si>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</si>
  <si>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</si>
  <si>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</si>
  <si>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</si>
  <si>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</si>
  <si>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</si>
  <si>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</si>
  <si>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</si>
  <si>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</si>
  <si>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</si>
  <si>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</si>
  <si>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</si>
  <si>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</si>
  <si>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</si>
  <si>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</si>
  <si>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</si>
  <si>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</si>
  <si>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</si>
  <si>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</si>
  <si>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</si>
  <si>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</si>
  <si>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</si>
  <si>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</si>
  <si>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</si>
  <si>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</si>
  <si>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</si>
  <si>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</si>
  <si>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</si>
  <si>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</si>
  <si>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</si>
  <si>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</si>
  <si>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</si>
  <si>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</si>
  <si>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12-SEP-2016 X X X                                                     </t>
  </si>
  <si>
    <t xml:space="preserve">_x000D_
</t>
  </si>
  <si>
    <t>UCR-006_2_nap-scoringEDF.edf</t>
  </si>
  <si>
    <t>UCR-006_2_nap-scoringEDF.SCO</t>
  </si>
  <si>
    <t>14:47:48</t>
  </si>
  <si>
    <t>68,0 min.</t>
  </si>
  <si>
    <t>136</t>
  </si>
  <si>
    <t>14:56:48</t>
  </si>
  <si>
    <t>16:05:18</t>
  </si>
  <si>
    <t xml:space="preserve">1	EEG	LOC	2	EEG	ROC	3	EEG	F3	4	EEG	F4	5	EEG	C3	6	EEG	C4	7	EEG	O1	8	EEG	O2	9	EEG	EMG2																			 																																																 			</t>
  </si>
  <si>
    <t>51,5</t>
  </si>
  <si>
    <t>0</t>
  </si>
  <si>
    <t>43</t>
  </si>
  <si>
    <t>NaN</t>
  </si>
  <si>
    <t>68,0</t>
  </si>
  <si>
    <t>35,0</t>
  </si>
  <si>
    <t>50,5</t>
  </si>
  <si>
    <t>18,0</t>
  </si>
  <si>
    <t>15,5</t>
  </si>
  <si>
    <t>1,5</t>
  </si>
  <si>
    <t>0,0</t>
  </si>
  <si>
    <t>33,0</t>
  </si>
  <si>
    <t>18,5</t>
  </si>
  <si>
    <t>100,0</t>
  </si>
  <si>
    <t>74,3</t>
  </si>
  <si>
    <t>26,5</t>
  </si>
  <si>
    <t>22,8</t>
  </si>
  <si>
    <t>2,2</t>
  </si>
  <si>
    <t>48,5</t>
  </si>
  <si>
    <t>27,2</t>
  </si>
  <si>
    <t>N/A</t>
  </si>
  <si>
    <t>51,4</t>
  </si>
  <si>
    <t>44,3</t>
  </si>
  <si>
    <t>4,3</t>
  </si>
  <si>
    <t>69,3</t>
  </si>
  <si>
    <t>35,6</t>
  </si>
  <si>
    <t>30,7</t>
  </si>
  <si>
    <t>3,0</t>
  </si>
  <si>
    <t>9,0</t>
  </si>
  <si>
    <t>17,0</t>
  </si>
  <si>
    <t>-1,0</t>
  </si>
  <si>
    <t>20,5</t>
  </si>
  <si>
    <t>27,0</t>
  </si>
  <si>
    <t>3,5</t>
  </si>
  <si>
    <t>10,0</t>
  </si>
  <si>
    <t>0,0 - 0,0</t>
  </si>
  <si>
    <t xml:space="preserve">1	0,0	68,0	51,5	0,0	2,2	0	0	0	0	0	0	0	0	0,0	</t>
  </si>
  <si>
    <t>09/12/16</t>
  </si>
  <si>
    <t>0,00</t>
  </si>
  <si>
    <t>0,58</t>
  </si>
  <si>
    <t>0,55</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</si>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</sst>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6</c:v>
                </c:pt>
                <c:pt idx="38">
                  <c:v>4</c:v>
                </c:pt>
                <c:pt idx="39">
                  <c:v>6</c:v>
                </c:pt>
                <c:pt idx="40">
                  <c:v>4</c:v>
                </c:pt>
                <c:pt idx="41">
                  <c:v>6</c:v>
                </c:pt>
                <c:pt idx="42">
                  <c:v>4</c:v>
                </c:pt>
                <c:pt idx="43">
                  <c:v>4</c:v>
                </c:pt>
                <c:pt idx="44">
                  <c:v>6</c:v>
                </c:pt>
                <c:pt idx="45">
                  <c:v>6</c:v>
                </c:pt>
                <c:pt idx="46">
                  <c:v>6</c:v>
                </c:pt>
                <c:pt idx="47">
                  <c:v>6</c:v>
                </c:pt>
                <c:pt idx="48">
                  <c:v>6</c:v>
                </c:pt>
                <c:pt idx="49">
                  <c:v>6</c:v>
                </c:pt>
                <c:pt idx="50">
                  <c:v>6</c:v>
                </c:pt>
                <c:pt idx="51">
                  <c:v>6</c:v>
                </c:pt>
                <c:pt idx="52">
                  <c:v>4</c:v>
                </c:pt>
                <c:pt idx="53">
                  <c:v>4</c:v>
                </c:pt>
                <c:pt idx="54">
                  <c:v>4</c:v>
                </c:pt>
                <c:pt idx="55">
                  <c:v>4</c:v>
                </c:pt>
                <c:pt idx="56">
                  <c:v>4</c:v>
                </c:pt>
                <c:pt idx="57">
                  <c:v>4</c:v>
                </c:pt>
                <c:pt idx="58">
                  <c:v>4</c:v>
                </c:pt>
                <c:pt idx="59">
                  <c:v>3</c:v>
                </c:pt>
                <c:pt idx="60">
                  <c:v>4</c:v>
                </c:pt>
                <c:pt idx="61">
                  <c:v>3</c:v>
                </c:pt>
                <c:pt idx="62">
                  <c:v>3</c:v>
                </c:pt>
                <c:pt idx="63">
                  <c:v>3</c:v>
                </c:pt>
                <c:pt idx="64">
                  <c:v>3</c:v>
                </c:pt>
                <c:pt idx="65">
                  <c:v>3</c:v>
                </c:pt>
                <c:pt idx="66">
                  <c:v>3</c:v>
                </c:pt>
                <c:pt idx="67">
                  <c:v>3</c:v>
                </c:pt>
                <c:pt idx="68">
                  <c:v>3</c:v>
                </c:pt>
                <c:pt idx="69">
                  <c:v>3</c:v>
                </c:pt>
                <c:pt idx="70">
                  <c:v>3</c:v>
                </c:pt>
                <c:pt idx="71">
                  <c:v>3</c:v>
                </c:pt>
                <c:pt idx="72">
                  <c:v>2</c:v>
                </c:pt>
                <c:pt idx="73">
                  <c:v>6</c:v>
                </c:pt>
                <c:pt idx="74">
                  <c:v>6</c:v>
                </c:pt>
                <c:pt idx="75">
                  <c:v>6</c:v>
                </c:pt>
                <c:pt idx="76">
                  <c:v>6</c:v>
                </c:pt>
                <c:pt idx="77">
                  <c:v>4</c:v>
                </c:pt>
                <c:pt idx="78">
                  <c:v>6</c:v>
                </c:pt>
                <c:pt idx="79">
                  <c:v>4</c:v>
                </c:pt>
                <c:pt idx="80">
                  <c:v>4</c:v>
                </c:pt>
                <c:pt idx="81">
                  <c:v>4</c:v>
                </c:pt>
                <c:pt idx="82">
                  <c:v>4</c:v>
                </c:pt>
                <c:pt idx="83">
                  <c:v>4</c:v>
                </c:pt>
                <c:pt idx="84">
                  <c:v>6</c:v>
                </c:pt>
                <c:pt idx="85">
                  <c:v>4</c:v>
                </c:pt>
                <c:pt idx="86">
                  <c:v>4</c:v>
                </c:pt>
                <c:pt idx="87">
                  <c:v>4</c:v>
                </c:pt>
                <c:pt idx="88">
                  <c:v>6</c:v>
                </c:pt>
                <c:pt idx="89">
                  <c:v>4</c:v>
                </c:pt>
                <c:pt idx="90">
                  <c:v>6</c:v>
                </c:pt>
                <c:pt idx="91">
                  <c:v>4</c:v>
                </c:pt>
                <c:pt idx="92">
                  <c:v>4</c:v>
                </c:pt>
                <c:pt idx="93">
                  <c:v>3</c:v>
                </c:pt>
                <c:pt idx="94">
                  <c:v>3</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2</c:v>
                </c:pt>
                <c:pt idx="110">
                  <c:v>2</c:v>
                </c:pt>
                <c:pt idx="111">
                  <c:v>4</c:v>
                </c:pt>
                <c:pt idx="112">
                  <c:v>3</c:v>
                </c:pt>
                <c:pt idx="113">
                  <c:v>4</c:v>
                </c:pt>
                <c:pt idx="114">
                  <c:v>4</c:v>
                </c:pt>
                <c:pt idx="115">
                  <c:v>3</c:v>
                </c:pt>
                <c:pt idx="116">
                  <c:v>6</c:v>
                </c:pt>
                <c:pt idx="117">
                  <c:v>4</c:v>
                </c:pt>
                <c:pt idx="118">
                  <c:v>4</c:v>
                </c:pt>
                <c:pt idx="119">
                  <c:v>6</c:v>
                </c:pt>
                <c:pt idx="120">
                  <c:v>4</c:v>
                </c:pt>
                <c:pt idx="121">
                  <c:v>4</c:v>
                </c:pt>
                <c:pt idx="122">
                  <c:v>3</c:v>
                </c:pt>
                <c:pt idx="123">
                  <c:v>6</c:v>
                </c:pt>
                <c:pt idx="124">
                  <c:v>6</c:v>
                </c:pt>
                <c:pt idx="125">
                  <c:v>6</c:v>
                </c:pt>
                <c:pt idx="126">
                  <c:v>6</c:v>
                </c:pt>
                <c:pt idx="127">
                  <c:v>6</c:v>
                </c:pt>
                <c:pt idx="128">
                  <c:v>6</c:v>
                </c:pt>
                <c:pt idx="129">
                  <c:v>6</c:v>
                </c:pt>
                <c:pt idx="130">
                  <c:v>6</c:v>
                </c:pt>
                <c:pt idx="131">
                  <c:v>6</c:v>
                </c:pt>
                <c:pt idx="132">
                  <c:v>4</c:v>
                </c:pt>
                <c:pt idx="133">
                  <c:v>3</c:v>
                </c:pt>
                <c:pt idx="134">
                  <c:v>4</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57586240"/>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6240"/>
        <c:crossesAt val="-1.25"/>
        <c:auto val="1"/>
        <c:lblAlgn val="ctr"/>
        <c:lblOffset val="100"/>
        <c:tickLblSkip val="120"/>
        <c:tickMarkSkip val="120"/>
        <c:noMultiLvlLbl val="0"/>
      </c:catAx>
      <c:valAx>
        <c:axId val="2575862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42625.615972222222</c:v>
                </c:pt>
                <c:pt idx="1">
                  <c:v>42625.963194444441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5904"/>
        <c:axId val="287156480"/>
      </c:scatterChart>
      <c:valAx>
        <c:axId val="287155904"/>
        <c:scaling>
          <c:orientation val="minMax"/>
          <c:max val="42626.032638888886"/>
          <c:min val="42625.61597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crossBetween val="midCat"/>
        <c:majorUnit val="4.1666660000000001E-2"/>
      </c:valAx>
      <c:valAx>
        <c:axId val="2871564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5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6</c:v>
                </c:pt>
                <c:pt idx="38">
                  <c:v>4</c:v>
                </c:pt>
                <c:pt idx="39">
                  <c:v>6</c:v>
                </c:pt>
                <c:pt idx="40">
                  <c:v>4</c:v>
                </c:pt>
                <c:pt idx="41">
                  <c:v>6</c:v>
                </c:pt>
                <c:pt idx="42">
                  <c:v>4</c:v>
                </c:pt>
                <c:pt idx="43">
                  <c:v>4</c:v>
                </c:pt>
                <c:pt idx="44">
                  <c:v>6</c:v>
                </c:pt>
                <c:pt idx="45">
                  <c:v>6</c:v>
                </c:pt>
                <c:pt idx="46">
                  <c:v>6</c:v>
                </c:pt>
                <c:pt idx="47">
                  <c:v>6</c:v>
                </c:pt>
                <c:pt idx="48">
                  <c:v>6</c:v>
                </c:pt>
                <c:pt idx="49">
                  <c:v>6</c:v>
                </c:pt>
                <c:pt idx="50">
                  <c:v>6</c:v>
                </c:pt>
                <c:pt idx="51">
                  <c:v>6</c:v>
                </c:pt>
                <c:pt idx="52">
                  <c:v>4</c:v>
                </c:pt>
                <c:pt idx="53">
                  <c:v>4</c:v>
                </c:pt>
                <c:pt idx="54">
                  <c:v>4</c:v>
                </c:pt>
                <c:pt idx="55">
                  <c:v>4</c:v>
                </c:pt>
                <c:pt idx="56">
                  <c:v>4</c:v>
                </c:pt>
                <c:pt idx="57">
                  <c:v>4</c:v>
                </c:pt>
                <c:pt idx="58">
                  <c:v>4</c:v>
                </c:pt>
                <c:pt idx="59">
                  <c:v>3</c:v>
                </c:pt>
                <c:pt idx="60">
                  <c:v>4</c:v>
                </c:pt>
                <c:pt idx="61">
                  <c:v>3</c:v>
                </c:pt>
                <c:pt idx="62">
                  <c:v>3</c:v>
                </c:pt>
                <c:pt idx="63">
                  <c:v>3</c:v>
                </c:pt>
                <c:pt idx="64">
                  <c:v>3</c:v>
                </c:pt>
                <c:pt idx="65">
                  <c:v>3</c:v>
                </c:pt>
                <c:pt idx="66">
                  <c:v>3</c:v>
                </c:pt>
                <c:pt idx="67">
                  <c:v>3</c:v>
                </c:pt>
                <c:pt idx="68">
                  <c:v>3</c:v>
                </c:pt>
                <c:pt idx="69">
                  <c:v>3</c:v>
                </c:pt>
                <c:pt idx="70">
                  <c:v>3</c:v>
                </c:pt>
                <c:pt idx="71">
                  <c:v>3</c:v>
                </c:pt>
                <c:pt idx="72">
                  <c:v>2</c:v>
                </c:pt>
                <c:pt idx="73">
                  <c:v>6</c:v>
                </c:pt>
                <c:pt idx="74">
                  <c:v>6</c:v>
                </c:pt>
                <c:pt idx="75">
                  <c:v>6</c:v>
                </c:pt>
                <c:pt idx="76">
                  <c:v>6</c:v>
                </c:pt>
                <c:pt idx="77">
                  <c:v>4</c:v>
                </c:pt>
                <c:pt idx="78">
                  <c:v>6</c:v>
                </c:pt>
                <c:pt idx="79">
                  <c:v>4</c:v>
                </c:pt>
                <c:pt idx="80">
                  <c:v>4</c:v>
                </c:pt>
                <c:pt idx="81">
                  <c:v>4</c:v>
                </c:pt>
                <c:pt idx="82">
                  <c:v>4</c:v>
                </c:pt>
                <c:pt idx="83">
                  <c:v>4</c:v>
                </c:pt>
                <c:pt idx="84">
                  <c:v>6</c:v>
                </c:pt>
                <c:pt idx="85">
                  <c:v>4</c:v>
                </c:pt>
                <c:pt idx="86">
                  <c:v>4</c:v>
                </c:pt>
                <c:pt idx="87">
                  <c:v>4</c:v>
                </c:pt>
                <c:pt idx="88">
                  <c:v>6</c:v>
                </c:pt>
                <c:pt idx="89">
                  <c:v>4</c:v>
                </c:pt>
                <c:pt idx="90">
                  <c:v>6</c:v>
                </c:pt>
                <c:pt idx="91">
                  <c:v>4</c:v>
                </c:pt>
                <c:pt idx="92">
                  <c:v>4</c:v>
                </c:pt>
                <c:pt idx="93">
                  <c:v>3</c:v>
                </c:pt>
                <c:pt idx="94">
                  <c:v>3</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2</c:v>
                </c:pt>
                <c:pt idx="110">
                  <c:v>2</c:v>
                </c:pt>
                <c:pt idx="111">
                  <c:v>4</c:v>
                </c:pt>
                <c:pt idx="112">
                  <c:v>3</c:v>
                </c:pt>
                <c:pt idx="113">
                  <c:v>4</c:v>
                </c:pt>
                <c:pt idx="114">
                  <c:v>4</c:v>
                </c:pt>
                <c:pt idx="115">
                  <c:v>3</c:v>
                </c:pt>
                <c:pt idx="116">
                  <c:v>6</c:v>
                </c:pt>
                <c:pt idx="117">
                  <c:v>4</c:v>
                </c:pt>
                <c:pt idx="118">
                  <c:v>4</c:v>
                </c:pt>
                <c:pt idx="119">
                  <c:v>6</c:v>
                </c:pt>
                <c:pt idx="120">
                  <c:v>4</c:v>
                </c:pt>
                <c:pt idx="121">
                  <c:v>4</c:v>
                </c:pt>
                <c:pt idx="122">
                  <c:v>3</c:v>
                </c:pt>
                <c:pt idx="123">
                  <c:v>6</c:v>
                </c:pt>
                <c:pt idx="124">
                  <c:v>6</c:v>
                </c:pt>
                <c:pt idx="125">
                  <c:v>6</c:v>
                </c:pt>
                <c:pt idx="126">
                  <c:v>6</c:v>
                </c:pt>
                <c:pt idx="127">
                  <c:v>6</c:v>
                </c:pt>
                <c:pt idx="128">
                  <c:v>6</c:v>
                </c:pt>
                <c:pt idx="129">
                  <c:v>6</c:v>
                </c:pt>
                <c:pt idx="130">
                  <c:v>6</c:v>
                </c:pt>
                <c:pt idx="131">
                  <c:v>6</c:v>
                </c:pt>
                <c:pt idx="132">
                  <c:v>4</c:v>
                </c:pt>
                <c:pt idx="133">
                  <c:v>3</c:v>
                </c:pt>
                <c:pt idx="134">
                  <c:v>4</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287161088"/>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5935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6544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54464"/>
        <c:crosses val="autoZero"/>
        <c:auto val="1"/>
        <c:lblAlgn val="ctr"/>
        <c:lblOffset val="100"/>
        <c:tickLblSkip val="120"/>
        <c:tickMarkSkip val="120"/>
        <c:noMultiLvlLbl val="0"/>
      </c:catAx>
      <c:valAx>
        <c:axId val="28765446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87657920"/>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57920"/>
        <c:crosses val="autoZero"/>
        <c:auto val="1"/>
        <c:lblAlgn val="ctr"/>
        <c:lblOffset val="100"/>
        <c:tickLblSkip val="120"/>
        <c:tickMarkSkip val="120"/>
        <c:noMultiLvlLbl val="0"/>
      </c:catAx>
      <c:valAx>
        <c:axId val="2876579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287659648"/>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659648"/>
        <c:crosses val="autoZero"/>
        <c:auto val="1"/>
        <c:lblAlgn val="ctr"/>
        <c:lblOffset val="100"/>
        <c:tickLblSkip val="120"/>
        <c:tickMarkSkip val="120"/>
        <c:noMultiLvlLbl val="0"/>
      </c:catAx>
      <c:valAx>
        <c:axId val="2876596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611968"/>
        <c:axId val="287661376"/>
      </c:barChart>
      <c:catAx>
        <c:axId val="33461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661376"/>
        <c:crossesAt val="0"/>
        <c:auto val="1"/>
        <c:lblAlgn val="ctr"/>
        <c:lblOffset val="100"/>
        <c:tickLblSkip val="5"/>
        <c:tickMarkSkip val="5"/>
        <c:noMultiLvlLbl val="0"/>
      </c:catAx>
      <c:valAx>
        <c:axId val="28766137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9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42625.615972222222</c:v>
                </c:pt>
                <c:pt idx="1">
                  <c:v>42625.963194444441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42625.615972222222</c:v>
                </c:pt>
                <c:pt idx="1">
                  <c:v>42625.963194444441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42625.615972222222</c:v>
                </c:pt>
                <c:pt idx="1">
                  <c:v>42625.963194444441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42625.615972222222</c:v>
                </c:pt>
                <c:pt idx="1">
                  <c:v>42625.963194444441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42625.615972222222</c:v>
                </c:pt>
                <c:pt idx="1">
                  <c:v>42625.963194444441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42625.615972222222</c:v>
                </c:pt>
                <c:pt idx="1">
                  <c:v>42625.963194444441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6672"/>
        <c:axId val="335317248"/>
      </c:scatterChart>
      <c:valAx>
        <c:axId val="335316672"/>
        <c:scaling>
          <c:orientation val="minMax"/>
          <c:max val="42626.032638888886"/>
          <c:min val="42625.61597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crossBetween val="midCat"/>
        <c:majorUnit val="4.1666660000000001E-2"/>
      </c:valAx>
      <c:valAx>
        <c:axId val="335317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6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38723968"/>
      </c:lineChart>
      <c:catAx>
        <c:axId val="3360834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4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338725696"/>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68896"/>
        <c:axId val="338728576"/>
      </c:lineChart>
      <c:catAx>
        <c:axId val="249168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68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42625.615972222222</c:v>
                </c:pt>
                <c:pt idx="1">
                  <c:v>42625.963194444441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42625.615972222222</c:v>
                </c:pt>
                <c:pt idx="1">
                  <c:v>42625.963194444441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42625.615972222222</c:v>
                </c:pt>
                <c:pt idx="1">
                  <c:v>42625.963194444441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42625.615972222222</c:v>
                </c:pt>
                <c:pt idx="1">
                  <c:v>42625.963194444441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42625.615972222222</c:v>
                </c:pt>
                <c:pt idx="1">
                  <c:v>42625.963194444441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42625.615972222222</c:v>
                </c:pt>
                <c:pt idx="1">
                  <c:v>42625.963194444441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42625.615972222222</c:v>
                </c:pt>
                <c:pt idx="1">
                  <c:v>42625.963194444441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7440"/>
        <c:axId val="263478016"/>
      </c:scatterChart>
      <c:valAx>
        <c:axId val="263477440"/>
        <c:scaling>
          <c:orientation val="minMax"/>
          <c:max val="42626.032638888886"/>
          <c:min val="42625.61597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8016"/>
        <c:crosses val="autoZero"/>
        <c:crossBetween val="midCat"/>
        <c:majorUnit val="4.1666660000000001E-2"/>
      </c:valAx>
      <c:valAx>
        <c:axId val="2634780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74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80767296"/>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7296"/>
        <c:crosses val="autoZero"/>
        <c:auto val="1"/>
        <c:lblAlgn val="ctr"/>
        <c:lblOffset val="100"/>
        <c:tickLblSkip val="120"/>
        <c:tickMarkSkip val="120"/>
        <c:noMultiLvlLbl val="0"/>
      </c:catAx>
      <c:valAx>
        <c:axId val="2807672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9872"/>
        <c:axId val="280769600"/>
      </c:lineChart>
      <c:catAx>
        <c:axId val="2528798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 val="autoZero"/>
        <c:auto val="1"/>
        <c:lblAlgn val="ctr"/>
        <c:lblOffset val="100"/>
        <c:tickLblSkip val="120"/>
        <c:tickMarkSkip val="120"/>
        <c:noMultiLvlLbl val="0"/>
      </c:catAx>
      <c:valAx>
        <c:axId val="2807696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798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80896"/>
        <c:axId val="280771904"/>
      </c:lineChart>
      <c:catAx>
        <c:axId val="25288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904"/>
        <c:crosses val="autoZero"/>
        <c:auto val="1"/>
        <c:lblAlgn val="ctr"/>
        <c:lblOffset val="100"/>
        <c:tickLblSkip val="120"/>
        <c:tickMarkSkip val="120"/>
        <c:noMultiLvlLbl val="0"/>
      </c:catAx>
      <c:valAx>
        <c:axId val="2807719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80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81920"/>
        <c:axId val="281700032"/>
      </c:lineChart>
      <c:catAx>
        <c:axId val="2528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0032"/>
        <c:crosses val="autoZero"/>
        <c:auto val="1"/>
        <c:lblAlgn val="ctr"/>
        <c:lblOffset val="100"/>
        <c:tickLblSkip val="120"/>
        <c:tickMarkSkip val="120"/>
        <c:noMultiLvlLbl val="0"/>
      </c:catAx>
      <c:valAx>
        <c:axId val="2817000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819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4</c:v>
                </c:pt>
                <c:pt idx="37">
                  <c:v>6</c:v>
                </c:pt>
                <c:pt idx="38">
                  <c:v>4</c:v>
                </c:pt>
                <c:pt idx="39">
                  <c:v>6</c:v>
                </c:pt>
                <c:pt idx="40">
                  <c:v>4</c:v>
                </c:pt>
                <c:pt idx="41">
                  <c:v>6</c:v>
                </c:pt>
                <c:pt idx="42">
                  <c:v>4</c:v>
                </c:pt>
                <c:pt idx="43">
                  <c:v>4</c:v>
                </c:pt>
                <c:pt idx="44">
                  <c:v>6</c:v>
                </c:pt>
                <c:pt idx="45">
                  <c:v>6</c:v>
                </c:pt>
                <c:pt idx="46">
                  <c:v>6</c:v>
                </c:pt>
                <c:pt idx="47">
                  <c:v>6</c:v>
                </c:pt>
                <c:pt idx="48">
                  <c:v>6</c:v>
                </c:pt>
                <c:pt idx="49">
                  <c:v>6</c:v>
                </c:pt>
                <c:pt idx="50">
                  <c:v>6</c:v>
                </c:pt>
                <c:pt idx="51">
                  <c:v>6</c:v>
                </c:pt>
                <c:pt idx="52">
                  <c:v>4</c:v>
                </c:pt>
                <c:pt idx="53">
                  <c:v>4</c:v>
                </c:pt>
                <c:pt idx="54">
                  <c:v>4</c:v>
                </c:pt>
                <c:pt idx="55">
                  <c:v>4</c:v>
                </c:pt>
                <c:pt idx="56">
                  <c:v>4</c:v>
                </c:pt>
                <c:pt idx="57">
                  <c:v>4</c:v>
                </c:pt>
                <c:pt idx="58">
                  <c:v>4</c:v>
                </c:pt>
                <c:pt idx="59">
                  <c:v>3</c:v>
                </c:pt>
                <c:pt idx="60">
                  <c:v>4</c:v>
                </c:pt>
                <c:pt idx="61">
                  <c:v>3</c:v>
                </c:pt>
                <c:pt idx="62">
                  <c:v>3</c:v>
                </c:pt>
                <c:pt idx="63">
                  <c:v>3</c:v>
                </c:pt>
                <c:pt idx="64">
                  <c:v>3</c:v>
                </c:pt>
                <c:pt idx="65">
                  <c:v>3</c:v>
                </c:pt>
                <c:pt idx="66">
                  <c:v>3</c:v>
                </c:pt>
                <c:pt idx="67">
                  <c:v>3</c:v>
                </c:pt>
                <c:pt idx="68">
                  <c:v>3</c:v>
                </c:pt>
                <c:pt idx="69">
                  <c:v>3</c:v>
                </c:pt>
                <c:pt idx="70">
                  <c:v>3</c:v>
                </c:pt>
                <c:pt idx="71">
                  <c:v>3</c:v>
                </c:pt>
                <c:pt idx="72">
                  <c:v>2</c:v>
                </c:pt>
                <c:pt idx="73">
                  <c:v>6</c:v>
                </c:pt>
                <c:pt idx="74">
                  <c:v>6</c:v>
                </c:pt>
                <c:pt idx="75">
                  <c:v>6</c:v>
                </c:pt>
                <c:pt idx="76">
                  <c:v>6</c:v>
                </c:pt>
                <c:pt idx="77">
                  <c:v>4</c:v>
                </c:pt>
                <c:pt idx="78">
                  <c:v>6</c:v>
                </c:pt>
                <c:pt idx="79">
                  <c:v>4</c:v>
                </c:pt>
                <c:pt idx="80">
                  <c:v>4</c:v>
                </c:pt>
                <c:pt idx="81">
                  <c:v>4</c:v>
                </c:pt>
                <c:pt idx="82">
                  <c:v>4</c:v>
                </c:pt>
                <c:pt idx="83">
                  <c:v>4</c:v>
                </c:pt>
                <c:pt idx="84">
                  <c:v>6</c:v>
                </c:pt>
                <c:pt idx="85">
                  <c:v>4</c:v>
                </c:pt>
                <c:pt idx="86">
                  <c:v>4</c:v>
                </c:pt>
                <c:pt idx="87">
                  <c:v>4</c:v>
                </c:pt>
                <c:pt idx="88">
                  <c:v>6</c:v>
                </c:pt>
                <c:pt idx="89">
                  <c:v>4</c:v>
                </c:pt>
                <c:pt idx="90">
                  <c:v>6</c:v>
                </c:pt>
                <c:pt idx="91">
                  <c:v>4</c:v>
                </c:pt>
                <c:pt idx="92">
                  <c:v>4</c:v>
                </c:pt>
                <c:pt idx="93">
                  <c:v>3</c:v>
                </c:pt>
                <c:pt idx="94">
                  <c:v>3</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2</c:v>
                </c:pt>
                <c:pt idx="110">
                  <c:v>2</c:v>
                </c:pt>
                <c:pt idx="111">
                  <c:v>4</c:v>
                </c:pt>
                <c:pt idx="112">
                  <c:v>3</c:v>
                </c:pt>
                <c:pt idx="113">
                  <c:v>4</c:v>
                </c:pt>
                <c:pt idx="114">
                  <c:v>4</c:v>
                </c:pt>
                <c:pt idx="115">
                  <c:v>3</c:v>
                </c:pt>
                <c:pt idx="116">
                  <c:v>6</c:v>
                </c:pt>
                <c:pt idx="117">
                  <c:v>4</c:v>
                </c:pt>
                <c:pt idx="118">
                  <c:v>4</c:v>
                </c:pt>
                <c:pt idx="119">
                  <c:v>6</c:v>
                </c:pt>
                <c:pt idx="120">
                  <c:v>4</c:v>
                </c:pt>
                <c:pt idx="121">
                  <c:v>4</c:v>
                </c:pt>
                <c:pt idx="122">
                  <c:v>3</c:v>
                </c:pt>
                <c:pt idx="123">
                  <c:v>6</c:v>
                </c:pt>
                <c:pt idx="124">
                  <c:v>6</c:v>
                </c:pt>
                <c:pt idx="125">
                  <c:v>6</c:v>
                </c:pt>
                <c:pt idx="126">
                  <c:v>6</c:v>
                </c:pt>
                <c:pt idx="127">
                  <c:v>6</c:v>
                </c:pt>
                <c:pt idx="128">
                  <c:v>6</c:v>
                </c:pt>
                <c:pt idx="129">
                  <c:v>6</c:v>
                </c:pt>
                <c:pt idx="130">
                  <c:v>6</c:v>
                </c:pt>
                <c:pt idx="131">
                  <c:v>6</c:v>
                </c:pt>
                <c:pt idx="132">
                  <c:v>4</c:v>
                </c:pt>
                <c:pt idx="133">
                  <c:v>3</c:v>
                </c:pt>
                <c:pt idx="134">
                  <c:v>4</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5856"/>
        <c:axId val="281702336"/>
      </c:lineChart>
      <c:catAx>
        <c:axId val="255545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2336"/>
        <c:crossesAt val="-1.25"/>
        <c:auto val="1"/>
        <c:lblAlgn val="ctr"/>
        <c:lblOffset val="100"/>
        <c:tickLblSkip val="120"/>
        <c:tickMarkSkip val="120"/>
        <c:noMultiLvlLbl val="0"/>
      </c:catAx>
      <c:valAx>
        <c:axId val="2817023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545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6368"/>
        <c:axId val="281704064"/>
      </c:lineChart>
      <c:catAx>
        <c:axId val="255546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4064"/>
        <c:crosses val="autoZero"/>
        <c:auto val="1"/>
        <c:lblAlgn val="ctr"/>
        <c:lblOffset val="100"/>
        <c:tickLblSkip val="120"/>
        <c:tickMarkSkip val="120"/>
        <c:noMultiLvlLbl val="0"/>
      </c:catAx>
      <c:valAx>
        <c:axId val="28170406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63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42625.615972222222</c:v>
                </c:pt>
                <c:pt idx="1">
                  <c:v>42625.616319444445</c:v>
                </c:pt>
                <c:pt idx="2">
                  <c:v>42625.616666666669</c:v>
                </c:pt>
                <c:pt idx="3">
                  <c:v>42625.617013888892</c:v>
                </c:pt>
                <c:pt idx="4">
                  <c:v>42625.617361111108</c:v>
                </c:pt>
                <c:pt idx="5">
                  <c:v>42625.617708333331</c:v>
                </c:pt>
                <c:pt idx="6">
                  <c:v>42625.618055555555</c:v>
                </c:pt>
                <c:pt idx="7">
                  <c:v>42625.618402777778</c:v>
                </c:pt>
                <c:pt idx="8">
                  <c:v>42625.618750000001</c:v>
                </c:pt>
                <c:pt idx="9">
                  <c:v>42625.619097222225</c:v>
                </c:pt>
                <c:pt idx="10">
                  <c:v>42625.619444444441</c:v>
                </c:pt>
                <c:pt idx="11">
                  <c:v>42625.619791666664</c:v>
                </c:pt>
                <c:pt idx="12">
                  <c:v>42625.620138888888</c:v>
                </c:pt>
                <c:pt idx="13">
                  <c:v>42625.620486111111</c:v>
                </c:pt>
                <c:pt idx="14">
                  <c:v>42625.620833333334</c:v>
                </c:pt>
                <c:pt idx="15">
                  <c:v>42625.621180555558</c:v>
                </c:pt>
                <c:pt idx="16">
                  <c:v>42625.621527777781</c:v>
                </c:pt>
                <c:pt idx="17">
                  <c:v>42625.621874999997</c:v>
                </c:pt>
                <c:pt idx="18">
                  <c:v>42625.62222222222</c:v>
                </c:pt>
                <c:pt idx="19">
                  <c:v>42625.622569444444</c:v>
                </c:pt>
                <c:pt idx="20">
                  <c:v>42625.622916666667</c:v>
                </c:pt>
                <c:pt idx="21">
                  <c:v>42625.623263888891</c:v>
                </c:pt>
                <c:pt idx="22">
                  <c:v>42625.623611111114</c:v>
                </c:pt>
                <c:pt idx="23">
                  <c:v>42625.62395833333</c:v>
                </c:pt>
                <c:pt idx="24">
                  <c:v>42625.624305555553</c:v>
                </c:pt>
                <c:pt idx="25">
                  <c:v>42625.624652777777</c:v>
                </c:pt>
                <c:pt idx="26">
                  <c:v>42625.625</c:v>
                </c:pt>
                <c:pt idx="27">
                  <c:v>42625.625347222223</c:v>
                </c:pt>
                <c:pt idx="28">
                  <c:v>42625.625694444447</c:v>
                </c:pt>
                <c:pt idx="29">
                  <c:v>42625.626041666663</c:v>
                </c:pt>
                <c:pt idx="30">
                  <c:v>42625.626388888886</c:v>
                </c:pt>
                <c:pt idx="31">
                  <c:v>42625.626736111109</c:v>
                </c:pt>
                <c:pt idx="32">
                  <c:v>42625.627083333333</c:v>
                </c:pt>
                <c:pt idx="33">
                  <c:v>42625.627430555556</c:v>
                </c:pt>
                <c:pt idx="34">
                  <c:v>42625.62777777778</c:v>
                </c:pt>
                <c:pt idx="35">
                  <c:v>42625.628125000003</c:v>
                </c:pt>
                <c:pt idx="36">
                  <c:v>42625.628472222219</c:v>
                </c:pt>
                <c:pt idx="37">
                  <c:v>42625.628819444442</c:v>
                </c:pt>
                <c:pt idx="38">
                  <c:v>42625.629166666666</c:v>
                </c:pt>
                <c:pt idx="39">
                  <c:v>42625.629513888889</c:v>
                </c:pt>
                <c:pt idx="40">
                  <c:v>42625.629861111112</c:v>
                </c:pt>
                <c:pt idx="41">
                  <c:v>42625.630208333336</c:v>
                </c:pt>
                <c:pt idx="42">
                  <c:v>42625.630555555552</c:v>
                </c:pt>
                <c:pt idx="43">
                  <c:v>42625.630902777775</c:v>
                </c:pt>
                <c:pt idx="44">
                  <c:v>42625.631249999999</c:v>
                </c:pt>
                <c:pt idx="45">
                  <c:v>42625.631597222222</c:v>
                </c:pt>
                <c:pt idx="46">
                  <c:v>42625.631944444445</c:v>
                </c:pt>
                <c:pt idx="47">
                  <c:v>42625.632291666669</c:v>
                </c:pt>
                <c:pt idx="48">
                  <c:v>42625.632638888892</c:v>
                </c:pt>
                <c:pt idx="49">
                  <c:v>42625.632986111108</c:v>
                </c:pt>
                <c:pt idx="50">
                  <c:v>42625.633333333331</c:v>
                </c:pt>
                <c:pt idx="51">
                  <c:v>42625.633680555555</c:v>
                </c:pt>
                <c:pt idx="52">
                  <c:v>42625.634027777778</c:v>
                </c:pt>
                <c:pt idx="53">
                  <c:v>42625.634375000001</c:v>
                </c:pt>
                <c:pt idx="54">
                  <c:v>42625.634722222225</c:v>
                </c:pt>
                <c:pt idx="55">
                  <c:v>42625.635069444441</c:v>
                </c:pt>
                <c:pt idx="56">
                  <c:v>42625.635416666664</c:v>
                </c:pt>
                <c:pt idx="57">
                  <c:v>42625.635763888888</c:v>
                </c:pt>
                <c:pt idx="58">
                  <c:v>42625.636111111111</c:v>
                </c:pt>
                <c:pt idx="59">
                  <c:v>42625.636458333334</c:v>
                </c:pt>
                <c:pt idx="60">
                  <c:v>42625.636805555558</c:v>
                </c:pt>
                <c:pt idx="61">
                  <c:v>42625.637152777781</c:v>
                </c:pt>
                <c:pt idx="62">
                  <c:v>42625.637499999997</c:v>
                </c:pt>
                <c:pt idx="63">
                  <c:v>42625.63784722222</c:v>
                </c:pt>
                <c:pt idx="64">
                  <c:v>42625.638194444444</c:v>
                </c:pt>
                <c:pt idx="65">
                  <c:v>42625.638541666667</c:v>
                </c:pt>
                <c:pt idx="66">
                  <c:v>42625.638888888891</c:v>
                </c:pt>
                <c:pt idx="67">
                  <c:v>42625.639236111114</c:v>
                </c:pt>
                <c:pt idx="68">
                  <c:v>42625.63958333333</c:v>
                </c:pt>
                <c:pt idx="69">
                  <c:v>42625.639930555553</c:v>
                </c:pt>
                <c:pt idx="70">
                  <c:v>42625.640277777777</c:v>
                </c:pt>
                <c:pt idx="71">
                  <c:v>42625.640625</c:v>
                </c:pt>
                <c:pt idx="72">
                  <c:v>42625.640972222223</c:v>
                </c:pt>
                <c:pt idx="73">
                  <c:v>42625.641319444447</c:v>
                </c:pt>
                <c:pt idx="74">
                  <c:v>42625.641666666663</c:v>
                </c:pt>
                <c:pt idx="75">
                  <c:v>42625.642013888886</c:v>
                </c:pt>
                <c:pt idx="76">
                  <c:v>42625.642361111109</c:v>
                </c:pt>
                <c:pt idx="77">
                  <c:v>42625.642708333333</c:v>
                </c:pt>
                <c:pt idx="78">
                  <c:v>42625.643055555556</c:v>
                </c:pt>
                <c:pt idx="79">
                  <c:v>42625.64340277778</c:v>
                </c:pt>
                <c:pt idx="80">
                  <c:v>42625.643750000003</c:v>
                </c:pt>
                <c:pt idx="81">
                  <c:v>42625.644097222219</c:v>
                </c:pt>
                <c:pt idx="82">
                  <c:v>42625.644444444442</c:v>
                </c:pt>
                <c:pt idx="83">
                  <c:v>42625.644791666666</c:v>
                </c:pt>
                <c:pt idx="84">
                  <c:v>42625.645138888889</c:v>
                </c:pt>
                <c:pt idx="85">
                  <c:v>42625.645486111112</c:v>
                </c:pt>
                <c:pt idx="86">
                  <c:v>42625.645833333336</c:v>
                </c:pt>
                <c:pt idx="87">
                  <c:v>42625.646180555552</c:v>
                </c:pt>
                <c:pt idx="88">
                  <c:v>42625.646527777775</c:v>
                </c:pt>
                <c:pt idx="89">
                  <c:v>42625.646874999999</c:v>
                </c:pt>
                <c:pt idx="90">
                  <c:v>42625.647222222222</c:v>
                </c:pt>
                <c:pt idx="91">
                  <c:v>42625.647569444445</c:v>
                </c:pt>
                <c:pt idx="92">
                  <c:v>42625.647916666669</c:v>
                </c:pt>
                <c:pt idx="93">
                  <c:v>42625.648263888892</c:v>
                </c:pt>
                <c:pt idx="94">
                  <c:v>42625.648611111108</c:v>
                </c:pt>
                <c:pt idx="95">
                  <c:v>42625.648958333331</c:v>
                </c:pt>
                <c:pt idx="96">
                  <c:v>42625.649305555555</c:v>
                </c:pt>
                <c:pt idx="97">
                  <c:v>42625.649652777778</c:v>
                </c:pt>
                <c:pt idx="98">
                  <c:v>42625.65</c:v>
                </c:pt>
                <c:pt idx="99">
                  <c:v>42625.650347222225</c:v>
                </c:pt>
                <c:pt idx="100">
                  <c:v>42625.650694444441</c:v>
                </c:pt>
                <c:pt idx="101">
                  <c:v>42625.651041666664</c:v>
                </c:pt>
                <c:pt idx="102">
                  <c:v>42625.651388888888</c:v>
                </c:pt>
                <c:pt idx="103">
                  <c:v>42625.651736111111</c:v>
                </c:pt>
                <c:pt idx="104">
                  <c:v>42625.652083333334</c:v>
                </c:pt>
                <c:pt idx="105">
                  <c:v>42625.652430555558</c:v>
                </c:pt>
                <c:pt idx="106">
                  <c:v>42625.652777777781</c:v>
                </c:pt>
                <c:pt idx="107">
                  <c:v>42625.653124999997</c:v>
                </c:pt>
                <c:pt idx="108">
                  <c:v>42625.65347222222</c:v>
                </c:pt>
                <c:pt idx="109">
                  <c:v>42625.653819444444</c:v>
                </c:pt>
                <c:pt idx="110">
                  <c:v>42625.654166666667</c:v>
                </c:pt>
                <c:pt idx="111">
                  <c:v>42625.654513888891</c:v>
                </c:pt>
                <c:pt idx="112">
                  <c:v>42625.654861111114</c:v>
                </c:pt>
                <c:pt idx="113">
                  <c:v>42625.65520833333</c:v>
                </c:pt>
                <c:pt idx="114">
                  <c:v>42625.655555555553</c:v>
                </c:pt>
                <c:pt idx="115">
                  <c:v>42625.655902777777</c:v>
                </c:pt>
                <c:pt idx="116">
                  <c:v>42625.65625</c:v>
                </c:pt>
                <c:pt idx="117">
                  <c:v>42625.656597222223</c:v>
                </c:pt>
                <c:pt idx="118">
                  <c:v>42625.656944444447</c:v>
                </c:pt>
                <c:pt idx="119">
                  <c:v>42625.657291666663</c:v>
                </c:pt>
                <c:pt idx="120">
                  <c:v>42625.657638888886</c:v>
                </c:pt>
                <c:pt idx="121">
                  <c:v>42625.657986111109</c:v>
                </c:pt>
                <c:pt idx="122">
                  <c:v>42625.658333333333</c:v>
                </c:pt>
                <c:pt idx="123">
                  <c:v>42625.658680555556</c:v>
                </c:pt>
                <c:pt idx="124">
                  <c:v>42625.65902777778</c:v>
                </c:pt>
                <c:pt idx="125">
                  <c:v>42625.659375000003</c:v>
                </c:pt>
                <c:pt idx="126">
                  <c:v>42625.659722222219</c:v>
                </c:pt>
                <c:pt idx="127">
                  <c:v>42625.660069444442</c:v>
                </c:pt>
                <c:pt idx="128">
                  <c:v>42625.660416666666</c:v>
                </c:pt>
                <c:pt idx="129">
                  <c:v>42625.660763888889</c:v>
                </c:pt>
                <c:pt idx="130">
                  <c:v>42625.661111111112</c:v>
                </c:pt>
                <c:pt idx="131">
                  <c:v>42625.661458333336</c:v>
                </c:pt>
                <c:pt idx="132">
                  <c:v>42625.661805555552</c:v>
                </c:pt>
                <c:pt idx="133">
                  <c:v>42625.662152777775</c:v>
                </c:pt>
                <c:pt idx="134">
                  <c:v>42625.662499999999</c:v>
                </c:pt>
                <c:pt idx="135">
                  <c:v>42625.662847222222</c:v>
                </c:pt>
                <c:pt idx="136">
                  <c:v>42625.663194444445</c:v>
                </c:pt>
                <c:pt idx="137">
                  <c:v>42625.663541666669</c:v>
                </c:pt>
                <c:pt idx="138">
                  <c:v>42625.663888888892</c:v>
                </c:pt>
                <c:pt idx="139">
                  <c:v>42625.664236111108</c:v>
                </c:pt>
                <c:pt idx="140">
                  <c:v>42625.664583333331</c:v>
                </c:pt>
                <c:pt idx="141">
                  <c:v>42625.664930555555</c:v>
                </c:pt>
                <c:pt idx="142">
                  <c:v>42625.665277777778</c:v>
                </c:pt>
                <c:pt idx="143">
                  <c:v>42625.665625000001</c:v>
                </c:pt>
                <c:pt idx="144">
                  <c:v>42625.665972222225</c:v>
                </c:pt>
                <c:pt idx="145">
                  <c:v>42625.666319444441</c:v>
                </c:pt>
                <c:pt idx="146">
                  <c:v>42625.666666666664</c:v>
                </c:pt>
                <c:pt idx="147">
                  <c:v>42625.667013888888</c:v>
                </c:pt>
                <c:pt idx="148">
                  <c:v>42625.667361111111</c:v>
                </c:pt>
                <c:pt idx="149">
                  <c:v>42625.667708333334</c:v>
                </c:pt>
                <c:pt idx="150">
                  <c:v>42625.668055555558</c:v>
                </c:pt>
                <c:pt idx="151">
                  <c:v>42625.668402777781</c:v>
                </c:pt>
                <c:pt idx="152">
                  <c:v>42625.668749999997</c:v>
                </c:pt>
                <c:pt idx="153">
                  <c:v>42625.66909722222</c:v>
                </c:pt>
                <c:pt idx="154">
                  <c:v>42625.669444444444</c:v>
                </c:pt>
                <c:pt idx="155">
                  <c:v>42625.669791666667</c:v>
                </c:pt>
                <c:pt idx="156">
                  <c:v>42625.670138888891</c:v>
                </c:pt>
                <c:pt idx="157">
                  <c:v>42625.670486111114</c:v>
                </c:pt>
                <c:pt idx="158">
                  <c:v>42625.67083333333</c:v>
                </c:pt>
                <c:pt idx="159">
                  <c:v>42625.671180555553</c:v>
                </c:pt>
                <c:pt idx="160">
                  <c:v>42625.671527777777</c:v>
                </c:pt>
                <c:pt idx="161">
                  <c:v>42625.671875</c:v>
                </c:pt>
                <c:pt idx="162">
                  <c:v>42625.672222222223</c:v>
                </c:pt>
                <c:pt idx="163">
                  <c:v>42625.672569444447</c:v>
                </c:pt>
                <c:pt idx="164">
                  <c:v>42625.672916666663</c:v>
                </c:pt>
                <c:pt idx="165">
                  <c:v>42625.673263888886</c:v>
                </c:pt>
                <c:pt idx="166">
                  <c:v>42625.673611111109</c:v>
                </c:pt>
                <c:pt idx="167">
                  <c:v>42625.673958333333</c:v>
                </c:pt>
                <c:pt idx="168">
                  <c:v>42625.674305555556</c:v>
                </c:pt>
                <c:pt idx="169">
                  <c:v>42625.67465277778</c:v>
                </c:pt>
                <c:pt idx="170">
                  <c:v>42625.675000000003</c:v>
                </c:pt>
                <c:pt idx="171">
                  <c:v>42625.675347222219</c:v>
                </c:pt>
                <c:pt idx="172">
                  <c:v>42625.675694444442</c:v>
                </c:pt>
                <c:pt idx="173">
                  <c:v>42625.676041666666</c:v>
                </c:pt>
                <c:pt idx="174">
                  <c:v>42625.676388888889</c:v>
                </c:pt>
                <c:pt idx="175">
                  <c:v>42625.676736111112</c:v>
                </c:pt>
                <c:pt idx="176">
                  <c:v>42625.677083333336</c:v>
                </c:pt>
                <c:pt idx="177">
                  <c:v>42625.677430555552</c:v>
                </c:pt>
                <c:pt idx="178">
                  <c:v>42625.677777777775</c:v>
                </c:pt>
                <c:pt idx="179">
                  <c:v>42625.678124999999</c:v>
                </c:pt>
                <c:pt idx="180">
                  <c:v>42625.678472222222</c:v>
                </c:pt>
                <c:pt idx="181">
                  <c:v>42625.678819444445</c:v>
                </c:pt>
                <c:pt idx="182">
                  <c:v>42625.679166666669</c:v>
                </c:pt>
                <c:pt idx="183">
                  <c:v>42625.679513888892</c:v>
                </c:pt>
                <c:pt idx="184">
                  <c:v>42625.679861111108</c:v>
                </c:pt>
                <c:pt idx="185">
                  <c:v>42625.680208333331</c:v>
                </c:pt>
                <c:pt idx="186">
                  <c:v>42625.680555555555</c:v>
                </c:pt>
                <c:pt idx="187">
                  <c:v>42625.680902777778</c:v>
                </c:pt>
                <c:pt idx="188">
                  <c:v>42625.681250000001</c:v>
                </c:pt>
                <c:pt idx="189">
                  <c:v>42625.681597222225</c:v>
                </c:pt>
                <c:pt idx="190">
                  <c:v>42625.681944444441</c:v>
                </c:pt>
                <c:pt idx="191">
                  <c:v>42625.682291666664</c:v>
                </c:pt>
                <c:pt idx="192">
                  <c:v>42625.682638888888</c:v>
                </c:pt>
                <c:pt idx="193">
                  <c:v>42625.682986111111</c:v>
                </c:pt>
                <c:pt idx="194">
                  <c:v>42625.683333333334</c:v>
                </c:pt>
                <c:pt idx="195">
                  <c:v>42625.683680555558</c:v>
                </c:pt>
                <c:pt idx="196">
                  <c:v>42625.684027777781</c:v>
                </c:pt>
                <c:pt idx="197">
                  <c:v>42625.684374999997</c:v>
                </c:pt>
                <c:pt idx="198">
                  <c:v>42625.68472222222</c:v>
                </c:pt>
                <c:pt idx="199">
                  <c:v>42625.685069444444</c:v>
                </c:pt>
                <c:pt idx="200">
                  <c:v>42625.685416666667</c:v>
                </c:pt>
                <c:pt idx="201">
                  <c:v>42625.685763888891</c:v>
                </c:pt>
                <c:pt idx="202">
                  <c:v>42625.686111111114</c:v>
                </c:pt>
                <c:pt idx="203">
                  <c:v>42625.68645833333</c:v>
                </c:pt>
                <c:pt idx="204">
                  <c:v>42625.686805555553</c:v>
                </c:pt>
                <c:pt idx="205">
                  <c:v>42625.687152777777</c:v>
                </c:pt>
                <c:pt idx="206">
                  <c:v>42625.6875</c:v>
                </c:pt>
                <c:pt idx="207">
                  <c:v>42625.687847222223</c:v>
                </c:pt>
                <c:pt idx="208">
                  <c:v>42625.688194444447</c:v>
                </c:pt>
                <c:pt idx="209">
                  <c:v>42625.688541666663</c:v>
                </c:pt>
                <c:pt idx="210">
                  <c:v>42625.688888888886</c:v>
                </c:pt>
                <c:pt idx="211">
                  <c:v>42625.689236111109</c:v>
                </c:pt>
                <c:pt idx="212">
                  <c:v>42625.689583333333</c:v>
                </c:pt>
                <c:pt idx="213">
                  <c:v>42625.689930555556</c:v>
                </c:pt>
                <c:pt idx="214">
                  <c:v>42625.69027777778</c:v>
                </c:pt>
                <c:pt idx="215">
                  <c:v>42625.690625000003</c:v>
                </c:pt>
                <c:pt idx="216">
                  <c:v>42625.690972222219</c:v>
                </c:pt>
                <c:pt idx="217">
                  <c:v>42625.691319444442</c:v>
                </c:pt>
                <c:pt idx="218">
                  <c:v>42625.691666666666</c:v>
                </c:pt>
                <c:pt idx="219">
                  <c:v>42625.692013888889</c:v>
                </c:pt>
                <c:pt idx="220">
                  <c:v>42625.692361111112</c:v>
                </c:pt>
                <c:pt idx="221">
                  <c:v>42625.692708333336</c:v>
                </c:pt>
                <c:pt idx="222">
                  <c:v>42625.693055555552</c:v>
                </c:pt>
                <c:pt idx="223">
                  <c:v>42625.693402777775</c:v>
                </c:pt>
                <c:pt idx="224">
                  <c:v>42625.693749999999</c:v>
                </c:pt>
                <c:pt idx="225">
                  <c:v>42625.694097222222</c:v>
                </c:pt>
                <c:pt idx="226">
                  <c:v>42625.694444444445</c:v>
                </c:pt>
                <c:pt idx="227">
                  <c:v>42625.694791666669</c:v>
                </c:pt>
                <c:pt idx="228">
                  <c:v>42625.695138888892</c:v>
                </c:pt>
                <c:pt idx="229">
                  <c:v>42625.695486111108</c:v>
                </c:pt>
                <c:pt idx="230">
                  <c:v>42625.695833333331</c:v>
                </c:pt>
                <c:pt idx="231">
                  <c:v>42625.696180555555</c:v>
                </c:pt>
                <c:pt idx="232">
                  <c:v>42625.696527777778</c:v>
                </c:pt>
                <c:pt idx="233">
                  <c:v>42625.696875000001</c:v>
                </c:pt>
                <c:pt idx="234">
                  <c:v>42625.697222222225</c:v>
                </c:pt>
                <c:pt idx="235">
                  <c:v>42625.697569444441</c:v>
                </c:pt>
                <c:pt idx="236">
                  <c:v>42625.697916666664</c:v>
                </c:pt>
                <c:pt idx="237">
                  <c:v>42625.698263888888</c:v>
                </c:pt>
                <c:pt idx="238">
                  <c:v>42625.698611111111</c:v>
                </c:pt>
                <c:pt idx="239">
                  <c:v>42625.698958333334</c:v>
                </c:pt>
                <c:pt idx="240">
                  <c:v>42625.699305555558</c:v>
                </c:pt>
                <c:pt idx="241">
                  <c:v>42625.699652777781</c:v>
                </c:pt>
                <c:pt idx="242">
                  <c:v>42625.7</c:v>
                </c:pt>
                <c:pt idx="243">
                  <c:v>42625.70034722222</c:v>
                </c:pt>
                <c:pt idx="244">
                  <c:v>42625.700694444444</c:v>
                </c:pt>
                <c:pt idx="245">
                  <c:v>42625.701041666667</c:v>
                </c:pt>
                <c:pt idx="246">
                  <c:v>42625.701388888891</c:v>
                </c:pt>
                <c:pt idx="247">
                  <c:v>42625.701736111114</c:v>
                </c:pt>
                <c:pt idx="248">
                  <c:v>42625.70208333333</c:v>
                </c:pt>
                <c:pt idx="249">
                  <c:v>42625.702430555553</c:v>
                </c:pt>
                <c:pt idx="250">
                  <c:v>42625.702777777777</c:v>
                </c:pt>
                <c:pt idx="251">
                  <c:v>42625.703125</c:v>
                </c:pt>
                <c:pt idx="252">
                  <c:v>42625.703472222223</c:v>
                </c:pt>
                <c:pt idx="253">
                  <c:v>42625.703819444447</c:v>
                </c:pt>
                <c:pt idx="254">
                  <c:v>42625.704166666663</c:v>
                </c:pt>
                <c:pt idx="255">
                  <c:v>42625.704513888886</c:v>
                </c:pt>
                <c:pt idx="256">
                  <c:v>42625.704861111109</c:v>
                </c:pt>
                <c:pt idx="257">
                  <c:v>42625.705208333333</c:v>
                </c:pt>
                <c:pt idx="258">
                  <c:v>42625.705555555556</c:v>
                </c:pt>
                <c:pt idx="259">
                  <c:v>42625.70590277778</c:v>
                </c:pt>
                <c:pt idx="260">
                  <c:v>42625.706250000003</c:v>
                </c:pt>
                <c:pt idx="261">
                  <c:v>42625.706597222219</c:v>
                </c:pt>
                <c:pt idx="262">
                  <c:v>42625.706944444442</c:v>
                </c:pt>
                <c:pt idx="263">
                  <c:v>42625.707291666666</c:v>
                </c:pt>
                <c:pt idx="264">
                  <c:v>42625.707638888889</c:v>
                </c:pt>
                <c:pt idx="265">
                  <c:v>42625.707986111112</c:v>
                </c:pt>
                <c:pt idx="266">
                  <c:v>42625.708333333336</c:v>
                </c:pt>
                <c:pt idx="267">
                  <c:v>42625.708680555552</c:v>
                </c:pt>
                <c:pt idx="268">
                  <c:v>42625.709027777775</c:v>
                </c:pt>
                <c:pt idx="269">
                  <c:v>42625.709374999999</c:v>
                </c:pt>
                <c:pt idx="270">
                  <c:v>42625.709722222222</c:v>
                </c:pt>
                <c:pt idx="271">
                  <c:v>42625.710069444445</c:v>
                </c:pt>
                <c:pt idx="272">
                  <c:v>42625.710416666669</c:v>
                </c:pt>
                <c:pt idx="273">
                  <c:v>42625.710763888892</c:v>
                </c:pt>
                <c:pt idx="274">
                  <c:v>42625.711111111108</c:v>
                </c:pt>
                <c:pt idx="275">
                  <c:v>42625.711458333331</c:v>
                </c:pt>
                <c:pt idx="276">
                  <c:v>42625.711805555555</c:v>
                </c:pt>
                <c:pt idx="277">
                  <c:v>42625.712152777778</c:v>
                </c:pt>
                <c:pt idx="278">
                  <c:v>42625.712500000001</c:v>
                </c:pt>
                <c:pt idx="279">
                  <c:v>42625.712847222225</c:v>
                </c:pt>
                <c:pt idx="280">
                  <c:v>42625.713194444441</c:v>
                </c:pt>
                <c:pt idx="281">
                  <c:v>42625.713541666664</c:v>
                </c:pt>
                <c:pt idx="282">
                  <c:v>42625.713888888888</c:v>
                </c:pt>
                <c:pt idx="283">
                  <c:v>42625.714236111111</c:v>
                </c:pt>
                <c:pt idx="284">
                  <c:v>42625.714583333334</c:v>
                </c:pt>
                <c:pt idx="285">
                  <c:v>42625.714930555558</c:v>
                </c:pt>
                <c:pt idx="286">
                  <c:v>42625.715277777781</c:v>
                </c:pt>
                <c:pt idx="287">
                  <c:v>42625.715624999997</c:v>
                </c:pt>
                <c:pt idx="288">
                  <c:v>42625.71597222222</c:v>
                </c:pt>
                <c:pt idx="289">
                  <c:v>42625.716319444444</c:v>
                </c:pt>
                <c:pt idx="290">
                  <c:v>42625.716666666667</c:v>
                </c:pt>
                <c:pt idx="291">
                  <c:v>42625.717013888891</c:v>
                </c:pt>
                <c:pt idx="292">
                  <c:v>42625.717361111114</c:v>
                </c:pt>
                <c:pt idx="293">
                  <c:v>42625.71770833333</c:v>
                </c:pt>
                <c:pt idx="294">
                  <c:v>42625.718055555553</c:v>
                </c:pt>
                <c:pt idx="295">
                  <c:v>42625.718402777777</c:v>
                </c:pt>
                <c:pt idx="296">
                  <c:v>42625.71875</c:v>
                </c:pt>
                <c:pt idx="297">
                  <c:v>42625.719097222223</c:v>
                </c:pt>
                <c:pt idx="298">
                  <c:v>42625.719444444447</c:v>
                </c:pt>
                <c:pt idx="299">
                  <c:v>42625.719791666663</c:v>
                </c:pt>
                <c:pt idx="300">
                  <c:v>42625.720138888886</c:v>
                </c:pt>
                <c:pt idx="301">
                  <c:v>42625.720486111109</c:v>
                </c:pt>
                <c:pt idx="302">
                  <c:v>42625.720833333333</c:v>
                </c:pt>
                <c:pt idx="303">
                  <c:v>42625.721180555556</c:v>
                </c:pt>
                <c:pt idx="304">
                  <c:v>42625.72152777778</c:v>
                </c:pt>
                <c:pt idx="305">
                  <c:v>42625.721875000003</c:v>
                </c:pt>
                <c:pt idx="306">
                  <c:v>42625.722222222219</c:v>
                </c:pt>
                <c:pt idx="307">
                  <c:v>42625.722569444442</c:v>
                </c:pt>
                <c:pt idx="308">
                  <c:v>42625.722916666666</c:v>
                </c:pt>
                <c:pt idx="309">
                  <c:v>42625.723263888889</c:v>
                </c:pt>
                <c:pt idx="310">
                  <c:v>42625.723611111112</c:v>
                </c:pt>
                <c:pt idx="311">
                  <c:v>42625.723958333336</c:v>
                </c:pt>
                <c:pt idx="312">
                  <c:v>42625.724305555552</c:v>
                </c:pt>
                <c:pt idx="313">
                  <c:v>42625.724652777775</c:v>
                </c:pt>
                <c:pt idx="314">
                  <c:v>42625.724999999999</c:v>
                </c:pt>
                <c:pt idx="315">
                  <c:v>42625.725347222222</c:v>
                </c:pt>
                <c:pt idx="316">
                  <c:v>42625.725694444445</c:v>
                </c:pt>
                <c:pt idx="317">
                  <c:v>42625.726041666669</c:v>
                </c:pt>
                <c:pt idx="318">
                  <c:v>42625.726388888892</c:v>
                </c:pt>
                <c:pt idx="319">
                  <c:v>42625.726736111108</c:v>
                </c:pt>
                <c:pt idx="320">
                  <c:v>42625.727083333331</c:v>
                </c:pt>
                <c:pt idx="321">
                  <c:v>42625.727430555555</c:v>
                </c:pt>
                <c:pt idx="322">
                  <c:v>42625.727777777778</c:v>
                </c:pt>
                <c:pt idx="323">
                  <c:v>42625.728125000001</c:v>
                </c:pt>
                <c:pt idx="324">
                  <c:v>42625.728472222225</c:v>
                </c:pt>
                <c:pt idx="325">
                  <c:v>42625.728819444441</c:v>
                </c:pt>
                <c:pt idx="326">
                  <c:v>42625.729166666664</c:v>
                </c:pt>
                <c:pt idx="327">
                  <c:v>42625.729513888888</c:v>
                </c:pt>
                <c:pt idx="328">
                  <c:v>42625.729861111111</c:v>
                </c:pt>
                <c:pt idx="329">
                  <c:v>42625.730208333334</c:v>
                </c:pt>
                <c:pt idx="330">
                  <c:v>42625.730555555558</c:v>
                </c:pt>
                <c:pt idx="331">
                  <c:v>42625.730902777781</c:v>
                </c:pt>
                <c:pt idx="332">
                  <c:v>42625.731249999997</c:v>
                </c:pt>
                <c:pt idx="333">
                  <c:v>42625.73159722222</c:v>
                </c:pt>
                <c:pt idx="334">
                  <c:v>42625.731944444444</c:v>
                </c:pt>
                <c:pt idx="335">
                  <c:v>42625.732291666667</c:v>
                </c:pt>
                <c:pt idx="336">
                  <c:v>42625.732638888891</c:v>
                </c:pt>
                <c:pt idx="337">
                  <c:v>42625.732986111114</c:v>
                </c:pt>
                <c:pt idx="338">
                  <c:v>42625.73333333333</c:v>
                </c:pt>
                <c:pt idx="339">
                  <c:v>42625.733680555553</c:v>
                </c:pt>
                <c:pt idx="340">
                  <c:v>42625.734027777777</c:v>
                </c:pt>
                <c:pt idx="341">
                  <c:v>42625.734375</c:v>
                </c:pt>
                <c:pt idx="342">
                  <c:v>42625.734722222223</c:v>
                </c:pt>
                <c:pt idx="343">
                  <c:v>42625.735069444447</c:v>
                </c:pt>
                <c:pt idx="344">
                  <c:v>42625.735416666663</c:v>
                </c:pt>
                <c:pt idx="345">
                  <c:v>42625.735763888886</c:v>
                </c:pt>
                <c:pt idx="346">
                  <c:v>42625.736111111109</c:v>
                </c:pt>
                <c:pt idx="347">
                  <c:v>42625.736458333333</c:v>
                </c:pt>
                <c:pt idx="348">
                  <c:v>42625.736805555556</c:v>
                </c:pt>
                <c:pt idx="349">
                  <c:v>42625.73715277778</c:v>
                </c:pt>
                <c:pt idx="350">
                  <c:v>42625.737500000003</c:v>
                </c:pt>
                <c:pt idx="351">
                  <c:v>42625.737847222219</c:v>
                </c:pt>
                <c:pt idx="352">
                  <c:v>42625.738194444442</c:v>
                </c:pt>
                <c:pt idx="353">
                  <c:v>42625.738541666666</c:v>
                </c:pt>
                <c:pt idx="354">
                  <c:v>42625.738888888889</c:v>
                </c:pt>
                <c:pt idx="355">
                  <c:v>42625.739236111112</c:v>
                </c:pt>
                <c:pt idx="356">
                  <c:v>42625.739583333336</c:v>
                </c:pt>
                <c:pt idx="357">
                  <c:v>42625.739930555552</c:v>
                </c:pt>
                <c:pt idx="358">
                  <c:v>42625.740277777775</c:v>
                </c:pt>
                <c:pt idx="359">
                  <c:v>42625.740624999999</c:v>
                </c:pt>
                <c:pt idx="360">
                  <c:v>42625.740972222222</c:v>
                </c:pt>
                <c:pt idx="361">
                  <c:v>42625.741319444445</c:v>
                </c:pt>
                <c:pt idx="362">
                  <c:v>42625.741666666669</c:v>
                </c:pt>
                <c:pt idx="363">
                  <c:v>42625.742013888892</c:v>
                </c:pt>
                <c:pt idx="364">
                  <c:v>42625.742361111108</c:v>
                </c:pt>
                <c:pt idx="365">
                  <c:v>42625.742708333331</c:v>
                </c:pt>
                <c:pt idx="366">
                  <c:v>42625.743055555555</c:v>
                </c:pt>
                <c:pt idx="367">
                  <c:v>42625.743402777778</c:v>
                </c:pt>
                <c:pt idx="368">
                  <c:v>42625.743750000001</c:v>
                </c:pt>
                <c:pt idx="369">
                  <c:v>42625.744097222225</c:v>
                </c:pt>
                <c:pt idx="370">
                  <c:v>42625.744444444441</c:v>
                </c:pt>
                <c:pt idx="371">
                  <c:v>42625.744791666664</c:v>
                </c:pt>
                <c:pt idx="372">
                  <c:v>42625.745138888888</c:v>
                </c:pt>
                <c:pt idx="373">
                  <c:v>42625.745486111111</c:v>
                </c:pt>
                <c:pt idx="374">
                  <c:v>42625.745833333334</c:v>
                </c:pt>
                <c:pt idx="375">
                  <c:v>42625.746180555558</c:v>
                </c:pt>
                <c:pt idx="376">
                  <c:v>42625.746527777781</c:v>
                </c:pt>
                <c:pt idx="377">
                  <c:v>42625.746874999997</c:v>
                </c:pt>
                <c:pt idx="378">
                  <c:v>42625.74722222222</c:v>
                </c:pt>
                <c:pt idx="379">
                  <c:v>42625.747569444444</c:v>
                </c:pt>
                <c:pt idx="380">
                  <c:v>42625.747916666667</c:v>
                </c:pt>
                <c:pt idx="381">
                  <c:v>42625.748263888891</c:v>
                </c:pt>
                <c:pt idx="382">
                  <c:v>42625.748611111114</c:v>
                </c:pt>
                <c:pt idx="383">
                  <c:v>42625.74895833333</c:v>
                </c:pt>
                <c:pt idx="384">
                  <c:v>42625.749305555553</c:v>
                </c:pt>
                <c:pt idx="385">
                  <c:v>42625.749652777777</c:v>
                </c:pt>
                <c:pt idx="386">
                  <c:v>42625.75</c:v>
                </c:pt>
                <c:pt idx="387">
                  <c:v>42625.750347222223</c:v>
                </c:pt>
                <c:pt idx="388">
                  <c:v>42625.750694444447</c:v>
                </c:pt>
                <c:pt idx="389">
                  <c:v>42625.751041666663</c:v>
                </c:pt>
                <c:pt idx="390">
                  <c:v>42625.751388888886</c:v>
                </c:pt>
                <c:pt idx="391">
                  <c:v>42625.751736111109</c:v>
                </c:pt>
                <c:pt idx="392">
                  <c:v>42625.752083333333</c:v>
                </c:pt>
                <c:pt idx="393">
                  <c:v>42625.752430555556</c:v>
                </c:pt>
                <c:pt idx="394">
                  <c:v>42625.75277777778</c:v>
                </c:pt>
                <c:pt idx="395">
                  <c:v>42625.753125000003</c:v>
                </c:pt>
                <c:pt idx="396">
                  <c:v>42625.753472222219</c:v>
                </c:pt>
                <c:pt idx="397">
                  <c:v>42625.753819444442</c:v>
                </c:pt>
                <c:pt idx="398">
                  <c:v>42625.754166666666</c:v>
                </c:pt>
                <c:pt idx="399">
                  <c:v>42625.754513888889</c:v>
                </c:pt>
                <c:pt idx="400">
                  <c:v>42625.754861111112</c:v>
                </c:pt>
                <c:pt idx="401">
                  <c:v>42625.755208333336</c:v>
                </c:pt>
                <c:pt idx="402">
                  <c:v>42625.755555555552</c:v>
                </c:pt>
                <c:pt idx="403">
                  <c:v>42625.755902777775</c:v>
                </c:pt>
                <c:pt idx="404">
                  <c:v>42625.756249999999</c:v>
                </c:pt>
                <c:pt idx="405">
                  <c:v>42625.756597222222</c:v>
                </c:pt>
                <c:pt idx="406">
                  <c:v>42625.756944444445</c:v>
                </c:pt>
                <c:pt idx="407">
                  <c:v>42625.757291666669</c:v>
                </c:pt>
                <c:pt idx="408">
                  <c:v>42625.757638888892</c:v>
                </c:pt>
                <c:pt idx="409">
                  <c:v>42625.757986111108</c:v>
                </c:pt>
                <c:pt idx="410">
                  <c:v>42625.758333333331</c:v>
                </c:pt>
                <c:pt idx="411">
                  <c:v>42625.758680555555</c:v>
                </c:pt>
                <c:pt idx="412">
                  <c:v>42625.759027777778</c:v>
                </c:pt>
                <c:pt idx="413">
                  <c:v>42625.759375000001</c:v>
                </c:pt>
                <c:pt idx="414">
                  <c:v>42625.759722222225</c:v>
                </c:pt>
                <c:pt idx="415">
                  <c:v>42625.760069444441</c:v>
                </c:pt>
                <c:pt idx="416">
                  <c:v>42625.760416666664</c:v>
                </c:pt>
                <c:pt idx="417">
                  <c:v>42625.760763888888</c:v>
                </c:pt>
                <c:pt idx="418">
                  <c:v>42625.761111111111</c:v>
                </c:pt>
                <c:pt idx="419">
                  <c:v>42625.761458333334</c:v>
                </c:pt>
                <c:pt idx="420">
                  <c:v>42625.761805555558</c:v>
                </c:pt>
                <c:pt idx="421">
                  <c:v>42625.762152777781</c:v>
                </c:pt>
                <c:pt idx="422">
                  <c:v>42625.762499999997</c:v>
                </c:pt>
                <c:pt idx="423">
                  <c:v>42625.76284722222</c:v>
                </c:pt>
                <c:pt idx="424">
                  <c:v>42625.763194444444</c:v>
                </c:pt>
                <c:pt idx="425">
                  <c:v>42625.763541666667</c:v>
                </c:pt>
                <c:pt idx="426">
                  <c:v>42625.763888888891</c:v>
                </c:pt>
                <c:pt idx="427">
                  <c:v>42625.764236111114</c:v>
                </c:pt>
                <c:pt idx="428">
                  <c:v>42625.76458333333</c:v>
                </c:pt>
                <c:pt idx="429">
                  <c:v>42625.764930555553</c:v>
                </c:pt>
                <c:pt idx="430">
                  <c:v>42625.765277777777</c:v>
                </c:pt>
                <c:pt idx="431">
                  <c:v>42625.765625</c:v>
                </c:pt>
                <c:pt idx="432">
                  <c:v>42625.765972222223</c:v>
                </c:pt>
                <c:pt idx="433">
                  <c:v>42625.766319444447</c:v>
                </c:pt>
                <c:pt idx="434">
                  <c:v>42625.766666666663</c:v>
                </c:pt>
                <c:pt idx="435">
                  <c:v>42625.767013888886</c:v>
                </c:pt>
                <c:pt idx="436">
                  <c:v>42625.767361111109</c:v>
                </c:pt>
                <c:pt idx="437">
                  <c:v>42625.767708333333</c:v>
                </c:pt>
                <c:pt idx="438">
                  <c:v>42625.768055555556</c:v>
                </c:pt>
                <c:pt idx="439">
                  <c:v>42625.76840277778</c:v>
                </c:pt>
                <c:pt idx="440">
                  <c:v>42625.768750000003</c:v>
                </c:pt>
                <c:pt idx="441">
                  <c:v>42625.769097222219</c:v>
                </c:pt>
                <c:pt idx="442">
                  <c:v>42625.769444444442</c:v>
                </c:pt>
                <c:pt idx="443">
                  <c:v>42625.769791666666</c:v>
                </c:pt>
                <c:pt idx="444">
                  <c:v>42625.770138888889</c:v>
                </c:pt>
                <c:pt idx="445">
                  <c:v>42625.770486111112</c:v>
                </c:pt>
                <c:pt idx="446">
                  <c:v>42625.770833333336</c:v>
                </c:pt>
                <c:pt idx="447">
                  <c:v>42625.771180555552</c:v>
                </c:pt>
                <c:pt idx="448">
                  <c:v>42625.771527777775</c:v>
                </c:pt>
                <c:pt idx="449">
                  <c:v>42625.771874999999</c:v>
                </c:pt>
                <c:pt idx="450">
                  <c:v>42625.772222222222</c:v>
                </c:pt>
                <c:pt idx="451">
                  <c:v>42625.772569444445</c:v>
                </c:pt>
                <c:pt idx="452">
                  <c:v>42625.772916666669</c:v>
                </c:pt>
                <c:pt idx="453">
                  <c:v>42625.773263888892</c:v>
                </c:pt>
                <c:pt idx="454">
                  <c:v>42625.773611111108</c:v>
                </c:pt>
                <c:pt idx="455">
                  <c:v>42625.773958333331</c:v>
                </c:pt>
                <c:pt idx="456">
                  <c:v>42625.774305555555</c:v>
                </c:pt>
                <c:pt idx="457">
                  <c:v>42625.774652777778</c:v>
                </c:pt>
                <c:pt idx="458">
                  <c:v>42625.775000000001</c:v>
                </c:pt>
                <c:pt idx="459">
                  <c:v>42625.775347222225</c:v>
                </c:pt>
                <c:pt idx="460">
                  <c:v>42625.775694444441</c:v>
                </c:pt>
                <c:pt idx="461">
                  <c:v>42625.776041666664</c:v>
                </c:pt>
                <c:pt idx="462">
                  <c:v>42625.776388888888</c:v>
                </c:pt>
                <c:pt idx="463">
                  <c:v>42625.776736111111</c:v>
                </c:pt>
                <c:pt idx="464">
                  <c:v>42625.777083333334</c:v>
                </c:pt>
                <c:pt idx="465">
                  <c:v>42625.777430555558</c:v>
                </c:pt>
                <c:pt idx="466">
                  <c:v>42625.777777777781</c:v>
                </c:pt>
                <c:pt idx="467">
                  <c:v>42625.778124999997</c:v>
                </c:pt>
                <c:pt idx="468">
                  <c:v>42625.77847222222</c:v>
                </c:pt>
                <c:pt idx="469">
                  <c:v>42625.778819444444</c:v>
                </c:pt>
                <c:pt idx="470">
                  <c:v>42625.779166666667</c:v>
                </c:pt>
                <c:pt idx="471">
                  <c:v>42625.779513888891</c:v>
                </c:pt>
                <c:pt idx="472">
                  <c:v>42625.779861111114</c:v>
                </c:pt>
                <c:pt idx="473">
                  <c:v>42625.78020833333</c:v>
                </c:pt>
                <c:pt idx="474">
                  <c:v>42625.780555555553</c:v>
                </c:pt>
                <c:pt idx="475">
                  <c:v>42625.780902777777</c:v>
                </c:pt>
                <c:pt idx="476">
                  <c:v>42625.78125</c:v>
                </c:pt>
                <c:pt idx="477">
                  <c:v>42625.781597222223</c:v>
                </c:pt>
                <c:pt idx="478">
                  <c:v>42625.781944444447</c:v>
                </c:pt>
                <c:pt idx="479">
                  <c:v>42625.782291666663</c:v>
                </c:pt>
                <c:pt idx="480">
                  <c:v>42625.782638888886</c:v>
                </c:pt>
                <c:pt idx="481">
                  <c:v>42625.782986111109</c:v>
                </c:pt>
                <c:pt idx="482">
                  <c:v>42625.783333333333</c:v>
                </c:pt>
                <c:pt idx="483">
                  <c:v>42625.783680555556</c:v>
                </c:pt>
                <c:pt idx="484">
                  <c:v>42625.78402777778</c:v>
                </c:pt>
                <c:pt idx="485">
                  <c:v>42625.784375000003</c:v>
                </c:pt>
                <c:pt idx="486">
                  <c:v>42625.784722222219</c:v>
                </c:pt>
                <c:pt idx="487">
                  <c:v>42625.785069444442</c:v>
                </c:pt>
                <c:pt idx="488">
                  <c:v>42625.785416666666</c:v>
                </c:pt>
                <c:pt idx="489">
                  <c:v>42625.785763888889</c:v>
                </c:pt>
                <c:pt idx="490">
                  <c:v>42625.786111111112</c:v>
                </c:pt>
                <c:pt idx="491">
                  <c:v>42625.786458333336</c:v>
                </c:pt>
                <c:pt idx="492">
                  <c:v>42625.786805555552</c:v>
                </c:pt>
                <c:pt idx="493">
                  <c:v>42625.787152777775</c:v>
                </c:pt>
                <c:pt idx="494">
                  <c:v>42625.787499999999</c:v>
                </c:pt>
                <c:pt idx="495">
                  <c:v>42625.787847222222</c:v>
                </c:pt>
                <c:pt idx="496">
                  <c:v>42625.788194444445</c:v>
                </c:pt>
                <c:pt idx="497">
                  <c:v>42625.788541666669</c:v>
                </c:pt>
                <c:pt idx="498">
                  <c:v>42625.788888888892</c:v>
                </c:pt>
                <c:pt idx="499">
                  <c:v>42625.789236111108</c:v>
                </c:pt>
                <c:pt idx="500">
                  <c:v>42625.789583333331</c:v>
                </c:pt>
                <c:pt idx="501">
                  <c:v>42625.789930555555</c:v>
                </c:pt>
                <c:pt idx="502">
                  <c:v>42625.790277777778</c:v>
                </c:pt>
                <c:pt idx="503">
                  <c:v>42625.790625000001</c:v>
                </c:pt>
                <c:pt idx="504">
                  <c:v>42625.790972222225</c:v>
                </c:pt>
                <c:pt idx="505">
                  <c:v>42625.791319444441</c:v>
                </c:pt>
                <c:pt idx="506">
                  <c:v>42625.791666666664</c:v>
                </c:pt>
                <c:pt idx="507">
                  <c:v>42625.792013888888</c:v>
                </c:pt>
                <c:pt idx="508">
                  <c:v>42625.792361111111</c:v>
                </c:pt>
                <c:pt idx="509">
                  <c:v>42625.792708333334</c:v>
                </c:pt>
                <c:pt idx="510">
                  <c:v>42625.793055555558</c:v>
                </c:pt>
                <c:pt idx="511">
                  <c:v>42625.793402777781</c:v>
                </c:pt>
                <c:pt idx="512">
                  <c:v>42625.793749999997</c:v>
                </c:pt>
                <c:pt idx="513">
                  <c:v>42625.79409722222</c:v>
                </c:pt>
                <c:pt idx="514">
                  <c:v>42625.794444444444</c:v>
                </c:pt>
                <c:pt idx="515">
                  <c:v>42625.794791666667</c:v>
                </c:pt>
                <c:pt idx="516">
                  <c:v>42625.795138888891</c:v>
                </c:pt>
                <c:pt idx="517">
                  <c:v>42625.795486111114</c:v>
                </c:pt>
                <c:pt idx="518">
                  <c:v>42625.79583333333</c:v>
                </c:pt>
                <c:pt idx="519">
                  <c:v>42625.796180555553</c:v>
                </c:pt>
                <c:pt idx="520">
                  <c:v>42625.796527777777</c:v>
                </c:pt>
                <c:pt idx="521">
                  <c:v>42625.796875</c:v>
                </c:pt>
                <c:pt idx="522">
                  <c:v>42625.797222222223</c:v>
                </c:pt>
                <c:pt idx="523">
                  <c:v>42625.797569444447</c:v>
                </c:pt>
                <c:pt idx="524">
                  <c:v>42625.797916666663</c:v>
                </c:pt>
                <c:pt idx="525">
                  <c:v>42625.798263888886</c:v>
                </c:pt>
                <c:pt idx="526">
                  <c:v>42625.798611111109</c:v>
                </c:pt>
                <c:pt idx="527">
                  <c:v>42625.798958333333</c:v>
                </c:pt>
                <c:pt idx="528">
                  <c:v>42625.799305555556</c:v>
                </c:pt>
                <c:pt idx="529">
                  <c:v>42625.79965277778</c:v>
                </c:pt>
                <c:pt idx="530">
                  <c:v>42625.8</c:v>
                </c:pt>
                <c:pt idx="531">
                  <c:v>42625.800347222219</c:v>
                </c:pt>
                <c:pt idx="532">
                  <c:v>42625.800694444442</c:v>
                </c:pt>
                <c:pt idx="533">
                  <c:v>42625.801041666666</c:v>
                </c:pt>
                <c:pt idx="534">
                  <c:v>42625.801388888889</c:v>
                </c:pt>
                <c:pt idx="535">
                  <c:v>42625.801736111112</c:v>
                </c:pt>
                <c:pt idx="536">
                  <c:v>42625.802083333336</c:v>
                </c:pt>
                <c:pt idx="537">
                  <c:v>42625.802430555552</c:v>
                </c:pt>
                <c:pt idx="538">
                  <c:v>42625.802777777775</c:v>
                </c:pt>
                <c:pt idx="539">
                  <c:v>42625.803124999999</c:v>
                </c:pt>
                <c:pt idx="540">
                  <c:v>42625.803472222222</c:v>
                </c:pt>
                <c:pt idx="541">
                  <c:v>42625.803819444445</c:v>
                </c:pt>
                <c:pt idx="542">
                  <c:v>42625.804166666669</c:v>
                </c:pt>
                <c:pt idx="543">
                  <c:v>42625.804513888892</c:v>
                </c:pt>
                <c:pt idx="544">
                  <c:v>42625.804861111108</c:v>
                </c:pt>
                <c:pt idx="545">
                  <c:v>42625.805208333331</c:v>
                </c:pt>
                <c:pt idx="546">
                  <c:v>42625.805555555555</c:v>
                </c:pt>
                <c:pt idx="547">
                  <c:v>42625.805902777778</c:v>
                </c:pt>
                <c:pt idx="548">
                  <c:v>42625.806250000001</c:v>
                </c:pt>
                <c:pt idx="549">
                  <c:v>42625.806597222225</c:v>
                </c:pt>
                <c:pt idx="550">
                  <c:v>42625.806944444441</c:v>
                </c:pt>
                <c:pt idx="551">
                  <c:v>42625.807291666664</c:v>
                </c:pt>
                <c:pt idx="552">
                  <c:v>42625.807638888888</c:v>
                </c:pt>
                <c:pt idx="553">
                  <c:v>42625.807986111111</c:v>
                </c:pt>
                <c:pt idx="554">
                  <c:v>42625.808333333334</c:v>
                </c:pt>
                <c:pt idx="555">
                  <c:v>42625.808680555558</c:v>
                </c:pt>
                <c:pt idx="556">
                  <c:v>42625.809027777781</c:v>
                </c:pt>
                <c:pt idx="557">
                  <c:v>42625.809374999997</c:v>
                </c:pt>
                <c:pt idx="558">
                  <c:v>42625.80972222222</c:v>
                </c:pt>
                <c:pt idx="559">
                  <c:v>42625.810069444444</c:v>
                </c:pt>
                <c:pt idx="560">
                  <c:v>42625.810416666667</c:v>
                </c:pt>
                <c:pt idx="561">
                  <c:v>42625.810763888891</c:v>
                </c:pt>
                <c:pt idx="562">
                  <c:v>42625.811111111114</c:v>
                </c:pt>
                <c:pt idx="563">
                  <c:v>42625.81145833333</c:v>
                </c:pt>
                <c:pt idx="564">
                  <c:v>42625.811805555553</c:v>
                </c:pt>
                <c:pt idx="565">
                  <c:v>42625.812152777777</c:v>
                </c:pt>
                <c:pt idx="566">
                  <c:v>42625.8125</c:v>
                </c:pt>
                <c:pt idx="567">
                  <c:v>42625.812847222223</c:v>
                </c:pt>
                <c:pt idx="568">
                  <c:v>42625.813194444447</c:v>
                </c:pt>
                <c:pt idx="569">
                  <c:v>42625.813541666663</c:v>
                </c:pt>
                <c:pt idx="570">
                  <c:v>42625.813888888886</c:v>
                </c:pt>
                <c:pt idx="571">
                  <c:v>42625.814236111109</c:v>
                </c:pt>
                <c:pt idx="572">
                  <c:v>42625.814583333333</c:v>
                </c:pt>
                <c:pt idx="573">
                  <c:v>42625.814930555556</c:v>
                </c:pt>
                <c:pt idx="574">
                  <c:v>42625.81527777778</c:v>
                </c:pt>
                <c:pt idx="575">
                  <c:v>42625.815625000003</c:v>
                </c:pt>
                <c:pt idx="576">
                  <c:v>42625.815972222219</c:v>
                </c:pt>
                <c:pt idx="577">
                  <c:v>42625.816319444442</c:v>
                </c:pt>
                <c:pt idx="578">
                  <c:v>42625.816666666666</c:v>
                </c:pt>
                <c:pt idx="579">
                  <c:v>42625.817013888889</c:v>
                </c:pt>
                <c:pt idx="580">
                  <c:v>42625.817361111112</c:v>
                </c:pt>
                <c:pt idx="581">
                  <c:v>42625.817708333336</c:v>
                </c:pt>
                <c:pt idx="582">
                  <c:v>42625.818055555552</c:v>
                </c:pt>
                <c:pt idx="583">
                  <c:v>42625.818402777775</c:v>
                </c:pt>
                <c:pt idx="584">
                  <c:v>42625.818749999999</c:v>
                </c:pt>
                <c:pt idx="585">
                  <c:v>42625.819097222222</c:v>
                </c:pt>
                <c:pt idx="586">
                  <c:v>42625.819444444445</c:v>
                </c:pt>
                <c:pt idx="587">
                  <c:v>42625.819791666669</c:v>
                </c:pt>
                <c:pt idx="588">
                  <c:v>42625.820138888892</c:v>
                </c:pt>
                <c:pt idx="589">
                  <c:v>42625.820486111108</c:v>
                </c:pt>
                <c:pt idx="590">
                  <c:v>42625.820833333331</c:v>
                </c:pt>
                <c:pt idx="591">
                  <c:v>42625.821180555555</c:v>
                </c:pt>
                <c:pt idx="592">
                  <c:v>42625.821527777778</c:v>
                </c:pt>
                <c:pt idx="593">
                  <c:v>42625.821875000001</c:v>
                </c:pt>
                <c:pt idx="594">
                  <c:v>42625.822222222225</c:v>
                </c:pt>
                <c:pt idx="595">
                  <c:v>42625.822569444441</c:v>
                </c:pt>
                <c:pt idx="596">
                  <c:v>42625.822916666664</c:v>
                </c:pt>
                <c:pt idx="597">
                  <c:v>42625.823263888888</c:v>
                </c:pt>
                <c:pt idx="598">
                  <c:v>42625.823611111111</c:v>
                </c:pt>
                <c:pt idx="599">
                  <c:v>42625.823958333334</c:v>
                </c:pt>
                <c:pt idx="600">
                  <c:v>42625.824305555558</c:v>
                </c:pt>
                <c:pt idx="601">
                  <c:v>42625.824652777781</c:v>
                </c:pt>
                <c:pt idx="602">
                  <c:v>42625.824999999997</c:v>
                </c:pt>
                <c:pt idx="603">
                  <c:v>42625.82534722222</c:v>
                </c:pt>
                <c:pt idx="604">
                  <c:v>42625.825694444444</c:v>
                </c:pt>
                <c:pt idx="605">
                  <c:v>42625.826041666667</c:v>
                </c:pt>
                <c:pt idx="606">
                  <c:v>42625.826388888891</c:v>
                </c:pt>
                <c:pt idx="607">
                  <c:v>42625.826736111114</c:v>
                </c:pt>
                <c:pt idx="608">
                  <c:v>42625.82708333333</c:v>
                </c:pt>
                <c:pt idx="609">
                  <c:v>42625.827430555553</c:v>
                </c:pt>
                <c:pt idx="610">
                  <c:v>42625.827777777777</c:v>
                </c:pt>
                <c:pt idx="611">
                  <c:v>42625.828125</c:v>
                </c:pt>
                <c:pt idx="612">
                  <c:v>42625.828472222223</c:v>
                </c:pt>
                <c:pt idx="613">
                  <c:v>42625.828819444447</c:v>
                </c:pt>
                <c:pt idx="614">
                  <c:v>42625.829166666663</c:v>
                </c:pt>
                <c:pt idx="615">
                  <c:v>42625.829513888886</c:v>
                </c:pt>
                <c:pt idx="616">
                  <c:v>42625.829861111109</c:v>
                </c:pt>
                <c:pt idx="617">
                  <c:v>42625.830208333333</c:v>
                </c:pt>
                <c:pt idx="618">
                  <c:v>42625.830555555556</c:v>
                </c:pt>
                <c:pt idx="619">
                  <c:v>42625.83090277778</c:v>
                </c:pt>
                <c:pt idx="620">
                  <c:v>42625.831250000003</c:v>
                </c:pt>
                <c:pt idx="621">
                  <c:v>42625.831597222219</c:v>
                </c:pt>
                <c:pt idx="622">
                  <c:v>42625.831944444442</c:v>
                </c:pt>
                <c:pt idx="623">
                  <c:v>42625.832291666666</c:v>
                </c:pt>
                <c:pt idx="624">
                  <c:v>42625.832638888889</c:v>
                </c:pt>
                <c:pt idx="625">
                  <c:v>42625.832986111112</c:v>
                </c:pt>
                <c:pt idx="626">
                  <c:v>42625.833333333336</c:v>
                </c:pt>
                <c:pt idx="627">
                  <c:v>42625.833680555552</c:v>
                </c:pt>
                <c:pt idx="628">
                  <c:v>42625.834027777775</c:v>
                </c:pt>
                <c:pt idx="629">
                  <c:v>42625.834374999999</c:v>
                </c:pt>
                <c:pt idx="630">
                  <c:v>42625.834722222222</c:v>
                </c:pt>
                <c:pt idx="631">
                  <c:v>42625.835069444445</c:v>
                </c:pt>
                <c:pt idx="632">
                  <c:v>42625.835416666669</c:v>
                </c:pt>
                <c:pt idx="633">
                  <c:v>42625.835763888892</c:v>
                </c:pt>
                <c:pt idx="634">
                  <c:v>42625.836111111108</c:v>
                </c:pt>
                <c:pt idx="635">
                  <c:v>42625.836458333331</c:v>
                </c:pt>
                <c:pt idx="636">
                  <c:v>42625.836805555555</c:v>
                </c:pt>
                <c:pt idx="637">
                  <c:v>42625.837152777778</c:v>
                </c:pt>
                <c:pt idx="638">
                  <c:v>42625.837500000001</c:v>
                </c:pt>
                <c:pt idx="639">
                  <c:v>42625.837847222225</c:v>
                </c:pt>
                <c:pt idx="640">
                  <c:v>42625.838194444441</c:v>
                </c:pt>
                <c:pt idx="641">
                  <c:v>42625.838541666664</c:v>
                </c:pt>
                <c:pt idx="642">
                  <c:v>42625.838888888888</c:v>
                </c:pt>
                <c:pt idx="643">
                  <c:v>42625.839236111111</c:v>
                </c:pt>
                <c:pt idx="644">
                  <c:v>42625.839583333334</c:v>
                </c:pt>
                <c:pt idx="645">
                  <c:v>42625.839930555558</c:v>
                </c:pt>
                <c:pt idx="646">
                  <c:v>42625.840277777781</c:v>
                </c:pt>
                <c:pt idx="647">
                  <c:v>42625.840624999997</c:v>
                </c:pt>
                <c:pt idx="648">
                  <c:v>42625.84097222222</c:v>
                </c:pt>
                <c:pt idx="649">
                  <c:v>42625.841319444444</c:v>
                </c:pt>
                <c:pt idx="650">
                  <c:v>42625.841666666667</c:v>
                </c:pt>
                <c:pt idx="651">
                  <c:v>42625.842013888891</c:v>
                </c:pt>
                <c:pt idx="652">
                  <c:v>42625.842361111114</c:v>
                </c:pt>
                <c:pt idx="653">
                  <c:v>42625.84270833333</c:v>
                </c:pt>
                <c:pt idx="654">
                  <c:v>42625.843055555553</c:v>
                </c:pt>
                <c:pt idx="655">
                  <c:v>42625.843402777777</c:v>
                </c:pt>
                <c:pt idx="656">
                  <c:v>42625.84375</c:v>
                </c:pt>
                <c:pt idx="657">
                  <c:v>42625.844097222223</c:v>
                </c:pt>
                <c:pt idx="658">
                  <c:v>42625.844444444447</c:v>
                </c:pt>
                <c:pt idx="659">
                  <c:v>42625.844791666663</c:v>
                </c:pt>
                <c:pt idx="660">
                  <c:v>42625.845138888886</c:v>
                </c:pt>
                <c:pt idx="661">
                  <c:v>42625.845486111109</c:v>
                </c:pt>
                <c:pt idx="662">
                  <c:v>42625.845833333333</c:v>
                </c:pt>
                <c:pt idx="663">
                  <c:v>42625.846180555556</c:v>
                </c:pt>
                <c:pt idx="664">
                  <c:v>42625.84652777778</c:v>
                </c:pt>
                <c:pt idx="665">
                  <c:v>42625.846875000003</c:v>
                </c:pt>
                <c:pt idx="666">
                  <c:v>42625.847222222219</c:v>
                </c:pt>
                <c:pt idx="667">
                  <c:v>42625.847569444442</c:v>
                </c:pt>
                <c:pt idx="668">
                  <c:v>42625.847916666666</c:v>
                </c:pt>
                <c:pt idx="669">
                  <c:v>42625.848263888889</c:v>
                </c:pt>
                <c:pt idx="670">
                  <c:v>42625.848611111112</c:v>
                </c:pt>
                <c:pt idx="671">
                  <c:v>42625.848958333336</c:v>
                </c:pt>
                <c:pt idx="672">
                  <c:v>42625.849305555552</c:v>
                </c:pt>
                <c:pt idx="673">
                  <c:v>42625.849652777775</c:v>
                </c:pt>
                <c:pt idx="674">
                  <c:v>42625.85</c:v>
                </c:pt>
                <c:pt idx="675">
                  <c:v>42625.850347222222</c:v>
                </c:pt>
                <c:pt idx="676">
                  <c:v>42625.850694444445</c:v>
                </c:pt>
                <c:pt idx="677">
                  <c:v>42625.851041666669</c:v>
                </c:pt>
                <c:pt idx="678">
                  <c:v>42625.851388888892</c:v>
                </c:pt>
                <c:pt idx="679">
                  <c:v>42625.851736111108</c:v>
                </c:pt>
                <c:pt idx="680">
                  <c:v>42625.852083333331</c:v>
                </c:pt>
                <c:pt idx="681">
                  <c:v>42625.852430555555</c:v>
                </c:pt>
                <c:pt idx="682">
                  <c:v>42625.852777777778</c:v>
                </c:pt>
                <c:pt idx="683">
                  <c:v>42625.853125000001</c:v>
                </c:pt>
                <c:pt idx="684">
                  <c:v>42625.853472222225</c:v>
                </c:pt>
                <c:pt idx="685">
                  <c:v>42625.853819444441</c:v>
                </c:pt>
                <c:pt idx="686">
                  <c:v>42625.854166666664</c:v>
                </c:pt>
                <c:pt idx="687">
                  <c:v>42625.854513888888</c:v>
                </c:pt>
                <c:pt idx="688">
                  <c:v>42625.854861111111</c:v>
                </c:pt>
                <c:pt idx="689">
                  <c:v>42625.855208333334</c:v>
                </c:pt>
                <c:pt idx="690">
                  <c:v>42625.855555555558</c:v>
                </c:pt>
                <c:pt idx="691">
                  <c:v>42625.855902777781</c:v>
                </c:pt>
                <c:pt idx="692">
                  <c:v>42625.856249999997</c:v>
                </c:pt>
                <c:pt idx="693">
                  <c:v>42625.85659722222</c:v>
                </c:pt>
                <c:pt idx="694">
                  <c:v>42625.856944444444</c:v>
                </c:pt>
                <c:pt idx="695">
                  <c:v>42625.857291666667</c:v>
                </c:pt>
                <c:pt idx="696">
                  <c:v>42625.857638888891</c:v>
                </c:pt>
                <c:pt idx="697">
                  <c:v>42625.857986111114</c:v>
                </c:pt>
                <c:pt idx="698">
                  <c:v>42625.85833333333</c:v>
                </c:pt>
                <c:pt idx="699">
                  <c:v>42625.858680555553</c:v>
                </c:pt>
                <c:pt idx="700">
                  <c:v>42625.859027777777</c:v>
                </c:pt>
                <c:pt idx="701">
                  <c:v>42625.859375</c:v>
                </c:pt>
                <c:pt idx="702">
                  <c:v>42625.859722222223</c:v>
                </c:pt>
                <c:pt idx="703">
                  <c:v>42625.860069444447</c:v>
                </c:pt>
                <c:pt idx="704">
                  <c:v>42625.860416666663</c:v>
                </c:pt>
                <c:pt idx="705">
                  <c:v>42625.860763888886</c:v>
                </c:pt>
                <c:pt idx="706">
                  <c:v>42625.861111111109</c:v>
                </c:pt>
                <c:pt idx="707">
                  <c:v>42625.861458333333</c:v>
                </c:pt>
                <c:pt idx="708">
                  <c:v>42625.861805555556</c:v>
                </c:pt>
                <c:pt idx="709">
                  <c:v>42625.86215277778</c:v>
                </c:pt>
                <c:pt idx="710">
                  <c:v>42625.862500000003</c:v>
                </c:pt>
                <c:pt idx="711">
                  <c:v>42625.862847222219</c:v>
                </c:pt>
                <c:pt idx="712">
                  <c:v>42625.863194444442</c:v>
                </c:pt>
                <c:pt idx="713">
                  <c:v>42625.863541666666</c:v>
                </c:pt>
                <c:pt idx="714">
                  <c:v>42625.863888888889</c:v>
                </c:pt>
                <c:pt idx="715">
                  <c:v>42625.864236111112</c:v>
                </c:pt>
                <c:pt idx="716">
                  <c:v>42625.864583333336</c:v>
                </c:pt>
                <c:pt idx="717">
                  <c:v>42625.864930555552</c:v>
                </c:pt>
                <c:pt idx="718">
                  <c:v>42625.865277777775</c:v>
                </c:pt>
                <c:pt idx="719">
                  <c:v>42625.865624999999</c:v>
                </c:pt>
                <c:pt idx="720">
                  <c:v>42625.865972222222</c:v>
                </c:pt>
                <c:pt idx="721">
                  <c:v>42625.866319444445</c:v>
                </c:pt>
                <c:pt idx="722">
                  <c:v>42625.866666666669</c:v>
                </c:pt>
                <c:pt idx="723">
                  <c:v>42625.867013888892</c:v>
                </c:pt>
                <c:pt idx="724">
                  <c:v>42625.867361111108</c:v>
                </c:pt>
                <c:pt idx="725">
                  <c:v>42625.867708333331</c:v>
                </c:pt>
                <c:pt idx="726">
                  <c:v>42625.868055555555</c:v>
                </c:pt>
                <c:pt idx="727">
                  <c:v>42625.868402777778</c:v>
                </c:pt>
                <c:pt idx="728">
                  <c:v>42625.868750000001</c:v>
                </c:pt>
                <c:pt idx="729">
                  <c:v>42625.869097222225</c:v>
                </c:pt>
                <c:pt idx="730">
                  <c:v>42625.869444444441</c:v>
                </c:pt>
                <c:pt idx="731">
                  <c:v>42625.869791666664</c:v>
                </c:pt>
                <c:pt idx="732">
                  <c:v>42625.870138888888</c:v>
                </c:pt>
                <c:pt idx="733">
                  <c:v>42625.870486111111</c:v>
                </c:pt>
                <c:pt idx="734">
                  <c:v>42625.870833333334</c:v>
                </c:pt>
                <c:pt idx="735">
                  <c:v>42625.871180555558</c:v>
                </c:pt>
                <c:pt idx="736">
                  <c:v>42625.871527777781</c:v>
                </c:pt>
                <c:pt idx="737">
                  <c:v>42625.871874999997</c:v>
                </c:pt>
                <c:pt idx="738">
                  <c:v>42625.87222222222</c:v>
                </c:pt>
                <c:pt idx="739">
                  <c:v>42625.872569444444</c:v>
                </c:pt>
                <c:pt idx="740">
                  <c:v>42625.872916666667</c:v>
                </c:pt>
                <c:pt idx="741">
                  <c:v>42625.873263888891</c:v>
                </c:pt>
                <c:pt idx="742">
                  <c:v>42625.873611111114</c:v>
                </c:pt>
                <c:pt idx="743">
                  <c:v>42625.87395833333</c:v>
                </c:pt>
                <c:pt idx="744">
                  <c:v>42625.874305555553</c:v>
                </c:pt>
                <c:pt idx="745">
                  <c:v>42625.874652777777</c:v>
                </c:pt>
                <c:pt idx="746">
                  <c:v>42625.875</c:v>
                </c:pt>
                <c:pt idx="747">
                  <c:v>42625.875347222223</c:v>
                </c:pt>
                <c:pt idx="748">
                  <c:v>42625.875694444447</c:v>
                </c:pt>
                <c:pt idx="749">
                  <c:v>42625.876041666663</c:v>
                </c:pt>
                <c:pt idx="750">
                  <c:v>42625.876388888886</c:v>
                </c:pt>
                <c:pt idx="751">
                  <c:v>42625.876736111109</c:v>
                </c:pt>
                <c:pt idx="752">
                  <c:v>42625.877083333333</c:v>
                </c:pt>
                <c:pt idx="753">
                  <c:v>42625.877430555556</c:v>
                </c:pt>
                <c:pt idx="754">
                  <c:v>42625.87777777778</c:v>
                </c:pt>
                <c:pt idx="755">
                  <c:v>42625.878125000003</c:v>
                </c:pt>
                <c:pt idx="756">
                  <c:v>42625.878472222219</c:v>
                </c:pt>
                <c:pt idx="757">
                  <c:v>42625.878819444442</c:v>
                </c:pt>
                <c:pt idx="758">
                  <c:v>42625.879166666666</c:v>
                </c:pt>
                <c:pt idx="759">
                  <c:v>42625.879513888889</c:v>
                </c:pt>
                <c:pt idx="760">
                  <c:v>42625.879861111112</c:v>
                </c:pt>
                <c:pt idx="761">
                  <c:v>42625.880208333336</c:v>
                </c:pt>
                <c:pt idx="762">
                  <c:v>42625.880555555552</c:v>
                </c:pt>
                <c:pt idx="763">
                  <c:v>42625.880902777775</c:v>
                </c:pt>
                <c:pt idx="764">
                  <c:v>42625.881249999999</c:v>
                </c:pt>
                <c:pt idx="765">
                  <c:v>42625.881597222222</c:v>
                </c:pt>
                <c:pt idx="766">
                  <c:v>42625.881944444445</c:v>
                </c:pt>
                <c:pt idx="767">
                  <c:v>42625.882291666669</c:v>
                </c:pt>
                <c:pt idx="768">
                  <c:v>42625.882638888892</c:v>
                </c:pt>
                <c:pt idx="769">
                  <c:v>42625.882986111108</c:v>
                </c:pt>
                <c:pt idx="770">
                  <c:v>42625.883333333331</c:v>
                </c:pt>
                <c:pt idx="771">
                  <c:v>42625.883680555555</c:v>
                </c:pt>
                <c:pt idx="772">
                  <c:v>42625.884027777778</c:v>
                </c:pt>
                <c:pt idx="773">
                  <c:v>42625.884375000001</c:v>
                </c:pt>
                <c:pt idx="774">
                  <c:v>42625.884722222225</c:v>
                </c:pt>
                <c:pt idx="775">
                  <c:v>42625.885069444441</c:v>
                </c:pt>
                <c:pt idx="776">
                  <c:v>42625.885416666664</c:v>
                </c:pt>
                <c:pt idx="777">
                  <c:v>42625.885763888888</c:v>
                </c:pt>
                <c:pt idx="778">
                  <c:v>42625.886111111111</c:v>
                </c:pt>
                <c:pt idx="779">
                  <c:v>42625.886458333334</c:v>
                </c:pt>
                <c:pt idx="780">
                  <c:v>42625.886805555558</c:v>
                </c:pt>
                <c:pt idx="781">
                  <c:v>42625.887152777781</c:v>
                </c:pt>
                <c:pt idx="782">
                  <c:v>42625.887499999997</c:v>
                </c:pt>
                <c:pt idx="783">
                  <c:v>42625.88784722222</c:v>
                </c:pt>
                <c:pt idx="784">
                  <c:v>42625.888194444444</c:v>
                </c:pt>
                <c:pt idx="785">
                  <c:v>42625.888541666667</c:v>
                </c:pt>
                <c:pt idx="786">
                  <c:v>42625.888888888891</c:v>
                </c:pt>
                <c:pt idx="787">
                  <c:v>42625.889236111114</c:v>
                </c:pt>
                <c:pt idx="788">
                  <c:v>42625.88958333333</c:v>
                </c:pt>
                <c:pt idx="789">
                  <c:v>42625.889930555553</c:v>
                </c:pt>
                <c:pt idx="790">
                  <c:v>42625.890277777777</c:v>
                </c:pt>
                <c:pt idx="791">
                  <c:v>42625.890625</c:v>
                </c:pt>
                <c:pt idx="792">
                  <c:v>42625.890972222223</c:v>
                </c:pt>
                <c:pt idx="793">
                  <c:v>42625.891319444447</c:v>
                </c:pt>
                <c:pt idx="794">
                  <c:v>42625.891666666663</c:v>
                </c:pt>
                <c:pt idx="795">
                  <c:v>42625.892013888886</c:v>
                </c:pt>
                <c:pt idx="796">
                  <c:v>42625.892361111109</c:v>
                </c:pt>
                <c:pt idx="797">
                  <c:v>42625.892708333333</c:v>
                </c:pt>
                <c:pt idx="798">
                  <c:v>42625.893055555556</c:v>
                </c:pt>
                <c:pt idx="799">
                  <c:v>42625.89340277778</c:v>
                </c:pt>
                <c:pt idx="800">
                  <c:v>42625.893750000003</c:v>
                </c:pt>
                <c:pt idx="801">
                  <c:v>42625.894097222219</c:v>
                </c:pt>
                <c:pt idx="802">
                  <c:v>42625.894444444442</c:v>
                </c:pt>
                <c:pt idx="803">
                  <c:v>42625.894791666666</c:v>
                </c:pt>
                <c:pt idx="804">
                  <c:v>42625.895138888889</c:v>
                </c:pt>
                <c:pt idx="805">
                  <c:v>42625.895486111112</c:v>
                </c:pt>
                <c:pt idx="806">
                  <c:v>42625.895833333336</c:v>
                </c:pt>
                <c:pt idx="807">
                  <c:v>42625.896180555552</c:v>
                </c:pt>
                <c:pt idx="808">
                  <c:v>42625.896527777775</c:v>
                </c:pt>
                <c:pt idx="809">
                  <c:v>42625.896874999999</c:v>
                </c:pt>
                <c:pt idx="810">
                  <c:v>42625.897222222222</c:v>
                </c:pt>
                <c:pt idx="811">
                  <c:v>42625.897569444445</c:v>
                </c:pt>
                <c:pt idx="812">
                  <c:v>42625.897916666669</c:v>
                </c:pt>
                <c:pt idx="813">
                  <c:v>42625.898263888892</c:v>
                </c:pt>
                <c:pt idx="814">
                  <c:v>42625.898611111108</c:v>
                </c:pt>
                <c:pt idx="815">
                  <c:v>42625.898958333331</c:v>
                </c:pt>
                <c:pt idx="816">
                  <c:v>42625.899305555555</c:v>
                </c:pt>
                <c:pt idx="817">
                  <c:v>42625.899652777778</c:v>
                </c:pt>
                <c:pt idx="818">
                  <c:v>42625.9</c:v>
                </c:pt>
                <c:pt idx="819">
                  <c:v>42625.900347222225</c:v>
                </c:pt>
                <c:pt idx="820">
                  <c:v>42625.900694444441</c:v>
                </c:pt>
                <c:pt idx="821">
                  <c:v>42625.901041666664</c:v>
                </c:pt>
                <c:pt idx="822">
                  <c:v>42625.901388888888</c:v>
                </c:pt>
                <c:pt idx="823">
                  <c:v>42625.901736111111</c:v>
                </c:pt>
                <c:pt idx="824">
                  <c:v>42625.902083333334</c:v>
                </c:pt>
                <c:pt idx="825">
                  <c:v>42625.902430555558</c:v>
                </c:pt>
                <c:pt idx="826">
                  <c:v>42625.902777777781</c:v>
                </c:pt>
                <c:pt idx="827">
                  <c:v>42625.903124999997</c:v>
                </c:pt>
                <c:pt idx="828">
                  <c:v>42625.90347222222</c:v>
                </c:pt>
                <c:pt idx="829">
                  <c:v>42625.903819444444</c:v>
                </c:pt>
                <c:pt idx="830">
                  <c:v>42625.904166666667</c:v>
                </c:pt>
                <c:pt idx="831">
                  <c:v>42625.904513888891</c:v>
                </c:pt>
                <c:pt idx="832">
                  <c:v>42625.904861111114</c:v>
                </c:pt>
                <c:pt idx="833">
                  <c:v>42625.90520833333</c:v>
                </c:pt>
                <c:pt idx="834">
                  <c:v>42625.905555555553</c:v>
                </c:pt>
                <c:pt idx="835">
                  <c:v>42625.905902777777</c:v>
                </c:pt>
                <c:pt idx="836">
                  <c:v>42625.90625</c:v>
                </c:pt>
                <c:pt idx="837">
                  <c:v>42625.906597222223</c:v>
                </c:pt>
                <c:pt idx="838">
                  <c:v>42625.906944444447</c:v>
                </c:pt>
                <c:pt idx="839">
                  <c:v>42625.907291666663</c:v>
                </c:pt>
                <c:pt idx="840">
                  <c:v>42625.907638888886</c:v>
                </c:pt>
                <c:pt idx="841">
                  <c:v>42625.907986111109</c:v>
                </c:pt>
                <c:pt idx="842">
                  <c:v>42625.908333333333</c:v>
                </c:pt>
                <c:pt idx="843">
                  <c:v>42625.908680555556</c:v>
                </c:pt>
                <c:pt idx="844">
                  <c:v>42625.90902777778</c:v>
                </c:pt>
                <c:pt idx="845">
                  <c:v>42625.909375000003</c:v>
                </c:pt>
                <c:pt idx="846">
                  <c:v>42625.909722222219</c:v>
                </c:pt>
                <c:pt idx="847">
                  <c:v>42625.910069444442</c:v>
                </c:pt>
                <c:pt idx="848">
                  <c:v>42625.910416666666</c:v>
                </c:pt>
                <c:pt idx="849">
                  <c:v>42625.910763888889</c:v>
                </c:pt>
                <c:pt idx="850">
                  <c:v>42625.911111111112</c:v>
                </c:pt>
                <c:pt idx="851">
                  <c:v>42625.911458333336</c:v>
                </c:pt>
                <c:pt idx="852">
                  <c:v>42625.911805555552</c:v>
                </c:pt>
                <c:pt idx="853">
                  <c:v>42625.912152777775</c:v>
                </c:pt>
                <c:pt idx="854">
                  <c:v>42625.912499999999</c:v>
                </c:pt>
                <c:pt idx="855">
                  <c:v>42625.912847222222</c:v>
                </c:pt>
                <c:pt idx="856">
                  <c:v>42625.913194444445</c:v>
                </c:pt>
                <c:pt idx="857">
                  <c:v>42625.913541666669</c:v>
                </c:pt>
                <c:pt idx="858">
                  <c:v>42625.913888888892</c:v>
                </c:pt>
                <c:pt idx="859">
                  <c:v>42625.914236111108</c:v>
                </c:pt>
                <c:pt idx="860">
                  <c:v>42625.914583333331</c:v>
                </c:pt>
                <c:pt idx="861">
                  <c:v>42625.914930555555</c:v>
                </c:pt>
                <c:pt idx="862">
                  <c:v>42625.915277777778</c:v>
                </c:pt>
                <c:pt idx="863">
                  <c:v>42625.915625000001</c:v>
                </c:pt>
                <c:pt idx="864">
                  <c:v>42625.915972222225</c:v>
                </c:pt>
                <c:pt idx="865">
                  <c:v>42625.916319444441</c:v>
                </c:pt>
                <c:pt idx="866">
                  <c:v>42625.916666666664</c:v>
                </c:pt>
                <c:pt idx="867">
                  <c:v>42625.917013888888</c:v>
                </c:pt>
                <c:pt idx="868">
                  <c:v>42625.917361111111</c:v>
                </c:pt>
                <c:pt idx="869">
                  <c:v>42625.917708333334</c:v>
                </c:pt>
                <c:pt idx="870">
                  <c:v>42625.918055555558</c:v>
                </c:pt>
                <c:pt idx="871">
                  <c:v>42625.918402777781</c:v>
                </c:pt>
                <c:pt idx="872">
                  <c:v>42625.918749999997</c:v>
                </c:pt>
                <c:pt idx="873">
                  <c:v>42625.91909722222</c:v>
                </c:pt>
                <c:pt idx="874">
                  <c:v>42625.919444444444</c:v>
                </c:pt>
                <c:pt idx="875">
                  <c:v>42625.919791666667</c:v>
                </c:pt>
                <c:pt idx="876">
                  <c:v>42625.920138888891</c:v>
                </c:pt>
                <c:pt idx="877">
                  <c:v>42625.920486111114</c:v>
                </c:pt>
                <c:pt idx="878">
                  <c:v>42625.92083333333</c:v>
                </c:pt>
                <c:pt idx="879">
                  <c:v>42625.921180555553</c:v>
                </c:pt>
                <c:pt idx="880">
                  <c:v>42625.921527777777</c:v>
                </c:pt>
                <c:pt idx="881">
                  <c:v>42625.921875</c:v>
                </c:pt>
                <c:pt idx="882">
                  <c:v>42625.922222222223</c:v>
                </c:pt>
                <c:pt idx="883">
                  <c:v>42625.922569444447</c:v>
                </c:pt>
                <c:pt idx="884">
                  <c:v>42625.922916666663</c:v>
                </c:pt>
                <c:pt idx="885">
                  <c:v>42625.923263888886</c:v>
                </c:pt>
                <c:pt idx="886">
                  <c:v>42625.923611111109</c:v>
                </c:pt>
                <c:pt idx="887">
                  <c:v>42625.923958333333</c:v>
                </c:pt>
                <c:pt idx="888">
                  <c:v>42625.924305555556</c:v>
                </c:pt>
                <c:pt idx="889">
                  <c:v>42625.92465277778</c:v>
                </c:pt>
                <c:pt idx="890">
                  <c:v>42625.925000000003</c:v>
                </c:pt>
                <c:pt idx="891">
                  <c:v>42625.925347222219</c:v>
                </c:pt>
                <c:pt idx="892">
                  <c:v>42625.925694444442</c:v>
                </c:pt>
                <c:pt idx="893">
                  <c:v>42625.926041666666</c:v>
                </c:pt>
                <c:pt idx="894">
                  <c:v>42625.926388888889</c:v>
                </c:pt>
                <c:pt idx="895">
                  <c:v>42625.926736111112</c:v>
                </c:pt>
                <c:pt idx="896">
                  <c:v>42625.927083333336</c:v>
                </c:pt>
                <c:pt idx="897">
                  <c:v>42625.927430555552</c:v>
                </c:pt>
                <c:pt idx="898">
                  <c:v>42625.927777777775</c:v>
                </c:pt>
                <c:pt idx="899">
                  <c:v>42625.928124999999</c:v>
                </c:pt>
                <c:pt idx="900">
                  <c:v>42625.928472222222</c:v>
                </c:pt>
                <c:pt idx="901">
                  <c:v>42625.928819444445</c:v>
                </c:pt>
                <c:pt idx="902">
                  <c:v>42625.929166666669</c:v>
                </c:pt>
                <c:pt idx="903">
                  <c:v>42625.929513888892</c:v>
                </c:pt>
                <c:pt idx="904">
                  <c:v>42625.929861111108</c:v>
                </c:pt>
                <c:pt idx="905">
                  <c:v>42625.930208333331</c:v>
                </c:pt>
                <c:pt idx="906">
                  <c:v>42625.930555555555</c:v>
                </c:pt>
                <c:pt idx="907">
                  <c:v>42625.930902777778</c:v>
                </c:pt>
                <c:pt idx="908">
                  <c:v>42625.931250000001</c:v>
                </c:pt>
                <c:pt idx="909">
                  <c:v>42625.931597222225</c:v>
                </c:pt>
                <c:pt idx="910">
                  <c:v>42625.931944444441</c:v>
                </c:pt>
                <c:pt idx="911">
                  <c:v>42625.932291666664</c:v>
                </c:pt>
                <c:pt idx="912">
                  <c:v>42625.932638888888</c:v>
                </c:pt>
                <c:pt idx="913">
                  <c:v>42625.932986111111</c:v>
                </c:pt>
                <c:pt idx="914">
                  <c:v>42625.933333333334</c:v>
                </c:pt>
                <c:pt idx="915">
                  <c:v>42625.933680555558</c:v>
                </c:pt>
                <c:pt idx="916">
                  <c:v>42625.934027777781</c:v>
                </c:pt>
                <c:pt idx="917">
                  <c:v>42625.934374999997</c:v>
                </c:pt>
                <c:pt idx="918">
                  <c:v>42625.93472222222</c:v>
                </c:pt>
                <c:pt idx="919">
                  <c:v>42625.935069444444</c:v>
                </c:pt>
                <c:pt idx="920">
                  <c:v>42625.935416666667</c:v>
                </c:pt>
                <c:pt idx="921">
                  <c:v>42625.935763888891</c:v>
                </c:pt>
                <c:pt idx="922">
                  <c:v>42625.936111111114</c:v>
                </c:pt>
                <c:pt idx="923">
                  <c:v>42625.93645833333</c:v>
                </c:pt>
                <c:pt idx="924">
                  <c:v>42625.936805555553</c:v>
                </c:pt>
                <c:pt idx="925">
                  <c:v>42625.937152777777</c:v>
                </c:pt>
                <c:pt idx="926">
                  <c:v>42625.9375</c:v>
                </c:pt>
                <c:pt idx="927">
                  <c:v>42625.937847222223</c:v>
                </c:pt>
                <c:pt idx="928">
                  <c:v>42625.938194444447</c:v>
                </c:pt>
                <c:pt idx="929">
                  <c:v>42625.938541666663</c:v>
                </c:pt>
                <c:pt idx="930">
                  <c:v>42625.938888888886</c:v>
                </c:pt>
                <c:pt idx="931">
                  <c:v>42625.939236111109</c:v>
                </c:pt>
                <c:pt idx="932">
                  <c:v>42625.939583333333</c:v>
                </c:pt>
                <c:pt idx="933">
                  <c:v>42625.939930555556</c:v>
                </c:pt>
                <c:pt idx="934">
                  <c:v>42625.94027777778</c:v>
                </c:pt>
                <c:pt idx="935">
                  <c:v>42625.940625000003</c:v>
                </c:pt>
                <c:pt idx="936">
                  <c:v>42625.940972222219</c:v>
                </c:pt>
                <c:pt idx="937">
                  <c:v>42625.941319444442</c:v>
                </c:pt>
                <c:pt idx="938">
                  <c:v>42625.941666666666</c:v>
                </c:pt>
                <c:pt idx="939">
                  <c:v>42625.942013888889</c:v>
                </c:pt>
                <c:pt idx="940">
                  <c:v>42625.942361111112</c:v>
                </c:pt>
                <c:pt idx="941">
                  <c:v>42625.942708333336</c:v>
                </c:pt>
                <c:pt idx="942">
                  <c:v>42625.943055555552</c:v>
                </c:pt>
                <c:pt idx="943">
                  <c:v>42625.943402777775</c:v>
                </c:pt>
                <c:pt idx="944">
                  <c:v>42625.943749999999</c:v>
                </c:pt>
                <c:pt idx="945">
                  <c:v>42625.944097222222</c:v>
                </c:pt>
                <c:pt idx="946">
                  <c:v>42625.944444444445</c:v>
                </c:pt>
                <c:pt idx="947">
                  <c:v>42625.944791666669</c:v>
                </c:pt>
                <c:pt idx="948">
                  <c:v>42625.945138888892</c:v>
                </c:pt>
                <c:pt idx="949">
                  <c:v>42625.945486111108</c:v>
                </c:pt>
                <c:pt idx="950">
                  <c:v>42625.945833333331</c:v>
                </c:pt>
                <c:pt idx="951">
                  <c:v>42625.946180555555</c:v>
                </c:pt>
                <c:pt idx="952">
                  <c:v>42625.946527777778</c:v>
                </c:pt>
                <c:pt idx="953">
                  <c:v>42625.946875000001</c:v>
                </c:pt>
                <c:pt idx="954">
                  <c:v>42625.947222222225</c:v>
                </c:pt>
                <c:pt idx="955">
                  <c:v>42625.947569444441</c:v>
                </c:pt>
                <c:pt idx="956">
                  <c:v>42625.947916666664</c:v>
                </c:pt>
                <c:pt idx="957">
                  <c:v>42625.948263888888</c:v>
                </c:pt>
                <c:pt idx="958">
                  <c:v>42625.948611111111</c:v>
                </c:pt>
                <c:pt idx="959">
                  <c:v>42625.948958333334</c:v>
                </c:pt>
                <c:pt idx="960">
                  <c:v>42625.949305555558</c:v>
                </c:pt>
                <c:pt idx="961">
                  <c:v>42625.949652777781</c:v>
                </c:pt>
                <c:pt idx="962">
                  <c:v>42625.95</c:v>
                </c:pt>
                <c:pt idx="963">
                  <c:v>42625.95034722222</c:v>
                </c:pt>
                <c:pt idx="964">
                  <c:v>42625.950694444444</c:v>
                </c:pt>
                <c:pt idx="965">
                  <c:v>42625.951041666667</c:v>
                </c:pt>
                <c:pt idx="966">
                  <c:v>42625.951388888891</c:v>
                </c:pt>
                <c:pt idx="967">
                  <c:v>42625.951736111114</c:v>
                </c:pt>
                <c:pt idx="968">
                  <c:v>42625.95208333333</c:v>
                </c:pt>
                <c:pt idx="969">
                  <c:v>42625.952430555553</c:v>
                </c:pt>
                <c:pt idx="970">
                  <c:v>42625.952777777777</c:v>
                </c:pt>
                <c:pt idx="971">
                  <c:v>42625.953125</c:v>
                </c:pt>
                <c:pt idx="972">
                  <c:v>42625.953472222223</c:v>
                </c:pt>
                <c:pt idx="973">
                  <c:v>42625.953819444447</c:v>
                </c:pt>
                <c:pt idx="974">
                  <c:v>42625.954166666663</c:v>
                </c:pt>
                <c:pt idx="975">
                  <c:v>42625.954513888886</c:v>
                </c:pt>
                <c:pt idx="976">
                  <c:v>42625.954861111109</c:v>
                </c:pt>
                <c:pt idx="977">
                  <c:v>42625.955208333333</c:v>
                </c:pt>
                <c:pt idx="978">
                  <c:v>42625.955555555556</c:v>
                </c:pt>
                <c:pt idx="979">
                  <c:v>42625.95590277778</c:v>
                </c:pt>
                <c:pt idx="980">
                  <c:v>42625.956250000003</c:v>
                </c:pt>
                <c:pt idx="981">
                  <c:v>42625.956597222219</c:v>
                </c:pt>
                <c:pt idx="982">
                  <c:v>42625.956944444442</c:v>
                </c:pt>
                <c:pt idx="983">
                  <c:v>42625.957291666666</c:v>
                </c:pt>
                <c:pt idx="984">
                  <c:v>42625.957638888889</c:v>
                </c:pt>
                <c:pt idx="985">
                  <c:v>42625.957986111112</c:v>
                </c:pt>
                <c:pt idx="986">
                  <c:v>42625.958333333336</c:v>
                </c:pt>
                <c:pt idx="987">
                  <c:v>42625.958680555552</c:v>
                </c:pt>
                <c:pt idx="988">
                  <c:v>42625.959027777775</c:v>
                </c:pt>
                <c:pt idx="989">
                  <c:v>42625.959374999999</c:v>
                </c:pt>
                <c:pt idx="990">
                  <c:v>42625.959722222222</c:v>
                </c:pt>
                <c:pt idx="991">
                  <c:v>42625.960069444445</c:v>
                </c:pt>
                <c:pt idx="992">
                  <c:v>42625.960416666669</c:v>
                </c:pt>
                <c:pt idx="993">
                  <c:v>42625.960763888892</c:v>
                </c:pt>
                <c:pt idx="994">
                  <c:v>42625.961111111108</c:v>
                </c:pt>
                <c:pt idx="995">
                  <c:v>42625.961458333331</c:v>
                </c:pt>
                <c:pt idx="996">
                  <c:v>42625.961805555555</c:v>
                </c:pt>
                <c:pt idx="997">
                  <c:v>42625.962152777778</c:v>
                </c:pt>
                <c:pt idx="998">
                  <c:v>42625.962500000001</c:v>
                </c:pt>
                <c:pt idx="999">
                  <c:v>42625.962847222225</c:v>
                </c:pt>
                <c:pt idx="1000">
                  <c:v>42625.963194444441</c:v>
                </c:pt>
                <c:pt idx="1001">
                  <c:v>42625.963541666664</c:v>
                </c:pt>
                <c:pt idx="1002">
                  <c:v>42625.963888888888</c:v>
                </c:pt>
                <c:pt idx="1003">
                  <c:v>42625.964236111111</c:v>
                </c:pt>
                <c:pt idx="1004">
                  <c:v>42625.964583333334</c:v>
                </c:pt>
                <c:pt idx="1005">
                  <c:v>42625.964930555558</c:v>
                </c:pt>
                <c:pt idx="1006">
                  <c:v>42625.965277777781</c:v>
                </c:pt>
                <c:pt idx="1007">
                  <c:v>42625.965624999997</c:v>
                </c:pt>
                <c:pt idx="1008">
                  <c:v>42625.96597222222</c:v>
                </c:pt>
                <c:pt idx="1009">
                  <c:v>42625.966319444444</c:v>
                </c:pt>
                <c:pt idx="1010">
                  <c:v>42625.966666666667</c:v>
                </c:pt>
                <c:pt idx="1011">
                  <c:v>42625.967013888891</c:v>
                </c:pt>
                <c:pt idx="1012">
                  <c:v>42625.967361111114</c:v>
                </c:pt>
                <c:pt idx="1013">
                  <c:v>42625.96770833333</c:v>
                </c:pt>
                <c:pt idx="1014">
                  <c:v>42625.968055555553</c:v>
                </c:pt>
                <c:pt idx="1015">
                  <c:v>42625.968402777777</c:v>
                </c:pt>
                <c:pt idx="1016">
                  <c:v>42625.96875</c:v>
                </c:pt>
                <c:pt idx="1017">
                  <c:v>42625.969097222223</c:v>
                </c:pt>
                <c:pt idx="1018">
                  <c:v>42625.969444444447</c:v>
                </c:pt>
                <c:pt idx="1019">
                  <c:v>42625.969791666663</c:v>
                </c:pt>
                <c:pt idx="1020">
                  <c:v>42625.970138888886</c:v>
                </c:pt>
                <c:pt idx="1021">
                  <c:v>42625.970486111109</c:v>
                </c:pt>
                <c:pt idx="1022">
                  <c:v>42625.970833333333</c:v>
                </c:pt>
                <c:pt idx="1023">
                  <c:v>42625.971180555556</c:v>
                </c:pt>
                <c:pt idx="1024">
                  <c:v>42625.97152777778</c:v>
                </c:pt>
                <c:pt idx="1025">
                  <c:v>42625.971875000003</c:v>
                </c:pt>
                <c:pt idx="1026">
                  <c:v>42625.972222222219</c:v>
                </c:pt>
                <c:pt idx="1027">
                  <c:v>42625.972569444442</c:v>
                </c:pt>
                <c:pt idx="1028">
                  <c:v>42625.972916666666</c:v>
                </c:pt>
                <c:pt idx="1029">
                  <c:v>42625.973263888889</c:v>
                </c:pt>
                <c:pt idx="1030">
                  <c:v>42625.973611111112</c:v>
                </c:pt>
                <c:pt idx="1031">
                  <c:v>42625.973958333336</c:v>
                </c:pt>
                <c:pt idx="1032">
                  <c:v>42625.974305555552</c:v>
                </c:pt>
                <c:pt idx="1033">
                  <c:v>42625.974652777775</c:v>
                </c:pt>
                <c:pt idx="1034">
                  <c:v>42625.974999999999</c:v>
                </c:pt>
                <c:pt idx="1035">
                  <c:v>42625.975347222222</c:v>
                </c:pt>
                <c:pt idx="1036">
                  <c:v>42625.975694444445</c:v>
                </c:pt>
                <c:pt idx="1037">
                  <c:v>42625.976041666669</c:v>
                </c:pt>
                <c:pt idx="1038">
                  <c:v>42625.976388888892</c:v>
                </c:pt>
                <c:pt idx="1039">
                  <c:v>42625.976736111108</c:v>
                </c:pt>
                <c:pt idx="1040">
                  <c:v>42625.977083333331</c:v>
                </c:pt>
                <c:pt idx="1041">
                  <c:v>42625.977430555555</c:v>
                </c:pt>
                <c:pt idx="1042">
                  <c:v>42625.977777777778</c:v>
                </c:pt>
                <c:pt idx="1043">
                  <c:v>42625.978125000001</c:v>
                </c:pt>
                <c:pt idx="1044">
                  <c:v>42625.978472222225</c:v>
                </c:pt>
                <c:pt idx="1045">
                  <c:v>42625.978819444441</c:v>
                </c:pt>
                <c:pt idx="1046">
                  <c:v>42625.979166666664</c:v>
                </c:pt>
                <c:pt idx="1047">
                  <c:v>42625.979513888888</c:v>
                </c:pt>
                <c:pt idx="1048">
                  <c:v>42625.979861111111</c:v>
                </c:pt>
                <c:pt idx="1049">
                  <c:v>42625.980208333334</c:v>
                </c:pt>
                <c:pt idx="1050">
                  <c:v>42625.980555555558</c:v>
                </c:pt>
                <c:pt idx="1051">
                  <c:v>42625.980902777781</c:v>
                </c:pt>
                <c:pt idx="1052">
                  <c:v>42625.981249999997</c:v>
                </c:pt>
                <c:pt idx="1053">
                  <c:v>42625.98159722222</c:v>
                </c:pt>
                <c:pt idx="1054">
                  <c:v>42625.981944444444</c:v>
                </c:pt>
                <c:pt idx="1055">
                  <c:v>42625.982291666667</c:v>
                </c:pt>
                <c:pt idx="1056">
                  <c:v>42625.982638888891</c:v>
                </c:pt>
                <c:pt idx="1057">
                  <c:v>42625.982986111114</c:v>
                </c:pt>
                <c:pt idx="1058">
                  <c:v>42625.98333333333</c:v>
                </c:pt>
                <c:pt idx="1059">
                  <c:v>42625.983680555553</c:v>
                </c:pt>
                <c:pt idx="1060">
                  <c:v>42625.984027777777</c:v>
                </c:pt>
                <c:pt idx="1061">
                  <c:v>42625.984375</c:v>
                </c:pt>
                <c:pt idx="1062">
                  <c:v>42625.984722222223</c:v>
                </c:pt>
                <c:pt idx="1063">
                  <c:v>42625.985069444447</c:v>
                </c:pt>
                <c:pt idx="1064">
                  <c:v>42625.985416666663</c:v>
                </c:pt>
                <c:pt idx="1065">
                  <c:v>42625.985763888886</c:v>
                </c:pt>
                <c:pt idx="1066">
                  <c:v>42625.986111111109</c:v>
                </c:pt>
                <c:pt idx="1067">
                  <c:v>42625.986458333333</c:v>
                </c:pt>
                <c:pt idx="1068">
                  <c:v>42625.986805555556</c:v>
                </c:pt>
                <c:pt idx="1069">
                  <c:v>42625.98715277778</c:v>
                </c:pt>
                <c:pt idx="1070">
                  <c:v>42625.987500000003</c:v>
                </c:pt>
                <c:pt idx="1071">
                  <c:v>42625.987847222219</c:v>
                </c:pt>
                <c:pt idx="1072">
                  <c:v>42625.988194444442</c:v>
                </c:pt>
                <c:pt idx="1073">
                  <c:v>42625.988541666666</c:v>
                </c:pt>
                <c:pt idx="1074">
                  <c:v>42625.988888888889</c:v>
                </c:pt>
                <c:pt idx="1075">
                  <c:v>42625.989236111112</c:v>
                </c:pt>
                <c:pt idx="1076">
                  <c:v>42625.989583333336</c:v>
                </c:pt>
                <c:pt idx="1077">
                  <c:v>42625.989930555552</c:v>
                </c:pt>
                <c:pt idx="1078">
                  <c:v>42625.990277777775</c:v>
                </c:pt>
                <c:pt idx="1079">
                  <c:v>42625.990624999999</c:v>
                </c:pt>
                <c:pt idx="1080">
                  <c:v>42625.990972222222</c:v>
                </c:pt>
                <c:pt idx="1081">
                  <c:v>42625.991319444445</c:v>
                </c:pt>
                <c:pt idx="1082">
                  <c:v>42625.991666666669</c:v>
                </c:pt>
                <c:pt idx="1083">
                  <c:v>42625.992013888892</c:v>
                </c:pt>
                <c:pt idx="1084">
                  <c:v>42625.992361111108</c:v>
                </c:pt>
                <c:pt idx="1085">
                  <c:v>42625.992708333331</c:v>
                </c:pt>
                <c:pt idx="1086">
                  <c:v>42625.993055555555</c:v>
                </c:pt>
                <c:pt idx="1087">
                  <c:v>42625.993402777778</c:v>
                </c:pt>
                <c:pt idx="1088">
                  <c:v>42625.993750000001</c:v>
                </c:pt>
                <c:pt idx="1089">
                  <c:v>42625.994097222225</c:v>
                </c:pt>
                <c:pt idx="1090">
                  <c:v>42625.994444444441</c:v>
                </c:pt>
                <c:pt idx="1091">
                  <c:v>42625.994791666664</c:v>
                </c:pt>
                <c:pt idx="1092">
                  <c:v>42625.995138888888</c:v>
                </c:pt>
                <c:pt idx="1093">
                  <c:v>42625.995486111111</c:v>
                </c:pt>
                <c:pt idx="1094">
                  <c:v>42625.995833333334</c:v>
                </c:pt>
                <c:pt idx="1095">
                  <c:v>42625.996180555558</c:v>
                </c:pt>
                <c:pt idx="1096">
                  <c:v>42625.996527777781</c:v>
                </c:pt>
                <c:pt idx="1097">
                  <c:v>42625.996874999997</c:v>
                </c:pt>
                <c:pt idx="1098">
                  <c:v>42625.99722222222</c:v>
                </c:pt>
                <c:pt idx="1099">
                  <c:v>42625.997569444444</c:v>
                </c:pt>
                <c:pt idx="1100">
                  <c:v>42625.997916666667</c:v>
                </c:pt>
                <c:pt idx="1101">
                  <c:v>42625.998263888891</c:v>
                </c:pt>
                <c:pt idx="1102">
                  <c:v>42625.998611111114</c:v>
                </c:pt>
                <c:pt idx="1103">
                  <c:v>42625.99895833333</c:v>
                </c:pt>
                <c:pt idx="1104">
                  <c:v>42625.999305555553</c:v>
                </c:pt>
                <c:pt idx="1105">
                  <c:v>42625.999652777777</c:v>
                </c:pt>
                <c:pt idx="1106">
                  <c:v>42626</c:v>
                </c:pt>
                <c:pt idx="1107">
                  <c:v>42626.000347222223</c:v>
                </c:pt>
                <c:pt idx="1108">
                  <c:v>42626.000694444447</c:v>
                </c:pt>
                <c:pt idx="1109">
                  <c:v>42626.001041666663</c:v>
                </c:pt>
                <c:pt idx="1110">
                  <c:v>42626.001388888886</c:v>
                </c:pt>
                <c:pt idx="1111">
                  <c:v>42626.001736111109</c:v>
                </c:pt>
                <c:pt idx="1112">
                  <c:v>42626.002083333333</c:v>
                </c:pt>
                <c:pt idx="1113">
                  <c:v>42626.002430555556</c:v>
                </c:pt>
                <c:pt idx="1114">
                  <c:v>42626.00277777778</c:v>
                </c:pt>
                <c:pt idx="1115">
                  <c:v>42626.003125000003</c:v>
                </c:pt>
                <c:pt idx="1116">
                  <c:v>42626.003472222219</c:v>
                </c:pt>
                <c:pt idx="1117">
                  <c:v>42626.003819444442</c:v>
                </c:pt>
                <c:pt idx="1118">
                  <c:v>42626.004166666666</c:v>
                </c:pt>
                <c:pt idx="1119">
                  <c:v>42626.004513888889</c:v>
                </c:pt>
                <c:pt idx="1120">
                  <c:v>42626.004861111112</c:v>
                </c:pt>
                <c:pt idx="1121">
                  <c:v>42626.005208333336</c:v>
                </c:pt>
                <c:pt idx="1122">
                  <c:v>42626.005555555552</c:v>
                </c:pt>
                <c:pt idx="1123">
                  <c:v>42626.005902777775</c:v>
                </c:pt>
                <c:pt idx="1124">
                  <c:v>42626.006249999999</c:v>
                </c:pt>
                <c:pt idx="1125">
                  <c:v>42626.006597222222</c:v>
                </c:pt>
                <c:pt idx="1126">
                  <c:v>42626.006944444445</c:v>
                </c:pt>
                <c:pt idx="1127">
                  <c:v>42626.007291666669</c:v>
                </c:pt>
                <c:pt idx="1128">
                  <c:v>42626.007638888892</c:v>
                </c:pt>
                <c:pt idx="1129">
                  <c:v>42626.007986111108</c:v>
                </c:pt>
                <c:pt idx="1130">
                  <c:v>42626.008333333331</c:v>
                </c:pt>
                <c:pt idx="1131">
                  <c:v>42626.008680555555</c:v>
                </c:pt>
                <c:pt idx="1132">
                  <c:v>42626.009027777778</c:v>
                </c:pt>
                <c:pt idx="1133">
                  <c:v>42626.009375000001</c:v>
                </c:pt>
                <c:pt idx="1134">
                  <c:v>42626.009722222225</c:v>
                </c:pt>
                <c:pt idx="1135">
                  <c:v>42626.010069444441</c:v>
                </c:pt>
                <c:pt idx="1136">
                  <c:v>42626.010416666664</c:v>
                </c:pt>
                <c:pt idx="1137">
                  <c:v>42626.010763888888</c:v>
                </c:pt>
                <c:pt idx="1138">
                  <c:v>42626.011111111111</c:v>
                </c:pt>
                <c:pt idx="1139">
                  <c:v>42626.011458333334</c:v>
                </c:pt>
                <c:pt idx="1140">
                  <c:v>42626.011805555558</c:v>
                </c:pt>
                <c:pt idx="1141">
                  <c:v>42626.012152777781</c:v>
                </c:pt>
                <c:pt idx="1142">
                  <c:v>42626.012499999997</c:v>
                </c:pt>
                <c:pt idx="1143">
                  <c:v>42626.01284722222</c:v>
                </c:pt>
                <c:pt idx="1144">
                  <c:v>42626.013194444444</c:v>
                </c:pt>
                <c:pt idx="1145">
                  <c:v>42626.013541666667</c:v>
                </c:pt>
                <c:pt idx="1146">
                  <c:v>42626.013888888891</c:v>
                </c:pt>
                <c:pt idx="1147">
                  <c:v>42626.014236111114</c:v>
                </c:pt>
                <c:pt idx="1148">
                  <c:v>42626.01458333333</c:v>
                </c:pt>
                <c:pt idx="1149">
                  <c:v>42626.014930555553</c:v>
                </c:pt>
                <c:pt idx="1150">
                  <c:v>42626.015277777777</c:v>
                </c:pt>
                <c:pt idx="1151">
                  <c:v>42626.015625</c:v>
                </c:pt>
                <c:pt idx="1152">
                  <c:v>42626.015972222223</c:v>
                </c:pt>
                <c:pt idx="1153">
                  <c:v>42626.016319444447</c:v>
                </c:pt>
                <c:pt idx="1154">
                  <c:v>42626.016666666663</c:v>
                </c:pt>
                <c:pt idx="1155">
                  <c:v>42626.017013888886</c:v>
                </c:pt>
                <c:pt idx="1156">
                  <c:v>42626.017361111109</c:v>
                </c:pt>
                <c:pt idx="1157">
                  <c:v>42626.017708333333</c:v>
                </c:pt>
                <c:pt idx="1158">
                  <c:v>42626.018055555556</c:v>
                </c:pt>
                <c:pt idx="1159">
                  <c:v>42626.01840277778</c:v>
                </c:pt>
                <c:pt idx="1160">
                  <c:v>42626.018750000003</c:v>
                </c:pt>
                <c:pt idx="1161">
                  <c:v>42626.019097222219</c:v>
                </c:pt>
                <c:pt idx="1162">
                  <c:v>42626.019444444442</c:v>
                </c:pt>
                <c:pt idx="1163">
                  <c:v>42626.019791666666</c:v>
                </c:pt>
                <c:pt idx="1164">
                  <c:v>42626.020138888889</c:v>
                </c:pt>
                <c:pt idx="1165">
                  <c:v>42626.020486111112</c:v>
                </c:pt>
                <c:pt idx="1166">
                  <c:v>42626.020833333336</c:v>
                </c:pt>
                <c:pt idx="1167">
                  <c:v>42626.021180555552</c:v>
                </c:pt>
                <c:pt idx="1168">
                  <c:v>42626.021527777775</c:v>
                </c:pt>
                <c:pt idx="1169">
                  <c:v>42626.021874999999</c:v>
                </c:pt>
                <c:pt idx="1170">
                  <c:v>42626.022222222222</c:v>
                </c:pt>
                <c:pt idx="1171">
                  <c:v>42626.022569444445</c:v>
                </c:pt>
                <c:pt idx="1172">
                  <c:v>42626.022916666669</c:v>
                </c:pt>
                <c:pt idx="1173">
                  <c:v>42626.023263888892</c:v>
                </c:pt>
                <c:pt idx="1174">
                  <c:v>42626.023611111108</c:v>
                </c:pt>
                <c:pt idx="1175">
                  <c:v>42626.023958333331</c:v>
                </c:pt>
                <c:pt idx="1176">
                  <c:v>42626.024305555555</c:v>
                </c:pt>
                <c:pt idx="1177">
                  <c:v>42626.024652777778</c:v>
                </c:pt>
                <c:pt idx="1178">
                  <c:v>42626.025000000001</c:v>
                </c:pt>
                <c:pt idx="1179">
                  <c:v>42626.025347222225</c:v>
                </c:pt>
                <c:pt idx="1180">
                  <c:v>42626.025694444441</c:v>
                </c:pt>
                <c:pt idx="1181">
                  <c:v>42626.026041666664</c:v>
                </c:pt>
                <c:pt idx="1182">
                  <c:v>42626.026388888888</c:v>
                </c:pt>
                <c:pt idx="1183">
                  <c:v>42626.026736111111</c:v>
                </c:pt>
                <c:pt idx="1184">
                  <c:v>42626.027083333334</c:v>
                </c:pt>
                <c:pt idx="1185">
                  <c:v>42626.027430555558</c:v>
                </c:pt>
                <c:pt idx="1186">
                  <c:v>42626.027777777781</c:v>
                </c:pt>
                <c:pt idx="1187">
                  <c:v>42626.028124999997</c:v>
                </c:pt>
                <c:pt idx="1188">
                  <c:v>42626.02847222222</c:v>
                </c:pt>
                <c:pt idx="1189">
                  <c:v>42626.028819444444</c:v>
                </c:pt>
                <c:pt idx="1190">
                  <c:v>42626.029166666667</c:v>
                </c:pt>
                <c:pt idx="1191">
                  <c:v>42626.029513888891</c:v>
                </c:pt>
                <c:pt idx="1192">
                  <c:v>42626.029861111114</c:v>
                </c:pt>
                <c:pt idx="1193">
                  <c:v>42626.03020833333</c:v>
                </c:pt>
                <c:pt idx="1194">
                  <c:v>42626.030555555553</c:v>
                </c:pt>
                <c:pt idx="1195">
                  <c:v>42626.030902777777</c:v>
                </c:pt>
                <c:pt idx="1196">
                  <c:v>42626.03125</c:v>
                </c:pt>
                <c:pt idx="1197">
                  <c:v>42626.031597222223</c:v>
                </c:pt>
                <c:pt idx="1198">
                  <c:v>42626.031944444447</c:v>
                </c:pt>
                <c:pt idx="1199">
                  <c:v>42626.032291666663</c:v>
                </c:pt>
                <c:pt idx="1200" formatCode="00,000,000">
                  <c:v>42626.032638888886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6880"/>
        <c:axId val="287154176"/>
      </c:lineChart>
      <c:catAx>
        <c:axId val="255546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176"/>
        <c:crosses val="autoZero"/>
        <c:auto val="1"/>
        <c:lblAlgn val="ctr"/>
        <c:lblOffset val="100"/>
        <c:tickLblSkip val="120"/>
        <c:tickMarkSkip val="120"/>
        <c:noMultiLvlLbl val="0"/>
      </c:catAx>
      <c:valAx>
        <c:axId val="28715417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6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952</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963</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42625.615972222222</v>
      </c>
      <c r="D2" s="9"/>
      <c r="N2">
        <v>0</v>
      </c>
      <c r="P2" s="10">
        <v>3556591668</v>
      </c>
      <c r="Q2">
        <v>0</v>
      </c>
      <c r="R2" s="9">
        <v>60</v>
      </c>
      <c r="S2" s="9">
        <v>0</v>
      </c>
      <c r="U2" s="10">
        <v>14</v>
      </c>
      <c r="V2">
        <v>0</v>
      </c>
      <c r="W2">
        <v>0</v>
      </c>
      <c r="X2">
        <v>0</v>
      </c>
      <c r="Z2" s="7">
        <v>3556591668</v>
      </c>
      <c r="AA2">
        <v>0</v>
      </c>
      <c r="AD2" s="7">
        <v>0</v>
      </c>
      <c r="AE2" s="194">
        <f>SUM(AD2,$C$2)</f>
        <v>42625.615972222222</v>
      </c>
      <c r="AF2">
        <f>IF(B2=5,4.95,-1)</f>
        <v>-1</v>
      </c>
      <c r="AG2">
        <v>0</v>
      </c>
      <c r="AH2">
        <v>0</v>
      </c>
    </row>
    <row r="3" spans="1:34" x14ac:dyDescent="0.2">
      <c r="A3" s="7">
        <v>14</v>
      </c>
      <c r="B3">
        <v>-1</v>
      </c>
      <c r="C3" s="8">
        <v>42625.963194444441</v>
      </c>
      <c r="N3" s="9">
        <v>0</v>
      </c>
      <c r="P3" s="10">
        <v>0</v>
      </c>
      <c r="Q3">
        <v>0</v>
      </c>
      <c r="R3" s="9">
        <v>61</v>
      </c>
      <c r="S3" s="9">
        <v>0</v>
      </c>
      <c r="U3" s="7">
        <v>14</v>
      </c>
      <c r="V3">
        <v>0</v>
      </c>
      <c r="W3">
        <v>0</v>
      </c>
      <c r="X3">
        <v>0</v>
      </c>
      <c r="Z3" s="7">
        <v>0</v>
      </c>
      <c r="AA3">
        <v>0</v>
      </c>
      <c r="AD3" s="7">
        <v>3.4722222222222224E-4</v>
      </c>
      <c r="AE3" s="10">
        <f t="shared" ref="AE3:AE66" si="0">SUM(AD3,$C$2)</f>
        <v>42625.616319444445</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42625.616666666669</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42625.617013888892</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42625.617361111108</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42625.617708333331</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42625.618055555555</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42625.618402777778</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42625.618750000001</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42625.619097222225</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42625.619444444441</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42625.619791666664</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42625.620138888888</v>
      </c>
      <c r="AF14">
        <f t="shared" si="1"/>
        <v>-1</v>
      </c>
      <c r="AG14">
        <v>0</v>
      </c>
      <c r="AH14">
        <v>0</v>
      </c>
    </row>
    <row r="15" spans="1:34" x14ac:dyDescent="0.2">
      <c r="A15" s="7">
        <v>14</v>
      </c>
      <c r="B15">
        <v>-1</v>
      </c>
      <c r="C15" s="8"/>
      <c r="N15" s="9">
        <v>0</v>
      </c>
      <c r="P15" s="10">
        <v>0</v>
      </c>
      <c r="Q15">
        <v>0</v>
      </c>
      <c r="R15" s="9">
        <v>73</v>
      </c>
      <c r="S15" s="9">
        <v>0</v>
      </c>
      <c r="U15" s="10">
        <v>14</v>
      </c>
      <c r="V15">
        <v>0</v>
      </c>
      <c r="W15">
        <v>0</v>
      </c>
      <c r="X15">
        <v>0</v>
      </c>
      <c r="Z15" s="7">
        <v>0</v>
      </c>
      <c r="AA15">
        <v>0</v>
      </c>
      <c r="AD15" s="7">
        <v>4.5138888888888902E-3</v>
      </c>
      <c r="AE15" s="10">
        <f t="shared" si="0"/>
        <v>42625.620486111111</v>
      </c>
      <c r="AF15">
        <f t="shared" si="1"/>
        <v>-1</v>
      </c>
      <c r="AG15">
        <v>0</v>
      </c>
      <c r="AH15">
        <v>0</v>
      </c>
    </row>
    <row r="16" spans="1:34" x14ac:dyDescent="0.2">
      <c r="A16" s="7">
        <v>14</v>
      </c>
      <c r="B16">
        <v>-1</v>
      </c>
      <c r="C16" s="8"/>
      <c r="N16" s="9">
        <v>0</v>
      </c>
      <c r="P16" s="10">
        <v>0</v>
      </c>
      <c r="Q16">
        <v>0</v>
      </c>
      <c r="R16" s="9">
        <v>74</v>
      </c>
      <c r="S16" s="9">
        <v>0</v>
      </c>
      <c r="U16" s="10">
        <v>14</v>
      </c>
      <c r="V16">
        <v>0</v>
      </c>
      <c r="W16">
        <v>0</v>
      </c>
      <c r="X16">
        <v>0</v>
      </c>
      <c r="Z16" s="7">
        <v>0</v>
      </c>
      <c r="AA16">
        <v>0</v>
      </c>
      <c r="AD16" s="7">
        <v>4.8611111111111103E-3</v>
      </c>
      <c r="AE16" s="10">
        <f t="shared" si="0"/>
        <v>42625.620833333334</v>
      </c>
      <c r="AF16">
        <f t="shared" si="1"/>
        <v>-1</v>
      </c>
      <c r="AG16">
        <v>0</v>
      </c>
      <c r="AH16">
        <v>0</v>
      </c>
    </row>
    <row r="17" spans="1:34" x14ac:dyDescent="0.2">
      <c r="A17" s="7">
        <v>14</v>
      </c>
      <c r="B17">
        <v>-1</v>
      </c>
      <c r="C17" s="8"/>
      <c r="N17" s="9">
        <v>0</v>
      </c>
      <c r="P17" s="10">
        <v>0</v>
      </c>
      <c r="Q17">
        <v>0</v>
      </c>
      <c r="R17" s="9">
        <v>75</v>
      </c>
      <c r="S17" s="9">
        <v>0</v>
      </c>
      <c r="U17" s="10">
        <v>14</v>
      </c>
      <c r="V17">
        <v>0</v>
      </c>
      <c r="W17">
        <v>0</v>
      </c>
      <c r="X17">
        <v>0</v>
      </c>
      <c r="Z17" s="7">
        <v>0</v>
      </c>
      <c r="AA17">
        <v>0</v>
      </c>
      <c r="AD17" s="7">
        <v>5.2083333333333296E-3</v>
      </c>
      <c r="AE17" s="10">
        <f t="shared" si="0"/>
        <v>42625.621180555558</v>
      </c>
      <c r="AF17">
        <f t="shared" si="1"/>
        <v>-1</v>
      </c>
      <c r="AG17">
        <v>0</v>
      </c>
      <c r="AH17">
        <v>0</v>
      </c>
    </row>
    <row r="18" spans="1:34" x14ac:dyDescent="0.2">
      <c r="A18" s="7">
        <v>14</v>
      </c>
      <c r="B18">
        <v>-1</v>
      </c>
      <c r="C18" s="8"/>
      <c r="N18" s="9">
        <v>0</v>
      </c>
      <c r="P18" s="10">
        <v>0</v>
      </c>
      <c r="Q18">
        <v>0</v>
      </c>
      <c r="R18" s="9">
        <v>76</v>
      </c>
      <c r="S18" s="9">
        <v>0</v>
      </c>
      <c r="U18" s="10">
        <v>14</v>
      </c>
      <c r="V18">
        <v>0</v>
      </c>
      <c r="W18">
        <v>0</v>
      </c>
      <c r="X18">
        <v>0</v>
      </c>
      <c r="Z18" s="7">
        <v>0</v>
      </c>
      <c r="AA18">
        <v>0</v>
      </c>
      <c r="AD18" s="7">
        <v>5.5555555555555601E-3</v>
      </c>
      <c r="AE18" s="10">
        <f t="shared" si="0"/>
        <v>42625.621527777781</v>
      </c>
      <c r="AF18">
        <f t="shared" si="1"/>
        <v>-1</v>
      </c>
      <c r="AG18">
        <v>0</v>
      </c>
      <c r="AH18">
        <v>0</v>
      </c>
    </row>
    <row r="19" spans="1:34" x14ac:dyDescent="0.2">
      <c r="A19" s="7">
        <v>14</v>
      </c>
      <c r="B19">
        <v>-1</v>
      </c>
      <c r="C19" s="8"/>
      <c r="N19" s="9">
        <v>0</v>
      </c>
      <c r="P19" s="10">
        <v>0</v>
      </c>
      <c r="Q19">
        <v>0</v>
      </c>
      <c r="R19" s="9">
        <v>77</v>
      </c>
      <c r="S19" s="9">
        <v>0</v>
      </c>
      <c r="U19" s="10">
        <v>14</v>
      </c>
      <c r="V19">
        <v>0</v>
      </c>
      <c r="W19">
        <v>0</v>
      </c>
      <c r="X19">
        <v>0</v>
      </c>
      <c r="Z19" s="7">
        <v>0</v>
      </c>
      <c r="AA19">
        <v>0</v>
      </c>
      <c r="AD19" s="7">
        <v>5.9027777777777802E-3</v>
      </c>
      <c r="AE19" s="10">
        <f t="shared" si="0"/>
        <v>42625.621874999997</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42625.62222222222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42625.622569444444</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42625.622916666667</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42625.623263888891</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42625.623611111114</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42625.62395833333</v>
      </c>
      <c r="AF25">
        <f t="shared" si="1"/>
        <v>-1</v>
      </c>
      <c r="AG25">
        <v>0</v>
      </c>
      <c r="AH25">
        <v>0</v>
      </c>
    </row>
    <row r="26" spans="1:34" x14ac:dyDescent="0.2">
      <c r="A26">
        <v>15</v>
      </c>
      <c r="B26">
        <v>6</v>
      </c>
      <c r="C26" s="8"/>
      <c r="N26" s="9">
        <v>0</v>
      </c>
      <c r="P26" s="10">
        <v>0</v>
      </c>
      <c r="Q26">
        <v>0</v>
      </c>
      <c r="R26" s="9">
        <v>84</v>
      </c>
      <c r="S26" s="9">
        <v>0</v>
      </c>
      <c r="U26" s="10">
        <v>14</v>
      </c>
      <c r="V26">
        <v>0</v>
      </c>
      <c r="W26">
        <v>0</v>
      </c>
      <c r="X26">
        <v>0</v>
      </c>
      <c r="Z26">
        <v>0</v>
      </c>
      <c r="AA26">
        <v>0</v>
      </c>
      <c r="AD26" s="7">
        <v>8.3333333333333297E-3</v>
      </c>
      <c r="AE26" s="10">
        <f t="shared" si="0"/>
        <v>42625.624305555553</v>
      </c>
      <c r="AF26">
        <f t="shared" si="1"/>
        <v>-1</v>
      </c>
      <c r="AG26">
        <v>0</v>
      </c>
      <c r="AH26">
        <v>0</v>
      </c>
    </row>
    <row r="27" spans="1:34" x14ac:dyDescent="0.2">
      <c r="A27">
        <v>15</v>
      </c>
      <c r="B27">
        <v>6</v>
      </c>
      <c r="C27" s="8"/>
      <c r="N27" s="9">
        <v>0</v>
      </c>
      <c r="P27" s="10">
        <v>0</v>
      </c>
      <c r="Q27">
        <v>0</v>
      </c>
      <c r="R27" s="9">
        <v>85</v>
      </c>
      <c r="S27" s="9">
        <v>0</v>
      </c>
      <c r="U27" s="10">
        <v>15</v>
      </c>
      <c r="V27">
        <v>0</v>
      </c>
      <c r="W27">
        <v>0</v>
      </c>
      <c r="X27">
        <v>0</v>
      </c>
      <c r="Z27">
        <v>0</v>
      </c>
      <c r="AA27">
        <v>0</v>
      </c>
      <c r="AD27" s="7">
        <v>8.6805555555555594E-3</v>
      </c>
      <c r="AE27" s="10">
        <f t="shared" si="0"/>
        <v>42625.624652777777</v>
      </c>
      <c r="AF27">
        <f t="shared" si="1"/>
        <v>-1</v>
      </c>
      <c r="AG27">
        <v>0</v>
      </c>
      <c r="AH27">
        <v>0</v>
      </c>
    </row>
    <row r="28" spans="1:34" x14ac:dyDescent="0.2">
      <c r="A28">
        <v>15</v>
      </c>
      <c r="B28">
        <v>6</v>
      </c>
      <c r="C28" s="8"/>
      <c r="N28" s="9">
        <v>0</v>
      </c>
      <c r="P28" s="10">
        <v>0</v>
      </c>
      <c r="Q28">
        <v>0</v>
      </c>
      <c r="R28" s="9">
        <v>86</v>
      </c>
      <c r="S28" s="9">
        <v>0</v>
      </c>
      <c r="U28" s="10">
        <v>15</v>
      </c>
      <c r="V28">
        <v>0</v>
      </c>
      <c r="W28">
        <v>0</v>
      </c>
      <c r="X28">
        <v>0</v>
      </c>
      <c r="Z28">
        <v>0</v>
      </c>
      <c r="AA28">
        <v>0</v>
      </c>
      <c r="AD28" s="7">
        <v>9.0277777777777804E-3</v>
      </c>
      <c r="AE28" s="10">
        <f t="shared" si="0"/>
        <v>42625.625</v>
      </c>
      <c r="AF28">
        <f t="shared" si="1"/>
        <v>-1</v>
      </c>
      <c r="AG28">
        <v>0</v>
      </c>
      <c r="AH28">
        <v>0</v>
      </c>
    </row>
    <row r="29" spans="1:34" x14ac:dyDescent="0.2">
      <c r="A29">
        <v>15</v>
      </c>
      <c r="B29">
        <v>6</v>
      </c>
      <c r="C29" s="8"/>
      <c r="N29" s="9">
        <v>0</v>
      </c>
      <c r="P29" s="10">
        <v>0</v>
      </c>
      <c r="Q29">
        <v>0</v>
      </c>
      <c r="R29" s="9">
        <v>87</v>
      </c>
      <c r="S29" s="9">
        <v>0</v>
      </c>
      <c r="U29" s="10">
        <v>15</v>
      </c>
      <c r="V29">
        <v>0</v>
      </c>
      <c r="W29">
        <v>0</v>
      </c>
      <c r="X29">
        <v>0</v>
      </c>
      <c r="Z29">
        <v>0</v>
      </c>
      <c r="AA29">
        <v>0</v>
      </c>
      <c r="AD29" s="7">
        <v>9.3749999999999997E-3</v>
      </c>
      <c r="AE29" s="10">
        <f t="shared" si="0"/>
        <v>42625.625347222223</v>
      </c>
      <c r="AF29">
        <f t="shared" si="1"/>
        <v>-1</v>
      </c>
      <c r="AG29">
        <v>0</v>
      </c>
      <c r="AH29">
        <v>0</v>
      </c>
    </row>
    <row r="30" spans="1:34" x14ac:dyDescent="0.2">
      <c r="A30">
        <v>15</v>
      </c>
      <c r="B30">
        <v>6</v>
      </c>
      <c r="C30" s="8"/>
      <c r="N30" s="9">
        <v>0</v>
      </c>
      <c r="P30" s="10">
        <v>0</v>
      </c>
      <c r="Q30">
        <v>0</v>
      </c>
      <c r="R30" s="9">
        <v>88</v>
      </c>
      <c r="S30" s="9">
        <v>0</v>
      </c>
      <c r="U30" s="10">
        <v>15</v>
      </c>
      <c r="V30">
        <v>0</v>
      </c>
      <c r="W30">
        <v>0</v>
      </c>
      <c r="X30">
        <v>0</v>
      </c>
      <c r="Z30">
        <v>0</v>
      </c>
      <c r="AA30">
        <v>0</v>
      </c>
      <c r="AD30" s="7">
        <v>9.7222222222222206E-3</v>
      </c>
      <c r="AE30" s="10">
        <f t="shared" si="0"/>
        <v>42625.625694444447</v>
      </c>
      <c r="AF30">
        <f t="shared" si="1"/>
        <v>-1</v>
      </c>
      <c r="AG30">
        <v>0</v>
      </c>
      <c r="AH30">
        <v>0</v>
      </c>
    </row>
    <row r="31" spans="1:34" x14ac:dyDescent="0.2">
      <c r="A31">
        <v>15</v>
      </c>
      <c r="B31">
        <v>6</v>
      </c>
      <c r="C31" s="8"/>
      <c r="N31" s="9">
        <v>0</v>
      </c>
      <c r="P31" s="10">
        <v>0</v>
      </c>
      <c r="Q31">
        <v>0</v>
      </c>
      <c r="R31" s="9">
        <v>89</v>
      </c>
      <c r="S31" s="9">
        <v>0</v>
      </c>
      <c r="U31" s="10">
        <v>15</v>
      </c>
      <c r="V31">
        <v>0</v>
      </c>
      <c r="W31">
        <v>0</v>
      </c>
      <c r="X31">
        <v>0</v>
      </c>
      <c r="Z31">
        <v>0</v>
      </c>
      <c r="AA31">
        <v>0</v>
      </c>
      <c r="AD31" s="7">
        <v>1.00694444444444E-2</v>
      </c>
      <c r="AE31" s="10">
        <f t="shared" si="0"/>
        <v>42625.626041666663</v>
      </c>
      <c r="AF31">
        <f t="shared" si="1"/>
        <v>-1</v>
      </c>
      <c r="AG31">
        <v>0</v>
      </c>
      <c r="AH31">
        <v>0</v>
      </c>
    </row>
    <row r="32" spans="1:34" x14ac:dyDescent="0.2">
      <c r="A32">
        <v>15</v>
      </c>
      <c r="B32">
        <v>6</v>
      </c>
      <c r="C32" s="8"/>
      <c r="N32" s="9">
        <v>0</v>
      </c>
      <c r="P32" s="10">
        <v>0</v>
      </c>
      <c r="Q32">
        <v>0</v>
      </c>
      <c r="R32" s="9">
        <v>90</v>
      </c>
      <c r="S32" s="9">
        <v>0</v>
      </c>
      <c r="U32" s="10">
        <v>15</v>
      </c>
      <c r="V32">
        <v>0</v>
      </c>
      <c r="W32">
        <v>0</v>
      </c>
      <c r="X32">
        <v>0</v>
      </c>
      <c r="Z32">
        <v>0</v>
      </c>
      <c r="AA32">
        <v>0</v>
      </c>
      <c r="AD32" s="7">
        <v>1.0416666666666701E-2</v>
      </c>
      <c r="AE32" s="10">
        <f t="shared" si="0"/>
        <v>42625.626388888886</v>
      </c>
      <c r="AF32">
        <f t="shared" si="1"/>
        <v>-1</v>
      </c>
      <c r="AG32">
        <v>0</v>
      </c>
      <c r="AH32">
        <v>0</v>
      </c>
    </row>
    <row r="33" spans="1:34" x14ac:dyDescent="0.2">
      <c r="A33">
        <v>15</v>
      </c>
      <c r="B33">
        <v>6</v>
      </c>
      <c r="C33" s="8"/>
      <c r="N33" s="9">
        <v>0</v>
      </c>
      <c r="P33" s="10">
        <v>0</v>
      </c>
      <c r="Q33">
        <v>0</v>
      </c>
      <c r="R33" s="9">
        <v>91</v>
      </c>
      <c r="S33" s="9">
        <v>0</v>
      </c>
      <c r="U33" s="10">
        <v>15</v>
      </c>
      <c r="V33">
        <v>0</v>
      </c>
      <c r="W33">
        <v>0</v>
      </c>
      <c r="X33">
        <v>0</v>
      </c>
      <c r="Z33">
        <v>0</v>
      </c>
      <c r="AA33">
        <v>0</v>
      </c>
      <c r="AD33" s="7">
        <v>1.0763888888888899E-2</v>
      </c>
      <c r="AE33" s="10">
        <f t="shared" si="0"/>
        <v>42625.626736111109</v>
      </c>
      <c r="AF33">
        <f t="shared" si="1"/>
        <v>-1</v>
      </c>
      <c r="AG33">
        <v>0</v>
      </c>
      <c r="AH33">
        <v>0</v>
      </c>
    </row>
    <row r="34" spans="1:34" x14ac:dyDescent="0.2">
      <c r="A34">
        <v>15</v>
      </c>
      <c r="B34">
        <v>6</v>
      </c>
      <c r="C34" s="8"/>
      <c r="D34" s="9"/>
      <c r="N34" s="9">
        <v>0</v>
      </c>
      <c r="P34" s="10">
        <v>0</v>
      </c>
      <c r="Q34">
        <v>0</v>
      </c>
      <c r="R34" s="9">
        <v>92</v>
      </c>
      <c r="S34" s="9">
        <v>0</v>
      </c>
      <c r="U34" s="10">
        <v>15</v>
      </c>
      <c r="V34">
        <v>0</v>
      </c>
      <c r="W34">
        <v>0</v>
      </c>
      <c r="X34">
        <v>0</v>
      </c>
      <c r="Z34">
        <v>0</v>
      </c>
      <c r="AA34">
        <v>0</v>
      </c>
      <c r="AD34" s="7">
        <v>1.1111111111111099E-2</v>
      </c>
      <c r="AE34" s="10">
        <f t="shared" si="0"/>
        <v>42625.627083333333</v>
      </c>
      <c r="AF34">
        <f t="shared" si="1"/>
        <v>-1</v>
      </c>
      <c r="AG34">
        <v>0</v>
      </c>
      <c r="AH34">
        <v>0</v>
      </c>
    </row>
    <row r="35" spans="1:34" x14ac:dyDescent="0.2">
      <c r="A35">
        <v>15</v>
      </c>
      <c r="B35">
        <v>6</v>
      </c>
      <c r="C35" s="8"/>
      <c r="D35" s="9"/>
      <c r="N35" s="9">
        <v>0</v>
      </c>
      <c r="P35" s="10">
        <v>0</v>
      </c>
      <c r="Q35">
        <v>0</v>
      </c>
      <c r="R35" s="9">
        <v>93</v>
      </c>
      <c r="S35" s="9">
        <v>0</v>
      </c>
      <c r="U35" s="10">
        <v>15</v>
      </c>
      <c r="V35">
        <v>0</v>
      </c>
      <c r="W35">
        <v>0</v>
      </c>
      <c r="X35">
        <v>0</v>
      </c>
      <c r="Z35">
        <v>0</v>
      </c>
      <c r="AA35">
        <v>0</v>
      </c>
      <c r="AD35" s="7">
        <v>1.14583333333333E-2</v>
      </c>
      <c r="AE35" s="10">
        <f t="shared" si="0"/>
        <v>42625.627430555556</v>
      </c>
      <c r="AF35">
        <f t="shared" si="1"/>
        <v>-1</v>
      </c>
      <c r="AG35">
        <v>0</v>
      </c>
      <c r="AH35">
        <v>0</v>
      </c>
    </row>
    <row r="36" spans="1:34" x14ac:dyDescent="0.2">
      <c r="A36">
        <v>15</v>
      </c>
      <c r="B36">
        <v>6</v>
      </c>
      <c r="C36" s="8"/>
      <c r="D36" s="9"/>
      <c r="N36" s="9">
        <v>0</v>
      </c>
      <c r="P36" s="10">
        <v>0</v>
      </c>
      <c r="Q36">
        <v>0</v>
      </c>
      <c r="R36" s="9">
        <v>94</v>
      </c>
      <c r="S36" s="9">
        <v>0</v>
      </c>
      <c r="U36" s="10">
        <v>15</v>
      </c>
      <c r="V36">
        <v>0</v>
      </c>
      <c r="W36">
        <v>0</v>
      </c>
      <c r="X36">
        <v>0</v>
      </c>
      <c r="Z36">
        <v>0</v>
      </c>
      <c r="AA36">
        <v>0</v>
      </c>
      <c r="AD36" s="7">
        <v>1.18055555555556E-2</v>
      </c>
      <c r="AE36" s="10">
        <f t="shared" si="0"/>
        <v>42625.62777777778</v>
      </c>
      <c r="AF36">
        <f t="shared" si="1"/>
        <v>-1</v>
      </c>
      <c r="AG36">
        <v>0</v>
      </c>
      <c r="AH36">
        <v>0</v>
      </c>
    </row>
    <row r="37" spans="1:34" x14ac:dyDescent="0.2">
      <c r="A37">
        <v>15</v>
      </c>
      <c r="B37">
        <v>6</v>
      </c>
      <c r="C37" s="8"/>
      <c r="D37" s="9"/>
      <c r="N37" s="9">
        <v>0</v>
      </c>
      <c r="P37" s="10">
        <v>0</v>
      </c>
      <c r="Q37">
        <v>0</v>
      </c>
      <c r="R37" s="9">
        <v>95</v>
      </c>
      <c r="S37" s="9">
        <v>0</v>
      </c>
      <c r="U37" s="10">
        <v>15</v>
      </c>
      <c r="V37">
        <v>0</v>
      </c>
      <c r="W37">
        <v>0</v>
      </c>
      <c r="X37">
        <v>0</v>
      </c>
      <c r="Z37">
        <v>0</v>
      </c>
      <c r="AA37">
        <v>0</v>
      </c>
      <c r="AD37" s="7">
        <v>1.2152777777777801E-2</v>
      </c>
      <c r="AE37" s="10">
        <f t="shared" si="0"/>
        <v>42625.628125000003</v>
      </c>
      <c r="AF37">
        <f t="shared" si="1"/>
        <v>-1</v>
      </c>
      <c r="AG37">
        <v>0</v>
      </c>
      <c r="AH37">
        <v>0</v>
      </c>
    </row>
    <row r="38" spans="1:34" x14ac:dyDescent="0.2">
      <c r="A38">
        <v>15</v>
      </c>
      <c r="B38">
        <v>4</v>
      </c>
      <c r="C38" s="8"/>
      <c r="D38" s="9"/>
      <c r="N38" s="9">
        <v>0</v>
      </c>
      <c r="P38" s="10">
        <v>0</v>
      </c>
      <c r="Q38">
        <v>0</v>
      </c>
      <c r="R38" s="9">
        <v>96</v>
      </c>
      <c r="S38" s="9">
        <v>0</v>
      </c>
      <c r="U38" s="10">
        <v>15</v>
      </c>
      <c r="V38">
        <v>0</v>
      </c>
      <c r="W38">
        <v>0</v>
      </c>
      <c r="X38">
        <v>0</v>
      </c>
      <c r="Z38">
        <v>0</v>
      </c>
      <c r="AA38">
        <v>0</v>
      </c>
      <c r="AD38" s="7">
        <v>1.2500000000000001E-2</v>
      </c>
      <c r="AE38" s="10">
        <f t="shared" si="0"/>
        <v>42625.628472222219</v>
      </c>
      <c r="AF38">
        <f t="shared" si="1"/>
        <v>-1</v>
      </c>
      <c r="AG38">
        <v>0</v>
      </c>
      <c r="AH38">
        <v>0</v>
      </c>
    </row>
    <row r="39" spans="1:34" x14ac:dyDescent="0.2">
      <c r="A39">
        <v>15</v>
      </c>
      <c r="B39">
        <v>6</v>
      </c>
      <c r="C39" s="8"/>
      <c r="D39" s="9"/>
      <c r="F39" s="11"/>
      <c r="N39" s="9">
        <v>0</v>
      </c>
      <c r="P39" s="10">
        <v>0</v>
      </c>
      <c r="Q39">
        <v>0</v>
      </c>
      <c r="R39" s="9">
        <v>97</v>
      </c>
      <c r="S39" s="9">
        <v>0</v>
      </c>
      <c r="U39" s="10">
        <v>15</v>
      </c>
      <c r="V39">
        <v>0</v>
      </c>
      <c r="W39">
        <v>0</v>
      </c>
      <c r="X39">
        <v>0</v>
      </c>
      <c r="Z39">
        <v>0</v>
      </c>
      <c r="AA39">
        <v>0</v>
      </c>
      <c r="AD39" s="7">
        <v>1.2847222222222201E-2</v>
      </c>
      <c r="AE39" s="10">
        <f t="shared" si="0"/>
        <v>42625.628819444442</v>
      </c>
      <c r="AF39">
        <f t="shared" si="1"/>
        <v>-1</v>
      </c>
      <c r="AG39">
        <v>0</v>
      </c>
      <c r="AH39">
        <v>0</v>
      </c>
    </row>
    <row r="40" spans="1:34" x14ac:dyDescent="0.2">
      <c r="A40">
        <v>15</v>
      </c>
      <c r="B40">
        <v>4</v>
      </c>
      <c r="C40" s="8"/>
      <c r="D40" s="9"/>
      <c r="F40" s="11"/>
      <c r="N40" s="9">
        <v>0</v>
      </c>
      <c r="P40" s="10">
        <v>0</v>
      </c>
      <c r="Q40">
        <v>0</v>
      </c>
      <c r="R40" s="9">
        <v>98</v>
      </c>
      <c r="S40" s="9">
        <v>0</v>
      </c>
      <c r="U40" s="10">
        <v>15</v>
      </c>
      <c r="V40">
        <v>0</v>
      </c>
      <c r="W40">
        <v>0</v>
      </c>
      <c r="X40">
        <v>0</v>
      </c>
      <c r="Z40">
        <v>0</v>
      </c>
      <c r="AA40">
        <v>0</v>
      </c>
      <c r="AD40" s="7">
        <v>1.3194444444444399E-2</v>
      </c>
      <c r="AE40" s="10">
        <f t="shared" si="0"/>
        <v>42625.629166666666</v>
      </c>
      <c r="AF40">
        <f t="shared" si="1"/>
        <v>-1</v>
      </c>
      <c r="AG40">
        <v>0</v>
      </c>
      <c r="AH40">
        <v>0</v>
      </c>
    </row>
    <row r="41" spans="1:34" x14ac:dyDescent="0.2">
      <c r="A41">
        <v>15</v>
      </c>
      <c r="B41">
        <v>6</v>
      </c>
      <c r="C41" s="8"/>
      <c r="D41" s="9"/>
      <c r="F41" s="11"/>
      <c r="N41" s="9">
        <v>0</v>
      </c>
      <c r="P41" s="10">
        <v>0</v>
      </c>
      <c r="Q41">
        <v>0</v>
      </c>
      <c r="R41" s="9">
        <v>99</v>
      </c>
      <c r="S41" s="9">
        <v>0</v>
      </c>
      <c r="U41" s="10">
        <v>15</v>
      </c>
      <c r="V41">
        <v>0</v>
      </c>
      <c r="W41">
        <v>0</v>
      </c>
      <c r="X41">
        <v>0</v>
      </c>
      <c r="Z41">
        <v>0</v>
      </c>
      <c r="AA41">
        <v>0</v>
      </c>
      <c r="AD41" s="7">
        <v>1.35416666666667E-2</v>
      </c>
      <c r="AE41" s="10">
        <f t="shared" si="0"/>
        <v>42625.629513888889</v>
      </c>
      <c r="AF41">
        <f t="shared" si="1"/>
        <v>-1</v>
      </c>
      <c r="AG41">
        <v>0</v>
      </c>
      <c r="AH41">
        <v>0</v>
      </c>
    </row>
    <row r="42" spans="1:34" x14ac:dyDescent="0.2">
      <c r="A42">
        <v>15</v>
      </c>
      <c r="B42">
        <v>4</v>
      </c>
      <c r="C42" s="8"/>
      <c r="D42" s="9"/>
      <c r="F42" s="11"/>
      <c r="N42" s="9">
        <v>0</v>
      </c>
      <c r="P42" s="10">
        <v>0</v>
      </c>
      <c r="Q42">
        <v>0</v>
      </c>
      <c r="R42" s="9">
        <v>100</v>
      </c>
      <c r="S42" s="9">
        <v>0</v>
      </c>
      <c r="U42" s="10">
        <v>15</v>
      </c>
      <c r="V42">
        <v>0</v>
      </c>
      <c r="W42">
        <v>0</v>
      </c>
      <c r="X42">
        <v>0</v>
      </c>
      <c r="Z42">
        <v>0</v>
      </c>
      <c r="AA42">
        <v>0</v>
      </c>
      <c r="AD42" s="7">
        <v>1.38888888888889E-2</v>
      </c>
      <c r="AE42" s="10">
        <f t="shared" si="0"/>
        <v>42625.629861111112</v>
      </c>
      <c r="AF42">
        <f t="shared" si="1"/>
        <v>-1</v>
      </c>
      <c r="AG42">
        <v>0</v>
      </c>
      <c r="AH42">
        <v>0</v>
      </c>
    </row>
    <row r="43" spans="1:34" x14ac:dyDescent="0.2">
      <c r="A43">
        <v>15</v>
      </c>
      <c r="B43">
        <v>6</v>
      </c>
      <c r="C43" s="8"/>
      <c r="D43" s="9"/>
      <c r="F43" s="11"/>
      <c r="N43" s="9">
        <v>0</v>
      </c>
      <c r="P43" s="10">
        <v>0</v>
      </c>
      <c r="Q43">
        <v>0</v>
      </c>
      <c r="R43" s="9">
        <v>0</v>
      </c>
      <c r="S43" s="9">
        <v>0</v>
      </c>
      <c r="U43" s="10">
        <v>15</v>
      </c>
      <c r="V43">
        <v>0</v>
      </c>
      <c r="W43">
        <v>0</v>
      </c>
      <c r="X43">
        <v>0</v>
      </c>
      <c r="Z43">
        <v>0</v>
      </c>
      <c r="AA43">
        <v>0</v>
      </c>
      <c r="AD43" s="7">
        <v>1.42361111111111E-2</v>
      </c>
      <c r="AE43" s="10">
        <f t="shared" si="0"/>
        <v>42625.630208333336</v>
      </c>
      <c r="AF43">
        <f t="shared" si="1"/>
        <v>-1</v>
      </c>
      <c r="AG43">
        <v>0</v>
      </c>
      <c r="AH43">
        <v>0</v>
      </c>
    </row>
    <row r="44" spans="1:34" x14ac:dyDescent="0.2">
      <c r="A44">
        <v>15</v>
      </c>
      <c r="B44">
        <v>4</v>
      </c>
      <c r="C44" s="8"/>
      <c r="D44" s="9"/>
      <c r="F44" s="11"/>
      <c r="N44" s="9">
        <v>0</v>
      </c>
      <c r="P44" s="10">
        <v>0</v>
      </c>
      <c r="Q44">
        <v>0</v>
      </c>
      <c r="R44" s="9">
        <v>0</v>
      </c>
      <c r="S44" s="9">
        <v>0</v>
      </c>
      <c r="U44" s="10">
        <v>15</v>
      </c>
      <c r="V44">
        <v>0</v>
      </c>
      <c r="W44">
        <v>0</v>
      </c>
      <c r="X44">
        <v>0</v>
      </c>
      <c r="Z44">
        <v>0</v>
      </c>
      <c r="AA44">
        <v>0</v>
      </c>
      <c r="AD44" s="7">
        <v>1.4583333333333301E-2</v>
      </c>
      <c r="AE44" s="10">
        <f t="shared" si="0"/>
        <v>42625.630555555552</v>
      </c>
      <c r="AF44">
        <f t="shared" si="1"/>
        <v>-1</v>
      </c>
      <c r="AG44">
        <v>0</v>
      </c>
      <c r="AH44">
        <v>0</v>
      </c>
    </row>
    <row r="45" spans="1:34" x14ac:dyDescent="0.2">
      <c r="A45">
        <v>15</v>
      </c>
      <c r="B45">
        <v>4</v>
      </c>
      <c r="C45" s="8"/>
      <c r="D45" s="9"/>
      <c r="F45" s="11"/>
      <c r="N45" s="9">
        <v>0</v>
      </c>
      <c r="P45" s="10">
        <v>0</v>
      </c>
      <c r="Q45">
        <v>0</v>
      </c>
      <c r="R45" s="9">
        <v>0</v>
      </c>
      <c r="S45" s="9">
        <v>0</v>
      </c>
      <c r="U45" s="10">
        <v>15</v>
      </c>
      <c r="V45">
        <v>0</v>
      </c>
      <c r="W45">
        <v>0</v>
      </c>
      <c r="X45">
        <v>0</v>
      </c>
      <c r="Z45">
        <v>0</v>
      </c>
      <c r="AA45">
        <v>0</v>
      </c>
      <c r="AD45" s="7">
        <v>1.49305555555556E-2</v>
      </c>
      <c r="AE45" s="10">
        <f t="shared" si="0"/>
        <v>42625.630902777775</v>
      </c>
      <c r="AF45">
        <f t="shared" si="1"/>
        <v>-1</v>
      </c>
      <c r="AG45">
        <v>0</v>
      </c>
      <c r="AH45">
        <v>0</v>
      </c>
    </row>
    <row r="46" spans="1:34" x14ac:dyDescent="0.2">
      <c r="A46">
        <v>15</v>
      </c>
      <c r="B46">
        <v>6</v>
      </c>
      <c r="C46" s="8"/>
      <c r="D46" s="9"/>
      <c r="F46" s="11"/>
      <c r="N46" s="9">
        <v>0</v>
      </c>
      <c r="P46" s="10">
        <v>0</v>
      </c>
      <c r="Q46">
        <v>0</v>
      </c>
      <c r="R46" s="9">
        <v>0</v>
      </c>
      <c r="S46" s="9">
        <v>0</v>
      </c>
      <c r="U46" s="10">
        <v>15</v>
      </c>
      <c r="V46">
        <v>0</v>
      </c>
      <c r="W46">
        <v>0</v>
      </c>
      <c r="X46">
        <v>0</v>
      </c>
      <c r="Z46">
        <v>0</v>
      </c>
      <c r="AA46">
        <v>0</v>
      </c>
      <c r="AD46" s="7">
        <v>1.52777777777778E-2</v>
      </c>
      <c r="AE46" s="10">
        <f t="shared" si="0"/>
        <v>42625.631249999999</v>
      </c>
      <c r="AF46">
        <f t="shared" si="1"/>
        <v>-1</v>
      </c>
      <c r="AG46">
        <v>0</v>
      </c>
      <c r="AH46">
        <v>0</v>
      </c>
    </row>
    <row r="47" spans="1:34" x14ac:dyDescent="0.2">
      <c r="A47">
        <v>15</v>
      </c>
      <c r="B47">
        <v>6</v>
      </c>
      <c r="C47" s="8"/>
      <c r="D47" s="9"/>
      <c r="F47" s="11"/>
      <c r="N47" s="9">
        <v>0</v>
      </c>
      <c r="P47" s="10">
        <v>0</v>
      </c>
      <c r="Q47">
        <v>0</v>
      </c>
      <c r="R47" s="9">
        <v>0</v>
      </c>
      <c r="S47" s="9">
        <v>0</v>
      </c>
      <c r="U47" s="10">
        <v>15</v>
      </c>
      <c r="V47">
        <v>0</v>
      </c>
      <c r="W47">
        <v>0</v>
      </c>
      <c r="X47">
        <v>0</v>
      </c>
      <c r="Z47">
        <v>0</v>
      </c>
      <c r="AA47">
        <v>0</v>
      </c>
      <c r="AD47" s="7">
        <v>1.5625E-2</v>
      </c>
      <c r="AE47" s="10">
        <f t="shared" si="0"/>
        <v>42625.631597222222</v>
      </c>
      <c r="AF47">
        <f t="shared" si="1"/>
        <v>-1</v>
      </c>
      <c r="AG47">
        <v>0</v>
      </c>
      <c r="AH47">
        <v>0</v>
      </c>
    </row>
    <row r="48" spans="1:34" x14ac:dyDescent="0.2">
      <c r="A48">
        <v>15</v>
      </c>
      <c r="B48">
        <v>6</v>
      </c>
      <c r="C48" s="8"/>
      <c r="D48" s="9"/>
      <c r="F48" s="11"/>
      <c r="N48" s="9">
        <v>0</v>
      </c>
      <c r="P48" s="10">
        <v>0</v>
      </c>
      <c r="Q48">
        <v>0</v>
      </c>
      <c r="R48" s="9">
        <v>0</v>
      </c>
      <c r="S48" s="9">
        <v>0</v>
      </c>
      <c r="U48" s="10">
        <v>15</v>
      </c>
      <c r="V48">
        <v>0</v>
      </c>
      <c r="W48">
        <v>0</v>
      </c>
      <c r="X48">
        <v>0</v>
      </c>
      <c r="Z48">
        <v>0</v>
      </c>
      <c r="AA48">
        <v>0</v>
      </c>
      <c r="AD48" s="7">
        <v>1.59722222222222E-2</v>
      </c>
      <c r="AE48" s="10">
        <f t="shared" si="0"/>
        <v>42625.631944444445</v>
      </c>
      <c r="AF48">
        <f t="shared" si="1"/>
        <v>-1</v>
      </c>
      <c r="AG48">
        <v>0</v>
      </c>
      <c r="AH48">
        <v>0</v>
      </c>
    </row>
    <row r="49" spans="1:34" x14ac:dyDescent="0.2">
      <c r="A49">
        <v>15</v>
      </c>
      <c r="B49">
        <v>6</v>
      </c>
      <c r="C49" s="8"/>
      <c r="D49" s="9"/>
      <c r="F49" s="11"/>
      <c r="N49" s="9">
        <v>0</v>
      </c>
      <c r="P49" s="10">
        <v>0</v>
      </c>
      <c r="Q49">
        <v>0</v>
      </c>
      <c r="R49" s="9">
        <v>0</v>
      </c>
      <c r="S49" s="9">
        <v>0</v>
      </c>
      <c r="U49" s="10">
        <v>15</v>
      </c>
      <c r="V49">
        <v>0</v>
      </c>
      <c r="W49">
        <v>0</v>
      </c>
      <c r="X49">
        <v>0</v>
      </c>
      <c r="Z49">
        <v>0</v>
      </c>
      <c r="AA49">
        <v>0</v>
      </c>
      <c r="AD49" s="7">
        <v>1.63194444444444E-2</v>
      </c>
      <c r="AE49" s="10">
        <f t="shared" si="0"/>
        <v>42625.632291666669</v>
      </c>
      <c r="AF49">
        <f t="shared" si="1"/>
        <v>-1</v>
      </c>
      <c r="AG49">
        <v>0</v>
      </c>
      <c r="AH49">
        <v>0</v>
      </c>
    </row>
    <row r="50" spans="1:34" x14ac:dyDescent="0.2">
      <c r="A50">
        <v>15</v>
      </c>
      <c r="B50">
        <v>6</v>
      </c>
      <c r="C50" s="8"/>
      <c r="D50" s="9"/>
      <c r="F50" s="11"/>
      <c r="N50" s="9">
        <v>0</v>
      </c>
      <c r="P50" s="10">
        <v>0</v>
      </c>
      <c r="Q50">
        <v>0</v>
      </c>
      <c r="R50" s="9">
        <v>0</v>
      </c>
      <c r="S50" s="9">
        <v>0</v>
      </c>
      <c r="U50" s="10">
        <v>15</v>
      </c>
      <c r="V50">
        <v>0</v>
      </c>
      <c r="W50">
        <v>0</v>
      </c>
      <c r="X50">
        <v>0</v>
      </c>
      <c r="Z50">
        <v>0</v>
      </c>
      <c r="AA50">
        <v>0</v>
      </c>
      <c r="AD50" s="7">
        <v>1.6666666666666701E-2</v>
      </c>
      <c r="AE50" s="10">
        <f t="shared" si="0"/>
        <v>42625.632638888892</v>
      </c>
      <c r="AF50">
        <f t="shared" si="1"/>
        <v>-1</v>
      </c>
      <c r="AG50">
        <v>0</v>
      </c>
      <c r="AH50">
        <v>0</v>
      </c>
    </row>
    <row r="51" spans="1:34" x14ac:dyDescent="0.2">
      <c r="A51">
        <v>15</v>
      </c>
      <c r="B51">
        <v>6</v>
      </c>
      <c r="C51" s="8"/>
      <c r="D51" s="9"/>
      <c r="F51" s="11"/>
      <c r="N51" s="9">
        <v>0</v>
      </c>
      <c r="P51" s="10">
        <v>0</v>
      </c>
      <c r="Q51">
        <v>0</v>
      </c>
      <c r="R51" s="9">
        <v>0</v>
      </c>
      <c r="S51" s="9">
        <v>0</v>
      </c>
      <c r="U51" s="10">
        <v>15</v>
      </c>
      <c r="V51">
        <v>0</v>
      </c>
      <c r="W51">
        <v>0</v>
      </c>
      <c r="X51">
        <v>0</v>
      </c>
      <c r="Z51">
        <v>0</v>
      </c>
      <c r="AA51">
        <v>0</v>
      </c>
      <c r="AD51" s="7">
        <v>1.7013888888888901E-2</v>
      </c>
      <c r="AE51" s="10">
        <f t="shared" si="0"/>
        <v>42625.632986111108</v>
      </c>
      <c r="AF51">
        <f t="shared" si="1"/>
        <v>-1</v>
      </c>
      <c r="AG51">
        <v>0</v>
      </c>
      <c r="AH51">
        <v>0</v>
      </c>
    </row>
    <row r="52" spans="1:34" x14ac:dyDescent="0.2">
      <c r="A52">
        <v>15</v>
      </c>
      <c r="B52">
        <v>6</v>
      </c>
      <c r="C52" s="8"/>
      <c r="D52" s="9"/>
      <c r="F52" s="11"/>
      <c r="N52" s="9">
        <v>0</v>
      </c>
      <c r="P52" s="10">
        <v>0</v>
      </c>
      <c r="Q52">
        <v>0</v>
      </c>
      <c r="R52" s="9">
        <v>0</v>
      </c>
      <c r="S52" s="9">
        <v>0</v>
      </c>
      <c r="U52" s="10">
        <v>15</v>
      </c>
      <c r="V52">
        <v>0</v>
      </c>
      <c r="W52">
        <v>0</v>
      </c>
      <c r="X52">
        <v>0</v>
      </c>
      <c r="Z52">
        <v>0</v>
      </c>
      <c r="AA52">
        <v>0</v>
      </c>
      <c r="AD52" s="7">
        <v>1.7361111111111101E-2</v>
      </c>
      <c r="AE52" s="10">
        <f t="shared" si="0"/>
        <v>42625.633333333331</v>
      </c>
      <c r="AF52">
        <f t="shared" si="1"/>
        <v>-1</v>
      </c>
      <c r="AG52">
        <v>0</v>
      </c>
      <c r="AH52">
        <v>0</v>
      </c>
    </row>
    <row r="53" spans="1:34" x14ac:dyDescent="0.2">
      <c r="A53">
        <v>15</v>
      </c>
      <c r="B53">
        <v>6</v>
      </c>
      <c r="C53" s="8"/>
      <c r="D53" s="9"/>
      <c r="E53" s="11"/>
      <c r="F53" s="11"/>
      <c r="N53" s="9">
        <v>0</v>
      </c>
      <c r="P53" s="10">
        <v>0</v>
      </c>
      <c r="Q53">
        <v>0</v>
      </c>
      <c r="R53" s="9">
        <v>0</v>
      </c>
      <c r="S53" s="9">
        <v>0</v>
      </c>
      <c r="U53" s="10">
        <v>15</v>
      </c>
      <c r="V53">
        <v>0</v>
      </c>
      <c r="W53">
        <v>0</v>
      </c>
      <c r="X53">
        <v>0</v>
      </c>
      <c r="Z53">
        <v>0</v>
      </c>
      <c r="AA53">
        <v>0</v>
      </c>
      <c r="AD53" s="7">
        <v>1.7708333333333302E-2</v>
      </c>
      <c r="AE53" s="10">
        <f t="shared" si="0"/>
        <v>42625.633680555555</v>
      </c>
      <c r="AF53">
        <f t="shared" si="1"/>
        <v>-1</v>
      </c>
      <c r="AG53">
        <v>0</v>
      </c>
      <c r="AH53">
        <v>0</v>
      </c>
    </row>
    <row r="54" spans="1:34" x14ac:dyDescent="0.2">
      <c r="A54">
        <v>15</v>
      </c>
      <c r="B54">
        <v>4</v>
      </c>
      <c r="C54" s="8"/>
      <c r="D54" s="9"/>
      <c r="E54" s="11"/>
      <c r="F54" s="11"/>
      <c r="N54" s="9">
        <v>0</v>
      </c>
      <c r="P54" s="10">
        <v>0</v>
      </c>
      <c r="Q54">
        <v>0</v>
      </c>
      <c r="R54" s="9">
        <v>0</v>
      </c>
      <c r="S54" s="9">
        <v>0</v>
      </c>
      <c r="U54" s="10">
        <v>15</v>
      </c>
      <c r="V54">
        <v>0</v>
      </c>
      <c r="W54">
        <v>0</v>
      </c>
      <c r="X54">
        <v>0</v>
      </c>
      <c r="Z54">
        <v>0</v>
      </c>
      <c r="AA54">
        <v>0</v>
      </c>
      <c r="AD54" s="7">
        <v>1.8055555555555599E-2</v>
      </c>
      <c r="AE54" s="10">
        <f t="shared" si="0"/>
        <v>42625.634027777778</v>
      </c>
      <c r="AF54">
        <f t="shared" si="1"/>
        <v>-1</v>
      </c>
      <c r="AG54">
        <v>0</v>
      </c>
      <c r="AH54">
        <v>0</v>
      </c>
    </row>
    <row r="55" spans="1:34" x14ac:dyDescent="0.2">
      <c r="A55">
        <v>15</v>
      </c>
      <c r="B55">
        <v>4</v>
      </c>
      <c r="C55" s="8"/>
      <c r="D55" s="9"/>
      <c r="E55" s="11"/>
      <c r="F55" s="11"/>
      <c r="N55" s="9">
        <v>0</v>
      </c>
      <c r="P55" s="10">
        <v>0</v>
      </c>
      <c r="Q55">
        <v>0</v>
      </c>
      <c r="R55" s="9">
        <v>0</v>
      </c>
      <c r="S55" s="9">
        <v>0</v>
      </c>
      <c r="U55" s="10">
        <v>15</v>
      </c>
      <c r="V55">
        <v>0</v>
      </c>
      <c r="W55">
        <v>0</v>
      </c>
      <c r="X55">
        <v>0</v>
      </c>
      <c r="Z55">
        <v>0</v>
      </c>
      <c r="AA55">
        <v>0</v>
      </c>
      <c r="AD55" s="7">
        <v>1.8402777777777799E-2</v>
      </c>
      <c r="AE55" s="10">
        <f t="shared" si="0"/>
        <v>42625.634375000001</v>
      </c>
      <c r="AF55">
        <f t="shared" si="1"/>
        <v>-1</v>
      </c>
      <c r="AG55">
        <v>0</v>
      </c>
      <c r="AH55">
        <v>0</v>
      </c>
    </row>
    <row r="56" spans="1:34" x14ac:dyDescent="0.2">
      <c r="A56">
        <v>15</v>
      </c>
      <c r="B56">
        <v>4</v>
      </c>
      <c r="C56" s="8"/>
      <c r="D56" s="9"/>
      <c r="E56" s="11"/>
      <c r="F56" s="11"/>
      <c r="N56" s="9">
        <v>0</v>
      </c>
      <c r="P56" s="10">
        <v>0</v>
      </c>
      <c r="Q56">
        <v>0</v>
      </c>
      <c r="R56" s="9">
        <v>0</v>
      </c>
      <c r="S56" s="9">
        <v>0</v>
      </c>
      <c r="U56" s="10">
        <v>15</v>
      </c>
      <c r="V56">
        <v>0</v>
      </c>
      <c r="W56">
        <v>0</v>
      </c>
      <c r="X56">
        <v>0</v>
      </c>
      <c r="Z56">
        <v>0</v>
      </c>
      <c r="AA56">
        <v>0</v>
      </c>
      <c r="AD56" s="7">
        <v>1.8749999999999999E-2</v>
      </c>
      <c r="AE56" s="10">
        <f t="shared" si="0"/>
        <v>42625.634722222225</v>
      </c>
      <c r="AF56">
        <f t="shared" si="1"/>
        <v>-1</v>
      </c>
      <c r="AG56">
        <v>0</v>
      </c>
      <c r="AH56">
        <v>0</v>
      </c>
    </row>
    <row r="57" spans="1:34" x14ac:dyDescent="0.2">
      <c r="A57">
        <v>15</v>
      </c>
      <c r="B57">
        <v>4</v>
      </c>
      <c r="C57" s="8"/>
      <c r="D57" s="9"/>
      <c r="E57" s="11"/>
      <c r="F57" s="11"/>
      <c r="N57" s="9">
        <v>0</v>
      </c>
      <c r="P57" s="10">
        <v>0</v>
      </c>
      <c r="Q57">
        <v>0</v>
      </c>
      <c r="R57" s="9">
        <v>0</v>
      </c>
      <c r="S57" s="9">
        <v>0</v>
      </c>
      <c r="U57" s="10">
        <v>15</v>
      </c>
      <c r="V57">
        <v>0</v>
      </c>
      <c r="W57">
        <v>0</v>
      </c>
      <c r="X57">
        <v>0</v>
      </c>
      <c r="Z57">
        <v>0</v>
      </c>
      <c r="AA57">
        <v>0</v>
      </c>
      <c r="AD57" s="7">
        <v>1.9097222222222199E-2</v>
      </c>
      <c r="AE57" s="10">
        <f t="shared" si="0"/>
        <v>42625.635069444441</v>
      </c>
      <c r="AF57">
        <f t="shared" si="1"/>
        <v>-1</v>
      </c>
      <c r="AG57">
        <v>0</v>
      </c>
      <c r="AH57">
        <v>0</v>
      </c>
    </row>
    <row r="58" spans="1:34" x14ac:dyDescent="0.2">
      <c r="A58">
        <v>15</v>
      </c>
      <c r="B58">
        <v>4</v>
      </c>
      <c r="C58" s="8"/>
      <c r="D58" s="9"/>
      <c r="E58" s="11"/>
      <c r="F58" s="11"/>
      <c r="N58" s="9">
        <v>0</v>
      </c>
      <c r="P58" s="10">
        <v>0</v>
      </c>
      <c r="Q58">
        <v>0</v>
      </c>
      <c r="R58" s="9">
        <v>0</v>
      </c>
      <c r="S58" s="9">
        <v>0</v>
      </c>
      <c r="U58" s="10">
        <v>15</v>
      </c>
      <c r="V58">
        <v>0</v>
      </c>
      <c r="W58">
        <v>0</v>
      </c>
      <c r="X58">
        <v>0</v>
      </c>
      <c r="Z58">
        <v>0</v>
      </c>
      <c r="AA58">
        <v>0</v>
      </c>
      <c r="AD58" s="7">
        <v>1.94444444444444E-2</v>
      </c>
      <c r="AE58" s="10">
        <f t="shared" si="0"/>
        <v>42625.635416666664</v>
      </c>
      <c r="AF58">
        <f t="shared" si="1"/>
        <v>-1</v>
      </c>
      <c r="AG58">
        <v>0</v>
      </c>
      <c r="AH58">
        <v>0</v>
      </c>
    </row>
    <row r="59" spans="1:34" x14ac:dyDescent="0.2">
      <c r="A59">
        <v>15</v>
      </c>
      <c r="B59">
        <v>4</v>
      </c>
      <c r="C59" s="8"/>
      <c r="D59" s="9"/>
      <c r="E59" s="11"/>
      <c r="F59" s="11"/>
      <c r="N59" s="9">
        <v>0</v>
      </c>
      <c r="P59" s="10">
        <v>0</v>
      </c>
      <c r="Q59">
        <v>0</v>
      </c>
      <c r="R59" s="9">
        <v>0</v>
      </c>
      <c r="S59" s="9">
        <v>0</v>
      </c>
      <c r="U59" s="10">
        <v>15</v>
      </c>
      <c r="V59">
        <v>0</v>
      </c>
      <c r="W59">
        <v>0</v>
      </c>
      <c r="X59">
        <v>0</v>
      </c>
      <c r="Z59">
        <v>0</v>
      </c>
      <c r="AA59">
        <v>0</v>
      </c>
      <c r="AD59" s="7">
        <v>1.97916666666667E-2</v>
      </c>
      <c r="AE59" s="10">
        <f t="shared" si="0"/>
        <v>42625.635763888888</v>
      </c>
      <c r="AF59">
        <f t="shared" si="1"/>
        <v>-1</v>
      </c>
      <c r="AG59">
        <v>0</v>
      </c>
      <c r="AH59">
        <v>0</v>
      </c>
    </row>
    <row r="60" spans="1:34" x14ac:dyDescent="0.2">
      <c r="A60">
        <v>15</v>
      </c>
      <c r="B60">
        <v>4</v>
      </c>
      <c r="C60" s="8"/>
      <c r="D60" s="9"/>
      <c r="E60" s="11"/>
      <c r="F60" s="11"/>
      <c r="N60" s="9">
        <v>0</v>
      </c>
      <c r="P60" s="10">
        <v>0</v>
      </c>
      <c r="Q60">
        <v>0</v>
      </c>
      <c r="R60" s="9">
        <v>0</v>
      </c>
      <c r="S60" s="9">
        <v>0</v>
      </c>
      <c r="U60" s="10">
        <v>15</v>
      </c>
      <c r="V60">
        <v>0</v>
      </c>
      <c r="W60">
        <v>0</v>
      </c>
      <c r="X60">
        <v>0</v>
      </c>
      <c r="Z60">
        <v>0</v>
      </c>
      <c r="AA60">
        <v>0</v>
      </c>
      <c r="AD60" s="7">
        <v>2.0138888888888901E-2</v>
      </c>
      <c r="AE60" s="10">
        <f t="shared" si="0"/>
        <v>42625.636111111111</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42625.636458333334</v>
      </c>
      <c r="AF61">
        <f t="shared" si="1"/>
        <v>-1</v>
      </c>
      <c r="AG61">
        <v>0</v>
      </c>
      <c r="AH61">
        <v>0</v>
      </c>
    </row>
    <row r="62" spans="1:34" x14ac:dyDescent="0.2">
      <c r="A62">
        <v>15</v>
      </c>
      <c r="B62">
        <v>4</v>
      </c>
      <c r="C62" s="8"/>
      <c r="D62" s="9"/>
      <c r="E62" s="11"/>
      <c r="F62" s="11"/>
      <c r="N62" s="9">
        <v>0</v>
      </c>
      <c r="P62" s="10">
        <v>0</v>
      </c>
      <c r="Q62">
        <v>0</v>
      </c>
      <c r="R62" s="9">
        <v>0</v>
      </c>
      <c r="S62" s="9">
        <v>0</v>
      </c>
      <c r="U62" s="10">
        <v>15</v>
      </c>
      <c r="V62">
        <v>0</v>
      </c>
      <c r="W62">
        <v>0</v>
      </c>
      <c r="X62">
        <v>0</v>
      </c>
      <c r="Z62">
        <v>0</v>
      </c>
      <c r="AA62">
        <v>0</v>
      </c>
      <c r="AD62" s="7">
        <v>2.0833333333333301E-2</v>
      </c>
      <c r="AE62" s="10">
        <f t="shared" si="0"/>
        <v>42625.636805555558</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42625.637152777781</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42625.637499999997</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42625.63784722222</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42625.638194444444</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42625.638541666667</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42625.638888888891</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42625.639236111114</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42625.63958333333</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42625.639930555553</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42625.640277777777</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42625.640625</v>
      </c>
      <c r="AF73">
        <f t="shared" si="3"/>
        <v>-1</v>
      </c>
      <c r="AG73">
        <v>0</v>
      </c>
      <c r="AH73">
        <v>0</v>
      </c>
    </row>
    <row r="74" spans="1:34" x14ac:dyDescent="0.2">
      <c r="A74">
        <v>15</v>
      </c>
      <c r="B74">
        <v>2</v>
      </c>
      <c r="C74" s="8"/>
      <c r="D74" s="9"/>
      <c r="E74" s="11"/>
      <c r="F74" s="11"/>
      <c r="N74" s="9">
        <v>0</v>
      </c>
      <c r="P74" s="10">
        <v>0</v>
      </c>
      <c r="Q74">
        <v>0</v>
      </c>
      <c r="R74" s="9">
        <v>0</v>
      </c>
      <c r="S74" s="9">
        <v>0</v>
      </c>
      <c r="U74" s="10">
        <v>15</v>
      </c>
      <c r="V74">
        <v>0</v>
      </c>
      <c r="W74">
        <v>0</v>
      </c>
      <c r="X74">
        <v>0</v>
      </c>
      <c r="Z74">
        <v>0</v>
      </c>
      <c r="AA74">
        <v>0</v>
      </c>
      <c r="AD74" s="7">
        <v>2.5000000000000001E-2</v>
      </c>
      <c r="AE74" s="10">
        <f t="shared" si="2"/>
        <v>42625.640972222223</v>
      </c>
      <c r="AF74">
        <f t="shared" si="3"/>
        <v>-1</v>
      </c>
      <c r="AG74">
        <v>0</v>
      </c>
      <c r="AH74">
        <v>0</v>
      </c>
    </row>
    <row r="75" spans="1:34" x14ac:dyDescent="0.2">
      <c r="A75">
        <v>15</v>
      </c>
      <c r="B75">
        <v>6</v>
      </c>
      <c r="C75" s="8"/>
      <c r="D75" s="9"/>
      <c r="E75" s="11"/>
      <c r="F75" s="11"/>
      <c r="N75" s="9">
        <v>0</v>
      </c>
      <c r="P75" s="10">
        <v>0</v>
      </c>
      <c r="Q75">
        <v>0</v>
      </c>
      <c r="R75" s="9">
        <v>0</v>
      </c>
      <c r="S75" s="9">
        <v>0</v>
      </c>
      <c r="U75" s="10">
        <v>15</v>
      </c>
      <c r="V75">
        <v>0</v>
      </c>
      <c r="W75">
        <v>0</v>
      </c>
      <c r="X75">
        <v>0</v>
      </c>
      <c r="Z75">
        <v>0</v>
      </c>
      <c r="AA75">
        <v>0</v>
      </c>
      <c r="AD75" s="7">
        <v>2.5347222222222202E-2</v>
      </c>
      <c r="AE75" s="10">
        <f t="shared" si="2"/>
        <v>42625.641319444447</v>
      </c>
      <c r="AF75">
        <f t="shared" si="3"/>
        <v>-1</v>
      </c>
      <c r="AG75">
        <v>0</v>
      </c>
      <c r="AH75">
        <v>0</v>
      </c>
    </row>
    <row r="76" spans="1:34" x14ac:dyDescent="0.2">
      <c r="A76">
        <v>15</v>
      </c>
      <c r="B76">
        <v>6</v>
      </c>
      <c r="C76" s="8"/>
      <c r="D76" s="9"/>
      <c r="E76" s="11"/>
      <c r="F76" s="11"/>
      <c r="N76" s="9">
        <v>0</v>
      </c>
      <c r="P76" s="10">
        <v>0</v>
      </c>
      <c r="Q76">
        <v>0</v>
      </c>
      <c r="R76" s="9">
        <v>0</v>
      </c>
      <c r="S76" s="9">
        <v>0</v>
      </c>
      <c r="U76" s="10">
        <v>15</v>
      </c>
      <c r="V76">
        <v>0</v>
      </c>
      <c r="W76">
        <v>0</v>
      </c>
      <c r="X76">
        <v>0</v>
      </c>
      <c r="Z76">
        <v>0</v>
      </c>
      <c r="AA76">
        <v>0</v>
      </c>
      <c r="AD76" s="7">
        <v>2.5694444444444402E-2</v>
      </c>
      <c r="AE76" s="10">
        <f t="shared" si="2"/>
        <v>42625.641666666663</v>
      </c>
      <c r="AF76">
        <f t="shared" si="3"/>
        <v>-1</v>
      </c>
      <c r="AG76">
        <v>0</v>
      </c>
      <c r="AH76">
        <v>0</v>
      </c>
    </row>
    <row r="77" spans="1:34" x14ac:dyDescent="0.2">
      <c r="A77">
        <v>15</v>
      </c>
      <c r="B77">
        <v>6</v>
      </c>
      <c r="C77" s="8"/>
      <c r="D77" s="9"/>
      <c r="E77" s="11"/>
      <c r="F77" s="11"/>
      <c r="N77" s="9">
        <v>0</v>
      </c>
      <c r="P77" s="10">
        <v>0</v>
      </c>
      <c r="Q77">
        <v>0</v>
      </c>
      <c r="R77" s="9">
        <v>0</v>
      </c>
      <c r="S77" s="9">
        <v>0</v>
      </c>
      <c r="U77" s="10">
        <v>15</v>
      </c>
      <c r="V77">
        <v>0</v>
      </c>
      <c r="W77">
        <v>0</v>
      </c>
      <c r="X77">
        <v>0</v>
      </c>
      <c r="Z77">
        <v>0</v>
      </c>
      <c r="AA77">
        <v>0</v>
      </c>
      <c r="AD77" s="7">
        <v>2.6041666666666699E-2</v>
      </c>
      <c r="AE77" s="10">
        <f t="shared" si="2"/>
        <v>42625.642013888886</v>
      </c>
      <c r="AF77">
        <f t="shared" si="3"/>
        <v>-1</v>
      </c>
      <c r="AG77">
        <v>0</v>
      </c>
      <c r="AH77">
        <v>0</v>
      </c>
    </row>
    <row r="78" spans="1:34" x14ac:dyDescent="0.2">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42625.642361111109</v>
      </c>
      <c r="AF78">
        <f t="shared" si="3"/>
        <v>-1</v>
      </c>
      <c r="AG78">
        <v>0</v>
      </c>
      <c r="AH78">
        <v>0</v>
      </c>
    </row>
    <row r="79" spans="1:34" x14ac:dyDescent="0.2">
      <c r="A79">
        <v>15</v>
      </c>
      <c r="B79">
        <v>4</v>
      </c>
      <c r="C79" s="8"/>
      <c r="D79" s="9"/>
      <c r="E79" s="11"/>
      <c r="F79" s="11"/>
      <c r="N79" s="9">
        <v>0</v>
      </c>
      <c r="P79" s="10">
        <v>0</v>
      </c>
      <c r="Q79">
        <v>0</v>
      </c>
      <c r="R79" s="9">
        <v>0</v>
      </c>
      <c r="S79" s="9">
        <v>0</v>
      </c>
      <c r="U79" s="10">
        <v>15</v>
      </c>
      <c r="V79">
        <v>0</v>
      </c>
      <c r="W79">
        <v>0</v>
      </c>
      <c r="X79">
        <v>0</v>
      </c>
      <c r="Z79">
        <v>0</v>
      </c>
      <c r="AA79">
        <v>0</v>
      </c>
      <c r="AD79" s="7">
        <v>2.6736111111111099E-2</v>
      </c>
      <c r="AE79" s="10">
        <f t="shared" si="2"/>
        <v>42625.642708333333</v>
      </c>
      <c r="AF79">
        <f t="shared" si="3"/>
        <v>-1</v>
      </c>
      <c r="AG79">
        <v>0</v>
      </c>
      <c r="AH79">
        <v>0</v>
      </c>
    </row>
    <row r="80" spans="1:34" x14ac:dyDescent="0.2">
      <c r="A80">
        <v>15</v>
      </c>
      <c r="B80">
        <v>6</v>
      </c>
      <c r="C80" s="8"/>
      <c r="D80" s="9"/>
      <c r="E80" s="11"/>
      <c r="F80" s="11"/>
      <c r="N80" s="9">
        <v>0</v>
      </c>
      <c r="P80" s="10">
        <v>0</v>
      </c>
      <c r="Q80">
        <v>0</v>
      </c>
      <c r="R80" s="9">
        <v>0</v>
      </c>
      <c r="S80" s="9">
        <v>0</v>
      </c>
      <c r="U80" s="10">
        <v>15</v>
      </c>
      <c r="V80">
        <v>0</v>
      </c>
      <c r="W80">
        <v>0</v>
      </c>
      <c r="X80">
        <v>0</v>
      </c>
      <c r="Z80">
        <v>0</v>
      </c>
      <c r="AA80">
        <v>0</v>
      </c>
      <c r="AD80" s="7">
        <v>2.70833333333333E-2</v>
      </c>
      <c r="AE80" s="10">
        <f t="shared" si="2"/>
        <v>42625.643055555556</v>
      </c>
      <c r="AF80">
        <f t="shared" si="3"/>
        <v>-1</v>
      </c>
      <c r="AG80">
        <v>0</v>
      </c>
      <c r="AH80">
        <v>0</v>
      </c>
    </row>
    <row r="81" spans="1:34" x14ac:dyDescent="0.2">
      <c r="A81">
        <v>15</v>
      </c>
      <c r="B81">
        <v>4</v>
      </c>
      <c r="C81" s="8"/>
      <c r="D81" s="9"/>
      <c r="E81" s="11"/>
      <c r="F81" s="11"/>
      <c r="N81" s="9">
        <v>0</v>
      </c>
      <c r="P81" s="10">
        <v>0</v>
      </c>
      <c r="Q81">
        <v>0</v>
      </c>
      <c r="R81" s="9">
        <v>0</v>
      </c>
      <c r="S81" s="9">
        <v>0</v>
      </c>
      <c r="U81" s="10">
        <v>15</v>
      </c>
      <c r="V81">
        <v>0</v>
      </c>
      <c r="W81">
        <v>0</v>
      </c>
      <c r="X81">
        <v>0</v>
      </c>
      <c r="Z81">
        <v>0</v>
      </c>
      <c r="AA81">
        <v>0</v>
      </c>
      <c r="AD81" s="7">
        <v>2.74305555555556E-2</v>
      </c>
      <c r="AE81" s="10">
        <f t="shared" si="2"/>
        <v>42625.64340277778</v>
      </c>
      <c r="AF81">
        <f t="shared" si="3"/>
        <v>-1</v>
      </c>
      <c r="AG81">
        <v>0</v>
      </c>
      <c r="AH81">
        <v>0</v>
      </c>
    </row>
    <row r="82" spans="1:34" x14ac:dyDescent="0.2">
      <c r="A82">
        <v>15</v>
      </c>
      <c r="B82">
        <v>4</v>
      </c>
      <c r="C82" s="8"/>
      <c r="D82" s="9"/>
      <c r="E82" s="11"/>
      <c r="F82" s="11"/>
      <c r="N82" s="9">
        <v>0</v>
      </c>
      <c r="P82" s="10">
        <v>0</v>
      </c>
      <c r="Q82">
        <v>0</v>
      </c>
      <c r="R82" s="9">
        <v>0</v>
      </c>
      <c r="S82" s="9">
        <v>0</v>
      </c>
      <c r="U82" s="10">
        <v>15</v>
      </c>
      <c r="V82">
        <v>0</v>
      </c>
      <c r="W82">
        <v>0</v>
      </c>
      <c r="X82">
        <v>0</v>
      </c>
      <c r="Z82">
        <v>0</v>
      </c>
      <c r="AA82">
        <v>0</v>
      </c>
      <c r="AD82" s="7">
        <v>2.7777777777777801E-2</v>
      </c>
      <c r="AE82" s="10">
        <f t="shared" si="2"/>
        <v>42625.643750000003</v>
      </c>
      <c r="AF82">
        <f t="shared" si="3"/>
        <v>-1</v>
      </c>
      <c r="AG82">
        <v>0</v>
      </c>
      <c r="AH82">
        <v>0</v>
      </c>
    </row>
    <row r="83" spans="1:34" x14ac:dyDescent="0.2">
      <c r="A83">
        <v>15</v>
      </c>
      <c r="B83">
        <v>4</v>
      </c>
      <c r="C83" s="8"/>
      <c r="D83" s="9"/>
      <c r="E83" s="11"/>
      <c r="F83" s="11"/>
      <c r="N83" s="9">
        <v>0</v>
      </c>
      <c r="P83" s="10">
        <v>0</v>
      </c>
      <c r="Q83">
        <v>0</v>
      </c>
      <c r="R83" s="9">
        <v>0</v>
      </c>
      <c r="S83" s="9">
        <v>0</v>
      </c>
      <c r="U83" s="10">
        <v>15</v>
      </c>
      <c r="V83">
        <v>0</v>
      </c>
      <c r="W83">
        <v>0</v>
      </c>
      <c r="X83">
        <v>0</v>
      </c>
      <c r="Z83">
        <v>0</v>
      </c>
      <c r="AA83">
        <v>0</v>
      </c>
      <c r="AD83" s="7">
        <v>2.8125000000000001E-2</v>
      </c>
      <c r="AE83" s="10">
        <f t="shared" si="2"/>
        <v>42625.644097222219</v>
      </c>
      <c r="AF83">
        <f t="shared" si="3"/>
        <v>-1</v>
      </c>
      <c r="AG83">
        <v>0</v>
      </c>
      <c r="AH83">
        <v>0</v>
      </c>
    </row>
    <row r="84" spans="1:34" x14ac:dyDescent="0.2">
      <c r="A84">
        <v>15</v>
      </c>
      <c r="B84">
        <v>4</v>
      </c>
      <c r="C84" s="8"/>
      <c r="D84" s="9"/>
      <c r="E84" s="11"/>
      <c r="F84" s="11"/>
      <c r="N84" s="9">
        <v>0</v>
      </c>
      <c r="P84" s="10">
        <v>0</v>
      </c>
      <c r="Q84">
        <v>0</v>
      </c>
      <c r="R84" s="9">
        <v>0</v>
      </c>
      <c r="S84" s="9">
        <v>0</v>
      </c>
      <c r="U84" s="10">
        <v>15</v>
      </c>
      <c r="V84">
        <v>0</v>
      </c>
      <c r="W84">
        <v>0</v>
      </c>
      <c r="X84">
        <v>0</v>
      </c>
      <c r="Z84">
        <v>0</v>
      </c>
      <c r="AA84">
        <v>0</v>
      </c>
      <c r="AD84" s="7">
        <v>2.8472222222222201E-2</v>
      </c>
      <c r="AE84" s="10">
        <f t="shared" si="2"/>
        <v>42625.644444444442</v>
      </c>
      <c r="AF84">
        <f t="shared" si="3"/>
        <v>-1</v>
      </c>
      <c r="AG84">
        <v>0</v>
      </c>
      <c r="AH84">
        <v>0</v>
      </c>
    </row>
    <row r="85" spans="1:34" x14ac:dyDescent="0.2">
      <c r="A85">
        <v>15</v>
      </c>
      <c r="B85">
        <v>4</v>
      </c>
      <c r="C85" s="8"/>
      <c r="D85" s="9"/>
      <c r="E85" s="11"/>
      <c r="F85" s="11"/>
      <c r="N85" s="9">
        <v>0</v>
      </c>
      <c r="P85" s="10">
        <v>0</v>
      </c>
      <c r="Q85">
        <v>0</v>
      </c>
      <c r="R85" s="9">
        <v>0</v>
      </c>
      <c r="S85" s="9">
        <v>0</v>
      </c>
      <c r="U85" s="10">
        <v>15</v>
      </c>
      <c r="V85">
        <v>0</v>
      </c>
      <c r="W85">
        <v>0</v>
      </c>
      <c r="X85">
        <v>0</v>
      </c>
      <c r="Z85">
        <v>0</v>
      </c>
      <c r="AA85">
        <v>0</v>
      </c>
      <c r="AD85" s="7">
        <v>2.8819444444444401E-2</v>
      </c>
      <c r="AE85" s="10">
        <f t="shared" si="2"/>
        <v>42625.644791666666</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42625.645138888889</v>
      </c>
      <c r="AF86">
        <f t="shared" si="3"/>
        <v>-1</v>
      </c>
      <c r="AG86">
        <v>0</v>
      </c>
      <c r="AH86">
        <v>0</v>
      </c>
    </row>
    <row r="87" spans="1:34" x14ac:dyDescent="0.2">
      <c r="A87">
        <v>15</v>
      </c>
      <c r="B87">
        <v>4</v>
      </c>
      <c r="C87" s="8"/>
      <c r="D87" s="9"/>
      <c r="E87" s="11"/>
      <c r="F87" s="11"/>
      <c r="N87" s="9">
        <v>0</v>
      </c>
      <c r="P87" s="10">
        <v>0</v>
      </c>
      <c r="Q87">
        <v>0</v>
      </c>
      <c r="R87" s="9">
        <v>0</v>
      </c>
      <c r="S87" s="9">
        <v>0</v>
      </c>
      <c r="U87" s="10">
        <v>15</v>
      </c>
      <c r="V87">
        <v>0</v>
      </c>
      <c r="W87">
        <v>0</v>
      </c>
      <c r="X87">
        <v>0</v>
      </c>
      <c r="Z87">
        <v>0</v>
      </c>
      <c r="AA87">
        <v>0</v>
      </c>
      <c r="AD87" s="7">
        <v>2.9513888888888899E-2</v>
      </c>
      <c r="AE87" s="10">
        <f t="shared" si="2"/>
        <v>42625.645486111112</v>
      </c>
      <c r="AF87">
        <f t="shared" si="3"/>
        <v>-1</v>
      </c>
      <c r="AG87">
        <v>0</v>
      </c>
      <c r="AH87">
        <v>0</v>
      </c>
    </row>
    <row r="88" spans="1:34" x14ac:dyDescent="0.2">
      <c r="A88">
        <v>15</v>
      </c>
      <c r="B88">
        <v>4</v>
      </c>
      <c r="C88" s="8"/>
      <c r="D88" s="9"/>
      <c r="E88" s="11"/>
      <c r="F88" s="11"/>
      <c r="N88" s="9">
        <v>0</v>
      </c>
      <c r="P88" s="10">
        <v>0</v>
      </c>
      <c r="Q88">
        <v>0</v>
      </c>
      <c r="R88" s="9">
        <v>0</v>
      </c>
      <c r="S88" s="9">
        <v>0</v>
      </c>
      <c r="U88" s="10">
        <v>15</v>
      </c>
      <c r="V88">
        <v>0</v>
      </c>
      <c r="W88">
        <v>0</v>
      </c>
      <c r="X88">
        <v>0</v>
      </c>
      <c r="Z88">
        <v>0</v>
      </c>
      <c r="AA88">
        <v>0</v>
      </c>
      <c r="AD88" s="7">
        <v>2.9861111111111099E-2</v>
      </c>
      <c r="AE88" s="10">
        <f t="shared" si="2"/>
        <v>42625.645833333336</v>
      </c>
      <c r="AF88">
        <f t="shared" si="3"/>
        <v>-1</v>
      </c>
      <c r="AG88">
        <v>0</v>
      </c>
      <c r="AH88">
        <v>0</v>
      </c>
    </row>
    <row r="89" spans="1:34" x14ac:dyDescent="0.2">
      <c r="A89">
        <v>15</v>
      </c>
      <c r="B89">
        <v>4</v>
      </c>
      <c r="C89" s="8"/>
      <c r="D89" s="9"/>
      <c r="E89" s="11"/>
      <c r="F89" s="11"/>
      <c r="N89" s="9">
        <v>0</v>
      </c>
      <c r="P89" s="10">
        <v>0</v>
      </c>
      <c r="Q89">
        <v>0</v>
      </c>
      <c r="R89" s="9">
        <v>0</v>
      </c>
      <c r="S89" s="9">
        <v>0</v>
      </c>
      <c r="U89" s="10">
        <v>15</v>
      </c>
      <c r="V89">
        <v>0</v>
      </c>
      <c r="W89">
        <v>0</v>
      </c>
      <c r="X89">
        <v>0</v>
      </c>
      <c r="Z89">
        <v>0</v>
      </c>
      <c r="AA89">
        <v>0</v>
      </c>
      <c r="AD89" s="7">
        <v>3.0208333333333299E-2</v>
      </c>
      <c r="AE89" s="10">
        <f t="shared" si="2"/>
        <v>42625.646180555552</v>
      </c>
      <c r="AF89">
        <f t="shared" si="3"/>
        <v>-1</v>
      </c>
      <c r="AG89">
        <v>0</v>
      </c>
      <c r="AH89">
        <v>0</v>
      </c>
    </row>
    <row r="90" spans="1:34" x14ac:dyDescent="0.2">
      <c r="A90">
        <v>15</v>
      </c>
      <c r="B90">
        <v>6</v>
      </c>
      <c r="C90" s="8"/>
      <c r="D90" s="9"/>
      <c r="E90" s="11"/>
      <c r="F90" s="11"/>
      <c r="N90" s="9">
        <v>0</v>
      </c>
      <c r="P90" s="10">
        <v>0</v>
      </c>
      <c r="Q90">
        <v>0</v>
      </c>
      <c r="R90" s="9">
        <v>0</v>
      </c>
      <c r="S90" s="9">
        <v>0</v>
      </c>
      <c r="U90" s="10">
        <v>15</v>
      </c>
      <c r="V90">
        <v>0</v>
      </c>
      <c r="W90">
        <v>0</v>
      </c>
      <c r="X90">
        <v>0</v>
      </c>
      <c r="Z90">
        <v>0</v>
      </c>
      <c r="AA90">
        <v>0</v>
      </c>
      <c r="AD90" s="7">
        <v>3.05555555555556E-2</v>
      </c>
      <c r="AE90" s="10">
        <f t="shared" si="2"/>
        <v>42625.646527777775</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42625.646874999999</v>
      </c>
      <c r="AF91">
        <f t="shared" si="3"/>
        <v>-1</v>
      </c>
      <c r="AG91">
        <v>0</v>
      </c>
      <c r="AH91">
        <v>0</v>
      </c>
    </row>
    <row r="92" spans="1:34" x14ac:dyDescent="0.2">
      <c r="A92">
        <v>15</v>
      </c>
      <c r="B92">
        <v>6</v>
      </c>
      <c r="C92" s="8"/>
      <c r="D92" s="9"/>
      <c r="E92" s="11"/>
      <c r="F92" s="11"/>
      <c r="N92" s="9">
        <v>0</v>
      </c>
      <c r="P92" s="10">
        <v>0</v>
      </c>
      <c r="Q92">
        <v>0</v>
      </c>
      <c r="R92" s="9">
        <v>0</v>
      </c>
      <c r="S92" s="9">
        <v>0</v>
      </c>
      <c r="U92" s="10">
        <v>15</v>
      </c>
      <c r="V92">
        <v>0</v>
      </c>
      <c r="W92">
        <v>0</v>
      </c>
      <c r="X92">
        <v>0</v>
      </c>
      <c r="Z92">
        <v>0</v>
      </c>
      <c r="AA92">
        <v>0</v>
      </c>
      <c r="AD92" s="7">
        <v>3.125E-2</v>
      </c>
      <c r="AE92" s="10">
        <f t="shared" si="2"/>
        <v>42625.647222222222</v>
      </c>
      <c r="AF92">
        <f t="shared" si="3"/>
        <v>-1</v>
      </c>
      <c r="AG92">
        <v>0</v>
      </c>
      <c r="AH92">
        <v>0</v>
      </c>
    </row>
    <row r="93" spans="1:34" x14ac:dyDescent="0.2">
      <c r="A93">
        <v>15</v>
      </c>
      <c r="B93">
        <v>4</v>
      </c>
      <c r="C93" s="8"/>
      <c r="D93" s="9"/>
      <c r="E93" s="11"/>
      <c r="F93" s="11"/>
      <c r="N93" s="9">
        <v>0</v>
      </c>
      <c r="P93" s="10">
        <v>0</v>
      </c>
      <c r="Q93">
        <v>0</v>
      </c>
      <c r="R93" s="9">
        <v>0</v>
      </c>
      <c r="S93" s="9">
        <v>0</v>
      </c>
      <c r="U93" s="10">
        <v>15</v>
      </c>
      <c r="V93">
        <v>0</v>
      </c>
      <c r="W93">
        <v>0</v>
      </c>
      <c r="X93">
        <v>0</v>
      </c>
      <c r="Z93">
        <v>0</v>
      </c>
      <c r="AA93">
        <v>0</v>
      </c>
      <c r="AD93" s="7">
        <v>3.15972222222222E-2</v>
      </c>
      <c r="AE93" s="10">
        <f t="shared" si="2"/>
        <v>42625.647569444445</v>
      </c>
      <c r="AF93">
        <f t="shared" si="3"/>
        <v>-1</v>
      </c>
      <c r="AG93">
        <v>0</v>
      </c>
      <c r="AH93">
        <v>0</v>
      </c>
    </row>
    <row r="94" spans="1:34" x14ac:dyDescent="0.2">
      <c r="A94">
        <v>15</v>
      </c>
      <c r="B94">
        <v>4</v>
      </c>
      <c r="C94" s="8"/>
      <c r="D94" s="9"/>
      <c r="E94" s="11"/>
      <c r="F94" s="11"/>
      <c r="N94" s="9">
        <v>0</v>
      </c>
      <c r="P94" s="10">
        <v>0</v>
      </c>
      <c r="Q94">
        <v>0</v>
      </c>
      <c r="R94" s="9">
        <v>0</v>
      </c>
      <c r="S94" s="9">
        <v>0</v>
      </c>
      <c r="U94" s="10">
        <v>15</v>
      </c>
      <c r="V94">
        <v>0</v>
      </c>
      <c r="W94">
        <v>0</v>
      </c>
      <c r="X94">
        <v>0</v>
      </c>
      <c r="Z94">
        <v>0</v>
      </c>
      <c r="AA94">
        <v>0</v>
      </c>
      <c r="AD94" s="7">
        <v>3.19444444444444E-2</v>
      </c>
      <c r="AE94" s="10">
        <f t="shared" si="2"/>
        <v>42625.647916666669</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42625.648263888892</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42625.648611111108</v>
      </c>
      <c r="AF96">
        <f t="shared" si="3"/>
        <v>-1</v>
      </c>
      <c r="AG96">
        <v>0</v>
      </c>
      <c r="AH96">
        <v>0</v>
      </c>
    </row>
    <row r="97" spans="1:34" x14ac:dyDescent="0.2">
      <c r="A97">
        <v>15</v>
      </c>
      <c r="B97">
        <v>4</v>
      </c>
      <c r="C97" s="8"/>
      <c r="D97" s="9"/>
      <c r="E97" s="11"/>
      <c r="F97" s="11"/>
      <c r="N97" s="9">
        <v>0</v>
      </c>
      <c r="P97" s="10">
        <v>0</v>
      </c>
      <c r="Q97">
        <v>0</v>
      </c>
      <c r="R97" s="9">
        <v>0</v>
      </c>
      <c r="S97" s="9">
        <v>0</v>
      </c>
      <c r="U97" s="10">
        <v>15</v>
      </c>
      <c r="V97">
        <v>0</v>
      </c>
      <c r="W97">
        <v>0</v>
      </c>
      <c r="X97">
        <v>0</v>
      </c>
      <c r="Z97">
        <v>0</v>
      </c>
      <c r="AA97">
        <v>0</v>
      </c>
      <c r="AD97" s="7">
        <v>3.2986111111111098E-2</v>
      </c>
      <c r="AE97" s="10">
        <f t="shared" si="2"/>
        <v>42625.648958333331</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42625.649305555555</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42625.649652777778</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42625.65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42625.650347222225</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42625.650694444441</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42625.651041666664</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42625.651388888888</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42625.651736111111</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42625.652083333334</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42625.652430555558</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42625.652777777781</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42625.653124999997</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42625.65347222222</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42625.653819444444</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42625.654166666667</v>
      </c>
      <c r="AF112">
        <f t="shared" si="3"/>
        <v>-1</v>
      </c>
      <c r="AG112">
        <v>0</v>
      </c>
      <c r="AH112">
        <v>0</v>
      </c>
    </row>
    <row r="113" spans="1:34" x14ac:dyDescent="0.2">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42625.654513888891</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42625.654861111114</v>
      </c>
      <c r="AF114">
        <f t="shared" si="3"/>
        <v>-1</v>
      </c>
      <c r="AG114">
        <v>0</v>
      </c>
      <c r="AH114">
        <v>0</v>
      </c>
    </row>
    <row r="115" spans="1:34" x14ac:dyDescent="0.2">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42625.65520833333</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42625.655555555553</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42625.655902777777</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42625.65625</v>
      </c>
      <c r="AF118">
        <f t="shared" si="3"/>
        <v>-1</v>
      </c>
      <c r="AG118">
        <v>0</v>
      </c>
      <c r="AH118">
        <v>0</v>
      </c>
    </row>
    <row r="119" spans="1:34" x14ac:dyDescent="0.2">
      <c r="A119">
        <v>15</v>
      </c>
      <c r="B119">
        <v>4</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42625.656597222223</v>
      </c>
      <c r="AF119">
        <f t="shared" si="3"/>
        <v>-1</v>
      </c>
      <c r="AG119">
        <v>0</v>
      </c>
      <c r="AH119">
        <v>0</v>
      </c>
    </row>
    <row r="120" spans="1:34" x14ac:dyDescent="0.2">
      <c r="A120">
        <v>15</v>
      </c>
      <c r="B120">
        <v>4</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42625.656944444447</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42625.657291666663</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42625.657638888886</v>
      </c>
      <c r="AF122">
        <f t="shared" si="3"/>
        <v>-1</v>
      </c>
      <c r="AG122">
        <v>0</v>
      </c>
      <c r="AH122">
        <v>0</v>
      </c>
    </row>
    <row r="123" spans="1:34" x14ac:dyDescent="0.2">
      <c r="A123">
        <v>15</v>
      </c>
      <c r="B123">
        <v>4</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42625.657986111109</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42625.658333333333</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42625.658680555556</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42625.65902777778</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42625.659375000003</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42625.659722222219</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42625.660069444442</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42625.660416666666</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42625.660763888889</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42625.661111111112</v>
      </c>
      <c r="AF132">
        <f t="shared" si="5"/>
        <v>-1</v>
      </c>
      <c r="AG132">
        <v>0</v>
      </c>
      <c r="AH132">
        <v>0</v>
      </c>
    </row>
    <row r="133" spans="1:34" x14ac:dyDescent="0.2">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42625.661458333336</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42625.661805555552</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42625.662152777775</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42625.662499999999</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42625.662847222222</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42625.663194444445</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42625.663541666669</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42625.663888888892</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42625.664236111108</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42625.664583333331</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42625.664930555555</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42625.665277777778</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42625.665625000001</v>
      </c>
      <c r="AF145">
        <f t="shared" si="5"/>
        <v>-1</v>
      </c>
      <c r="AG145">
        <v>0</v>
      </c>
      <c r="AH145">
        <v>0</v>
      </c>
    </row>
    <row r="146" spans="1:34" x14ac:dyDescent="0.2">
      <c r="A146">
        <v>16</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42625.665972222225</v>
      </c>
      <c r="AF146">
        <f t="shared" si="5"/>
        <v>-1</v>
      </c>
      <c r="AG146">
        <v>0</v>
      </c>
      <c r="AH146">
        <v>0</v>
      </c>
    </row>
    <row r="147" spans="1:34" x14ac:dyDescent="0.2">
      <c r="A147">
        <v>16</v>
      </c>
      <c r="B147">
        <v>6</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42625.666319444441</v>
      </c>
      <c r="AF147">
        <f t="shared" si="5"/>
        <v>-1</v>
      </c>
      <c r="AG147">
        <v>0</v>
      </c>
      <c r="AH147">
        <v>0</v>
      </c>
    </row>
    <row r="148" spans="1:34" x14ac:dyDescent="0.2">
      <c r="A148">
        <v>16</v>
      </c>
      <c r="B148">
        <v>6</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42625.666666666664</v>
      </c>
      <c r="AF148">
        <f t="shared" si="5"/>
        <v>-1</v>
      </c>
      <c r="AG148">
        <v>0</v>
      </c>
      <c r="AH148">
        <v>0</v>
      </c>
    </row>
    <row r="149" spans="1:34" x14ac:dyDescent="0.2">
      <c r="A149">
        <v>16</v>
      </c>
      <c r="B149">
        <v>6</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42625.667013888888</v>
      </c>
      <c r="AF149">
        <f t="shared" si="5"/>
        <v>-1</v>
      </c>
      <c r="AG149">
        <v>0</v>
      </c>
      <c r="AH149">
        <v>0</v>
      </c>
    </row>
    <row r="150" spans="1:34" x14ac:dyDescent="0.2">
      <c r="A150">
        <v>16</v>
      </c>
      <c r="B150">
        <v>6</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42625.667361111111</v>
      </c>
      <c r="AF150">
        <f t="shared" si="5"/>
        <v>-1</v>
      </c>
      <c r="AG150">
        <v>0</v>
      </c>
      <c r="AH150">
        <v>0</v>
      </c>
    </row>
    <row r="151" spans="1:34" x14ac:dyDescent="0.2">
      <c r="A151">
        <v>16</v>
      </c>
      <c r="B151">
        <v>6</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42625.667708333334</v>
      </c>
      <c r="AF151">
        <f t="shared" si="5"/>
        <v>-1</v>
      </c>
      <c r="AG151">
        <v>0</v>
      </c>
      <c r="AH151">
        <v>0</v>
      </c>
    </row>
    <row r="152" spans="1:34" x14ac:dyDescent="0.2">
      <c r="A152">
        <v>16</v>
      </c>
      <c r="B152">
        <v>6</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42625.668055555558</v>
      </c>
      <c r="AF152">
        <f t="shared" si="5"/>
        <v>-1</v>
      </c>
      <c r="AG152">
        <v>0</v>
      </c>
      <c r="AH152">
        <v>0</v>
      </c>
    </row>
    <row r="153" spans="1:34" x14ac:dyDescent="0.2">
      <c r="A153">
        <v>16</v>
      </c>
      <c r="B153">
        <v>6</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42625.668402777781</v>
      </c>
      <c r="AF153">
        <f t="shared" si="5"/>
        <v>-1</v>
      </c>
      <c r="AG153">
        <v>0</v>
      </c>
      <c r="AH153">
        <v>0</v>
      </c>
    </row>
    <row r="154" spans="1:34" x14ac:dyDescent="0.2">
      <c r="A154">
        <v>16</v>
      </c>
      <c r="B154">
        <v>6</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42625.668749999997</v>
      </c>
      <c r="AF154">
        <f t="shared" si="5"/>
        <v>-1</v>
      </c>
      <c r="AG154">
        <v>0</v>
      </c>
      <c r="AH154">
        <v>0</v>
      </c>
    </row>
    <row r="155" spans="1:34" x14ac:dyDescent="0.2">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42625.66909722222</v>
      </c>
      <c r="AF155">
        <f t="shared" si="5"/>
        <v>-1</v>
      </c>
      <c r="AG155">
        <v>0</v>
      </c>
      <c r="AH155">
        <v>0</v>
      </c>
    </row>
    <row r="156" spans="1:34" x14ac:dyDescent="0.2">
      <c r="A156">
        <v>11</v>
      </c>
      <c r="B156">
        <v>0</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42625.669444444444</v>
      </c>
      <c r="AF156">
        <f t="shared" si="5"/>
        <v>-1</v>
      </c>
      <c r="AG156">
        <v>0</v>
      </c>
      <c r="AH156">
        <v>0</v>
      </c>
    </row>
    <row r="157" spans="1:34" x14ac:dyDescent="0.2">
      <c r="A157">
        <v>0</v>
      </c>
      <c r="B157">
        <v>0</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42625.669791666667</v>
      </c>
      <c r="AF157">
        <f t="shared" si="5"/>
        <v>-1</v>
      </c>
      <c r="AG157">
        <v>0</v>
      </c>
      <c r="AH157">
        <v>0</v>
      </c>
    </row>
    <row r="158" spans="1:34" x14ac:dyDescent="0.2">
      <c r="A158">
        <v>0</v>
      </c>
      <c r="B158">
        <v>0</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42625.670138888891</v>
      </c>
      <c r="AF158">
        <f t="shared" si="5"/>
        <v>-1</v>
      </c>
      <c r="AG158">
        <v>0</v>
      </c>
      <c r="AH158">
        <v>0</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42625.670486111114</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42625.67083333333</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42625.671180555553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42625.671527777777</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42625.671875</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42625.672222222223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42625.672569444447</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42625.672916666663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42625.673263888886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42625.673611111109</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42625.673958333333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42625.674305555556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42625.67465277778</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42625.675000000003</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42625.675347222219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42625.675694444442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42625.676041666666</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42625.676388888889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42625.676736111112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42625.677083333336</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42625.677430555552</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42625.677777777775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42625.678124999999</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42625.678472222222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42625.678819444445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42625.679166666669</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42625.679513888892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42625.679861111108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42625.680208333331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42625.680555555555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42625.680902777778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42625.681250000001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42625.681597222225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42625.681944444441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42625.682291666664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42625.682638888888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42625.682986111111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42625.683333333334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42625.683680555558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42625.684027777781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42625.684374999997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42625.68472222222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42625.685069444444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42625.685416666667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42625.685763888891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42625.686111111114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42625.68645833333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42625.686805555553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42625.687152777777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42625.6875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42625.687847222223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42625.688194444447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42625.688541666663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42625.688888888886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42625.689236111109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42625.689583333333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42625.689930555556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42625.69027777778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42625.690625000003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42625.690972222219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42625.691319444442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42625.691666666666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42625.692013888889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42625.692361111112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42625.692708333336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42625.693055555552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42625.693402777775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42625.693749999999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42625.694097222222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42625.694444444445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42625.694791666669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42625.695138888892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42625.695486111108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42625.695833333331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42625.696180555555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42625.696527777778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42625.696875000001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42625.697222222225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42625.697569444441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42625.697916666664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42625.698263888888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42625.698611111111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42625.698958333334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42625.699305555558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42625.699652777781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42625.7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42625.70034722222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42625.700694444444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42625.701041666667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42625.701388888891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42625.701736111114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42625.70208333333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42625.702430555553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42625.702777777777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42625.703125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42625.703472222223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42625.703819444447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42625.704166666663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42625.704513888886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42625.704861111109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42625.705208333333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42625.705555555556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42625.70590277778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42625.706250000003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42625.706597222219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42625.706944444442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42625.707291666666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42625.707638888889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42625.707986111112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42625.708333333336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42625.708680555552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42625.709027777775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42625.709374999999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42625.709722222222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42625.710069444445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42625.710416666669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42625.710763888892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42625.711111111108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42625.711458333331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42625.711805555555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42625.712152777778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42625.712500000001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42625.712847222225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42625.713194444441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42625.713541666664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42625.713888888888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42625.714236111111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42625.714583333334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42625.714930555558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42625.715277777781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42625.715624999997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42625.71597222222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42625.716319444444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42625.716666666667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42625.717013888891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42625.717361111114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42625.71770833333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42625.718055555553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42625.718402777777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42625.71875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42625.719097222223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42625.719444444447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42625.719791666663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42625.720138888886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42625.720486111109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42625.720833333333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42625.721180555556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42625.72152777778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42625.721875000003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42625.722222222219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42625.722569444442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42625.722916666666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42625.723263888889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42625.723611111112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42625.723958333336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42625.724305555552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42625.724652777775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42625.724999999999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42625.725347222222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42625.725694444445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42625.726041666669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42625.726388888892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42625.726736111108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42625.727083333331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42625.727430555555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42625.727777777778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42625.728125000001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42625.728472222225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42625.728819444441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42625.729166666664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42625.729513888888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42625.729861111111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42625.730208333334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42625.730555555558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42625.730902777781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42625.731249999997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42625.73159722222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42625.731944444444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42625.732291666667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42625.732638888891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42625.732986111114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42625.73333333333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42625.733680555553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42625.734027777777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42625.734375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42625.734722222223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42625.735069444447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42625.735416666663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42625.735763888886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42625.736111111109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42625.736458333333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42625.736805555556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42625.73715277778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42625.737500000003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42625.737847222219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42625.738194444442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42625.738541666666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42625.738888888889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42625.739236111112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42625.739583333336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42625.739930555552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42625.740277777775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42625.740624999999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42625.740972222222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42625.741319444445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42625.741666666669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42625.742013888892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42625.742361111108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42625.742708333331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42625.743055555555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42625.743402777778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42625.743750000001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42625.744097222225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42625.744444444441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42625.744791666664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42625.745138888888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42625.745486111111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42625.745833333334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42625.746180555558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42625.746527777781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42625.746874999997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42625.74722222222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42625.747569444444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42625.747916666667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42625.748263888891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42625.748611111114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42625.74895833333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42625.749305555553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42625.749652777777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42625.75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42625.750347222223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42625.750694444447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42625.751041666663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42625.751388888886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42625.751736111109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42625.752083333333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42625.752430555556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42625.75277777778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42625.753125000003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42625.753472222219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42625.753819444442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42625.754166666666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42625.754513888889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42625.754861111112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42625.755208333336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42625.755555555552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42625.755902777775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42625.756249999999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42625.756597222222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42625.756944444445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42625.757291666669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42625.757638888892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42625.757986111108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42625.758333333331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42625.758680555555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42625.759027777778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42625.759375000001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42625.759722222225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42625.760069444441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42625.760416666664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42625.760763888888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42625.761111111111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42625.761458333334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42625.761805555558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42625.762152777781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42625.762499999997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42625.76284722222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42625.763194444444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42625.763541666667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42625.763888888891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42625.764236111114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42625.76458333333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42625.764930555553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42625.765277777777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42625.765625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42625.765972222223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42625.766319444447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42625.766666666663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42625.767013888886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42625.767361111109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42625.767708333333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42625.768055555556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42625.76840277778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42625.768750000003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42625.769097222219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42625.769444444442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42625.769791666666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42625.770138888889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42625.770486111112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42625.770833333336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42625.771180555552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42625.771527777775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42625.771874999999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42625.772222222222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42625.772569444445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42625.772916666669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42625.773263888892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42625.773611111108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42625.773958333331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42625.774305555555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42625.774652777778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42625.775000000001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42625.775347222225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42625.775694444441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42625.776041666664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42625.776388888888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42625.776736111111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42625.777083333334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42625.777430555558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42625.777777777781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42625.778124999997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42625.77847222222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42625.778819444444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42625.779166666667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42625.779513888891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42625.779861111114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42625.78020833333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42625.780555555553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42625.780902777777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42625.78125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42625.781597222223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42625.781944444447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42625.782291666663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42625.782638888886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42625.782986111109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42625.783333333333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42625.783680555556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42625.78402777778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42625.784375000003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42625.784722222219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42625.785069444442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42625.785416666666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42625.785763888889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42625.786111111112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42625.786458333336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42625.786805555552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42625.787152777775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42625.787499999999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42625.787847222222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42625.788194444445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42625.788541666669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42625.788888888892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42625.789236111108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42625.789583333331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42625.789930555555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42625.790277777778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42625.790625000001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42625.790972222225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42625.791319444441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42625.791666666664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42625.792013888888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42625.792361111111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42625.792708333334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42625.793055555558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42625.793402777781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42625.793749999997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42625.79409722222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42625.794444444444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42625.794791666667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42625.795138888891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42625.795486111114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42625.79583333333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42625.796180555553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42625.796527777777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42625.796875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42625.797222222223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42625.797569444447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42625.797916666663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42625.798263888886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42625.798611111109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42625.798958333333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42625.799305555556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42625.79965277778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42625.8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42625.800347222219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42625.800694444442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42625.801041666666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42625.801388888889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42625.801736111112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42625.802083333336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42625.802430555552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42625.802777777775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42625.803124999999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42625.803472222222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42625.803819444445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42625.804166666669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42625.804513888892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42625.804861111108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42625.805208333331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42625.805555555555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42625.805902777778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42625.806250000001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42625.806597222225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42625.806944444441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42625.807291666664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42625.807638888888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42625.807986111111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42625.808333333334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42625.808680555558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42625.809027777781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42625.809374999997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42625.80972222222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42625.810069444444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42625.810416666667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42625.810763888891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42625.811111111114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42625.81145833333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42625.811805555553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42625.812152777777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42625.8125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42625.812847222223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42625.813194444447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42625.813541666663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42625.813888888886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42625.814236111109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42625.814583333333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42625.814930555556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42625.81527777778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42625.815625000003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42625.815972222219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42625.816319444442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42625.816666666666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42625.817013888889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42625.817361111112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42625.817708333336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42625.818055555552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42625.818402777775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42625.818749999999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42625.819097222222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42625.819444444445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42625.819791666669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42625.820138888892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42625.820486111108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42625.820833333331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42625.821180555555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42625.821527777778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42625.821875000001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42625.822222222225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42625.822569444441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42625.822916666664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42625.823263888888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42625.823611111111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42625.823958333334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42625.824305555558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42625.824652777781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42625.824999999997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42625.82534722222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42625.825694444444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42625.826041666667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42625.826388888891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42625.826736111114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42625.82708333333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42625.827430555553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42625.827777777777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42625.828125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42625.828472222223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42625.828819444447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42625.829166666663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42625.829513888886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42625.829861111109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42625.830208333333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42625.830555555556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42625.83090277778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42625.831250000003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42625.831597222219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42625.831944444442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42625.832291666666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42625.832638888889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42625.832986111112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42625.833333333336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42625.833680555552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42625.834027777775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42625.834374999999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42625.834722222222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42625.835069444445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42625.835416666669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42625.835763888892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42625.836111111108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42625.836458333331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42625.836805555555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42625.837152777778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42625.837500000001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42625.837847222225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42625.838194444441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42625.838541666664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42625.838888888888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42625.839236111111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42625.839583333334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42625.839930555558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42625.840277777781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42625.840624999997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42625.84097222222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42625.841319444444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42625.841666666667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42625.842013888891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42625.842361111114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42625.84270833333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42625.843055555553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42625.843402777777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42625.84375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42625.844097222223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42625.844444444447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42625.844791666663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42625.845138888886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42625.845486111109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42625.845833333333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42625.846180555556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42625.84652777778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42625.846875000003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42625.847222222219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42625.847569444442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42625.847916666666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42625.848263888889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42625.848611111112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42625.848958333336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42625.849305555552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42625.849652777775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42625.85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42625.850347222222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42625.850694444445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42625.851041666669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42625.851388888892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42625.851736111108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42625.852083333331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42625.852430555555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42625.852777777778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42625.853125000001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42625.853472222225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42625.853819444441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42625.854166666664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42625.854513888888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42625.854861111111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42625.855208333334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42625.855555555558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42625.855902777781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42625.856249999997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42625.85659722222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42625.856944444444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42625.857291666667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42625.857638888891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42625.857986111114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42625.85833333333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42625.858680555553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42625.859027777777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42625.859375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42625.859722222223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42625.860069444447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42625.860416666663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42625.860763888886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42625.861111111109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42625.861458333333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42625.861805555556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42625.86215277778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42625.862500000003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42625.862847222219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42625.863194444442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42625.863541666666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42625.863888888889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42625.864236111112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42625.864583333336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42625.864930555552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42625.865277777775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42625.865624999999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42625.865972222222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42625.866319444445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42625.866666666669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42625.867013888892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42625.867361111108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42625.867708333331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42625.868055555555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42625.868402777778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42625.868750000001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42625.869097222225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42625.869444444441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42625.869791666664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42625.870138888888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42625.870486111111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42625.870833333334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42625.871180555558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42625.871527777781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42625.871874999997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42625.87222222222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42625.872569444444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42625.872916666667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42625.873263888891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42625.873611111114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42625.87395833333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42625.874305555553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42625.874652777777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42625.875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42625.875347222223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42625.875694444447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42625.876041666663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42625.876388888886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42625.876736111109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42625.877083333333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42625.877430555556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42625.87777777778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42625.878125000003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42625.878472222219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42625.878819444442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42625.879166666666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42625.879513888889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42625.879861111112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42625.880208333336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42625.880555555552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42625.880902777775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42625.881249999999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42625.881597222222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42625.881944444445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42625.882291666669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42625.882638888892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42625.882986111108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42625.883333333331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42625.883680555555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42625.884027777778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42625.884375000001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42625.884722222225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42625.885069444441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42625.885416666664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42625.885763888888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42625.886111111111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42625.886458333334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42625.886805555558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42625.887152777781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42625.887499999997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42625.88784722222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42625.888194444444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42625.888541666667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42625.888888888891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42625.889236111114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42625.88958333333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42625.889930555553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42625.890277777777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42625.890625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42625.890972222223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42625.891319444447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42625.891666666663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42625.892013888886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42625.892361111109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42625.892708333333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42625.893055555556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42625.89340277778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42625.893750000003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42625.894097222219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42625.894444444442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42625.894791666666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42625.895138888889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42625.895486111112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42625.895833333336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42625.896180555552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42625.896527777775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42625.896874999999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42625.897222222222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42625.897569444445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42625.897916666669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42625.898263888892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42625.898611111108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42625.898958333331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42625.899305555555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42625.899652777778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42625.9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42625.900347222225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42625.900694444441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42625.901041666664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42625.901388888888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42625.901736111111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42625.902083333334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42625.902430555558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42625.902777777781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42625.903124999997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42625.90347222222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42625.903819444444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42625.904166666667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42625.904513888891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42625.904861111114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42625.90520833333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42625.905555555553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42625.905902777777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42625.90625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42625.906597222223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42625.906944444447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42625.907291666663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42625.907638888886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42625.907986111109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42625.908333333333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42625.908680555556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42625.90902777778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42625.909375000003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42625.909722222219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42625.910069444442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42625.910416666666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42625.910763888889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42625.911111111112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42625.911458333336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42625.911805555552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42625.912152777775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42625.912499999999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42625.912847222222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42625.913194444445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42625.913541666669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42625.913888888892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42625.914236111108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42625.914583333331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42625.914930555555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42625.915277777778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42625.915625000001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42625.915972222225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42625.916319444441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42625.916666666664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42625.917013888888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42625.917361111111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42625.917708333334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42625.918055555558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42625.918402777781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42625.918749999997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42625.91909722222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42625.919444444444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42625.919791666667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42625.920138888891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42625.920486111114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42625.92083333333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42625.921180555553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42625.921527777777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42625.921875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42625.922222222223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42625.922569444447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42625.922916666663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42625.923263888886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42625.923611111109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42625.923958333333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42625.924305555556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42625.92465277778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42625.925000000003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42625.925347222219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42625.925694444442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42625.926041666666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42625.926388888889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42625.926736111112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42625.927083333336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42625.927430555552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42625.927777777775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42625.928124999999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42625.928472222222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42625.928819444445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42625.929166666669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42625.929513888892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42625.929861111108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42625.930208333331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42625.930555555555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42625.930902777778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42625.931250000001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42625.931597222225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42625.931944444441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42625.932291666664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42625.932638888888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42625.932986111111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42625.933333333334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42625.933680555558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42625.934027777781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42625.934374999997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42625.93472222222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42625.935069444444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42625.935416666667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42625.935763888891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42625.936111111114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42625.93645833333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42625.936805555553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42625.937152777777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42625.9375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42625.937847222223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42625.938194444447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42625.938541666663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42625.938888888886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42625.939236111109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42625.939583333333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42625.939930555556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42625.94027777778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42625.940625000003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42625.940972222219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42625.941319444442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42625.941666666666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42625.942013888889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42625.942361111112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42625.942708333336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42625.943055555552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42625.943402777775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42625.943749999999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42625.944097222222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42625.944444444445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42625.944791666669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42625.945138888892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42625.945486111108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42625.945833333331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42625.946180555555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42625.946527777778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42625.946875000001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42625.947222222225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42625.947569444441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42625.947916666664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42625.948263888888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42625.948611111111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42625.948958333334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42625.949305555558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42625.949652777781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42625.95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42625.95034722222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42625.950694444444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42625.951041666667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42625.951388888891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42625.951736111114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42625.95208333333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42625.952430555553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42625.952777777777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42625.953125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42625.953472222223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42625.953819444447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42625.954166666663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42625.954513888886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42625.954861111109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42625.955208333333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42625.955555555556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42625.95590277778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42625.956250000003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42625.956597222219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42625.956944444442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42625.957291666666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42625.957638888889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42625.957986111112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42625.958333333336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42625.958680555552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42625.959027777775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42625.959374999999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42625.959722222222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42625.960069444445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42625.960416666669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42625.960763888892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42625.961111111108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42625.961458333331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42625.961805555555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42625.962152777778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42625.962500000001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42625.962847222225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42625.963194444441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42625.963541666664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42625.963888888888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42625.964236111111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42625.964583333334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42625.964930555558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42625.965277777781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42625.965624999997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42625.96597222222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42625.966319444444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42625.966666666667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42625.967013888891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42625.967361111114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42625.96770833333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42625.968055555553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42625.968402777777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42625.96875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42625.969097222223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42625.969444444447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42625.969791666663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42625.970138888886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42625.970486111109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42625.970833333333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42625.971180555556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42625.97152777778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42625.971875000003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42625.972222222219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42625.972569444442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42625.972916666666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42625.973263888889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42625.973611111112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42625.973958333336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42625.974305555552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42625.974652777775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42625.974999999999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42625.975347222222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42625.975694444445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42625.976041666669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42625.976388888892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42625.976736111108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42625.977083333331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42625.977430555555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42625.977777777778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42625.978125000001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42625.978472222225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42625.978819444441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42625.979166666664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42625.979513888888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42625.979861111111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42625.980208333334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42625.980555555558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42625.980902777781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42625.981249999997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42625.98159722222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42625.981944444444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42625.982291666667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42625.982638888891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42625.982986111114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42625.98333333333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42625.983680555553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42625.984027777777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42625.984375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42625.984722222223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42625.985069444447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42625.985416666663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42625.985763888886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42625.986111111109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42625.986458333333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42625.986805555556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42625.98715277778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42625.987500000003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42625.987847222219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42625.988194444442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42625.988541666666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42625.988888888889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42625.989236111112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42625.989583333336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42625.989930555552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42625.990277777775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42625.990624999999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42625.990972222222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42625.991319444445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42625.991666666669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42625.992013888892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42625.992361111108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42625.992708333331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42625.993055555555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42625.993402777778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42625.993750000001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42625.994097222225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42625.994444444441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42625.994791666664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42625.995138888888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42625.995486111111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42625.995833333334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42625.996180555558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42625.996527777781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42625.996874999997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42625.99722222222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42625.997569444444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42625.997916666667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42625.998263888891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42625.998611111114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42625.99895833333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42625.999305555553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42625.999652777777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42626.000347222223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42626.000694444447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42626.001041666663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42626.001388888886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42626.001736111109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42626.002083333333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42626.002430555556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42626.00277777778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42626.003125000003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42626.003472222219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42626.003819444442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42626.004166666666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42626.004513888889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42626.004861111112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42626.005208333336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42626.005555555552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42626.005902777775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42626.006249999999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42626.006597222222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42626.006944444445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42626.007291666669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42626.007638888892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42626.007986111108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42626.008333333331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42626.008680555555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42626.009027777778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42626.009375000001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42626.009722222225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42626.010069444441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42626.010416666664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42626.010763888888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42626.011111111111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42626.011458333334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42626.011805555558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42626.012152777781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42626.012499999997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42626.01284722222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42626.013194444444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42626.013541666667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42626.013888888891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42626.014236111114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42626.01458333333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42626.014930555553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42626.015277777777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42626.015625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42626.015972222223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42626.016319444447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42626.016666666663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42626.017013888886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42626.017361111109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42626.017708333333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42626.018055555556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42626.01840277778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42626.018750000003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42626.019097222219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42626.019444444442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42626.019791666666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42626.020138888889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42626.020486111112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42626.020833333336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42626.021180555552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42626.021527777775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42626.021874999999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42626.022222222222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42626.022569444445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42626.022916666669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42626.023263888892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42626.023611111108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42626.023958333331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42626.024305555555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42626.024652777778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42626.025000000001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42626.025347222225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42626.025694444441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42626.026041666664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42626.026388888888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42626.026736111111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42626.027083333334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42626.027430555558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42626.027777777781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42626.028124999997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42626.02847222222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42626.028819444444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42626.029166666667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42626.029513888891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42626.029861111114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42626.03020833333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42626.030555555553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42626.030902777777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42626.03125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42626.031597222223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42626.031944444447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42626.032291666663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42626.032638888886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12-SEP-2016 X X X                                                     </v>
      </c>
      <c r="B1" s="190"/>
      <c r="C1" s="191"/>
      <c r="D1" s="16"/>
      <c r="E1" s="16"/>
      <c r="F1" s="16"/>
      <c r="G1" s="16"/>
      <c r="H1" s="16"/>
      <c r="I1" s="16"/>
      <c r="J1" s="16"/>
      <c r="K1" s="16"/>
      <c r="L1" s="192" t="s">
        <v>617</v>
      </c>
      <c r="M1" s="195" t="str">
        <f>list!$C$606</f>
        <v>09/12/16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12-SEP-2016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14:47:48</v>
      </c>
      <c r="G22" s="201"/>
      <c r="K22" s="175" t="s">
        <v>633</v>
      </c>
      <c r="N22" s="202" t="str">
        <f>Report!$G$17</f>
        <v>14:56:48</v>
      </c>
      <c r="O22" s="201"/>
    </row>
    <row r="23" spans="2:18" x14ac:dyDescent="0.2">
      <c r="B23" s="175" t="s">
        <v>624</v>
      </c>
      <c r="F23" s="201" t="str">
        <f>Report!$C$18</f>
        <v>68,0 min.</v>
      </c>
      <c r="G23" s="201"/>
      <c r="K23" s="175" t="s">
        <v>634</v>
      </c>
      <c r="N23" s="202" t="str">
        <f>Report!$G$18</f>
        <v>16:05:18</v>
      </c>
      <c r="O23" s="201"/>
    </row>
    <row r="25" spans="2:18" x14ac:dyDescent="0.2">
      <c r="B25" s="176" t="s">
        <v>709</v>
      </c>
    </row>
    <row r="26" spans="2:18" x14ac:dyDescent="0.2">
      <c r="C26" s="175" t="s">
        <v>711</v>
      </c>
      <c r="H26" s="180" t="str">
        <f>Report!$E$67</f>
        <v>35,0</v>
      </c>
      <c r="I26" s="175" t="s">
        <v>850</v>
      </c>
      <c r="K26" s="183" t="e">
        <f>Report!$F$67</f>
        <v>#VALUE!</v>
      </c>
      <c r="L26" s="175" t="s">
        <v>851</v>
      </c>
    </row>
    <row r="27" spans="2:18" x14ac:dyDescent="0.2">
      <c r="C27" s="175" t="s">
        <v>845</v>
      </c>
      <c r="H27" s="180" t="str">
        <f>Report!E69</f>
        <v>18,0</v>
      </c>
      <c r="I27" s="175" t="s">
        <v>850</v>
      </c>
      <c r="K27" s="183" t="e">
        <f>Report!F69</f>
        <v>#VALUE!</v>
      </c>
      <c r="L27" s="175" t="s">
        <v>851</v>
      </c>
      <c r="N27" s="180" t="str">
        <f>Report!H69</f>
        <v>51,4</v>
      </c>
      <c r="O27" s="175" t="s">
        <v>852</v>
      </c>
    </row>
    <row r="28" spans="2:18" x14ac:dyDescent="0.2">
      <c r="C28" s="175" t="s">
        <v>846</v>
      </c>
      <c r="H28" s="180" t="str">
        <f>Report!E70</f>
        <v>15,5</v>
      </c>
      <c r="I28" s="175" t="s">
        <v>850</v>
      </c>
      <c r="K28" s="183" t="e">
        <f>Report!F70</f>
        <v>#VALUE!</v>
      </c>
      <c r="L28" s="175" t="s">
        <v>851</v>
      </c>
      <c r="N28" s="180" t="str">
        <f>Report!H70</f>
        <v>44,3</v>
      </c>
      <c r="O28" s="175" t="s">
        <v>852</v>
      </c>
    </row>
    <row r="29" spans="2:18" x14ac:dyDescent="0.2">
      <c r="C29" s="175" t="s">
        <v>847</v>
      </c>
      <c r="H29" s="180" t="str">
        <f>Report!E71</f>
        <v>1,5</v>
      </c>
      <c r="I29" s="175" t="s">
        <v>850</v>
      </c>
      <c r="K29" s="183" t="e">
        <f>Report!F71</f>
        <v>#VALUE!</v>
      </c>
      <c r="L29" s="175" t="s">
        <v>851</v>
      </c>
      <c r="N29" s="180" t="str">
        <f>Report!H71</f>
        <v>4,3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51,5</v>
      </c>
      <c r="G33" s="175" t="s">
        <v>856</v>
      </c>
      <c r="I33" s="175" t="s">
        <v>855</v>
      </c>
      <c r="K33" s="180" t="str">
        <f>Report!$C$63</f>
        <v>17,0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6"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12-SEP-2016 X X X                                                     </v>
      </c>
      <c r="I1" s="13" t="s">
        <v>617</v>
      </c>
      <c r="J1" s="117" t="str">
        <f>list!$C$606</f>
        <v>09/12/16</v>
      </c>
      <c r="K1" s="12" t="s">
        <v>795</v>
      </c>
      <c r="L1" s="118" t="str">
        <f>list!$C$1</f>
        <v xml:space="preserve">X X 01-JAN-0000 X                                                               Startdate 12-SEP-2016 X X X                                                     </v>
      </c>
      <c r="S1" s="13"/>
      <c r="V1" s="117"/>
      <c r="W1" s="117"/>
      <c r="X1" s="117"/>
      <c r="Y1" s="117"/>
      <c r="Z1" s="13" t="s">
        <v>617</v>
      </c>
      <c r="AA1" s="117" t="str">
        <f>list!$C$606</f>
        <v>09/12/16</v>
      </c>
      <c r="AB1" s="137"/>
      <c r="AC1" s="12" t="s">
        <v>795</v>
      </c>
      <c r="AD1" s="118" t="str">
        <f>list!$C$1</f>
        <v xml:space="preserve">X X 01-JAN-0000 X                                                               Startdate 12-SEP-2016 X X X                                                     </v>
      </c>
      <c r="AP1" s="13" t="s">
        <v>617</v>
      </c>
      <c r="AQ1" s="117" t="str">
        <f>list!$C$606</f>
        <v>09/12/16</v>
      </c>
      <c r="AR1" s="12" t="s">
        <v>795</v>
      </c>
      <c r="AS1" s="118" t="str">
        <f>list!$C$1</f>
        <v xml:space="preserve">X X 01-JAN-0000 X                                                               Startdate 12-SEP-2016 X X X                                                     </v>
      </c>
      <c r="BA1" s="13" t="s">
        <v>617</v>
      </c>
      <c r="BB1" s="117" t="str">
        <f>list!$C$606</f>
        <v>09/12/16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12-SEP-2016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UCR-006_2_nap-scoringEDF.edf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UCR-006_2_nap-scoringEDF.SCO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14:47:48</v>
      </c>
      <c r="F17" s="19" t="s">
        <v>633</v>
      </c>
      <c r="G17" s="43" t="str">
        <f>list!$C$22</f>
        <v>14:56:48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68,0 min.</v>
      </c>
      <c r="F18" s="19" t="s">
        <v>634</v>
      </c>
      <c r="G18" s="43" t="str">
        <f>list!$C$23</f>
        <v>16:05:18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12-SEP-2016 X X X                                                     </v>
      </c>
      <c r="I57" s="13" t="s">
        <v>617</v>
      </c>
      <c r="J57" s="117" t="str">
        <f>list!$C$606</f>
        <v>09/12/16</v>
      </c>
      <c r="K57" s="12" t="s">
        <v>795</v>
      </c>
      <c r="L57" s="118" t="str">
        <f>list!$C$1</f>
        <v xml:space="preserve">X X 01-JAN-0000 X                                                               Startdate 12-SEP-2016 X X X                                                     </v>
      </c>
      <c r="S57" s="13"/>
      <c r="V57" s="117"/>
      <c r="W57" s="117"/>
      <c r="X57" s="117"/>
      <c r="Y57" s="117"/>
      <c r="Z57" s="13" t="s">
        <v>617</v>
      </c>
      <c r="AA57" s="117" t="str">
        <f>list!$C$606</f>
        <v>09/12/16</v>
      </c>
      <c r="AB57" s="137"/>
      <c r="AC57" s="12" t="s">
        <v>795</v>
      </c>
      <c r="AD57" s="118" t="str">
        <f>list!$C$1</f>
        <v xml:space="preserve">X X 01-JAN-0000 X                                                               Startdate 12-SEP-2016 X X X                                                     </v>
      </c>
      <c r="AP57" s="13" t="s">
        <v>617</v>
      </c>
      <c r="AQ57" s="117" t="str">
        <f>list!$C$606</f>
        <v>09/12/16</v>
      </c>
      <c r="AR57" s="12" t="s">
        <v>795</v>
      </c>
      <c r="AS57" s="118" t="str">
        <f>list!$C$1</f>
        <v xml:space="preserve">X X 01-JAN-0000 X                                                               Startdate 12-SEP-2016 X X X                                                     </v>
      </c>
      <c r="BA57" s="13" t="s">
        <v>617</v>
      </c>
      <c r="BB57" s="117" t="str">
        <f>list!$C$606</f>
        <v>09/12/16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51,5</v>
      </c>
      <c r="G61" s="20" t="s">
        <v>758</v>
      </c>
      <c r="H61" s="1" t="str">
        <f>list!$C$27</f>
        <v>43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68,0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35,0</v>
      </c>
      <c r="F67" s="30" t="e">
        <f t="shared" si="6"/>
        <v>#VALUE!</v>
      </c>
      <c r="G67" s="65" t="str">
        <f>list!C41</f>
        <v>51,5</v>
      </c>
      <c r="H67" s="65" t="str">
        <f>list!C52</f>
        <v>100,0</v>
      </c>
      <c r="I67" s="35" t="str">
        <f>list!C63</f>
        <v>69,3</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50,5</v>
      </c>
      <c r="F68" s="30" t="e">
        <f t="shared" si="6"/>
        <v>#VALUE!</v>
      </c>
      <c r="G68" s="65" t="str">
        <f>list!C42</f>
        <v>74,3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18,0</v>
      </c>
      <c r="F69" s="112" t="e">
        <f t="shared" si="6"/>
        <v>#VALUE!</v>
      </c>
      <c r="G69" s="67" t="str">
        <f>list!C43</f>
        <v>26,5</v>
      </c>
      <c r="H69" s="113" t="str">
        <f>list!C54</f>
        <v>51,4</v>
      </c>
      <c r="I69" s="67" t="str">
        <f>list!C65</f>
        <v>35,6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15,5</v>
      </c>
      <c r="F70" s="112" t="e">
        <f t="shared" si="6"/>
        <v>#VALUE!</v>
      </c>
      <c r="G70" s="68" t="str">
        <f>list!C44</f>
        <v>22,8</v>
      </c>
      <c r="H70" s="114" t="str">
        <f>list!C55</f>
        <v>44,3</v>
      </c>
      <c r="I70" s="68" t="str">
        <f>list!C66</f>
        <v>30,7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1,5</v>
      </c>
      <c r="F71" s="112" t="e">
        <f t="shared" si="6"/>
        <v>#VALUE!</v>
      </c>
      <c r="G71" s="68" t="str">
        <f>list!C45</f>
        <v>2,2</v>
      </c>
      <c r="H71" s="114" t="str">
        <f>list!C56</f>
        <v>4,3</v>
      </c>
      <c r="I71" s="68" t="str">
        <f>list!C67</f>
        <v>3,0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33,0</v>
      </c>
      <c r="F74" s="112" t="e">
        <f t="shared" si="6"/>
        <v>#VALUE!</v>
      </c>
      <c r="G74" s="68" t="str">
        <f>list!C48</f>
        <v>48,5</v>
      </c>
      <c r="H74" s="37" t="str">
        <f>list!C59</f>
        <v>N/A</v>
      </c>
      <c r="I74" s="37" t="str">
        <f>list!C70</f>
        <v>30,7</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18,5</v>
      </c>
      <c r="F76" s="30" t="e">
        <f t="shared" si="6"/>
        <v>#VALUE!</v>
      </c>
      <c r="G76" s="30" t="str">
        <f>list!C50</f>
        <v>27,2</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17,0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20,5</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27,0</v>
      </c>
      <c r="F90" s="35" t="e">
        <f t="shared" si="7"/>
        <v>#VALUE!</v>
      </c>
      <c r="G90" s="35" t="str">
        <f>list!C102</f>
        <v>10,0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27,0</v>
      </c>
      <c r="F92" s="30" t="e">
        <f t="shared" si="7"/>
        <v>#VALUE!</v>
      </c>
      <c r="G92" s="35" t="str">
        <f>list!C104</f>
        <v>10,0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12-SEP-2016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48,5%</v>
      </c>
    </row>
    <row r="32" spans="1:12" x14ac:dyDescent="0.2">
      <c r="A32" s="104" t="s">
        <v>785</v>
      </c>
      <c r="B32" s="105" t="str">
        <f>TotalStage1Sleep_TIB&amp;"%"</f>
        <v>26,5%</v>
      </c>
    </row>
    <row r="33" spans="1:2" x14ac:dyDescent="0.2">
      <c r="A33" s="104" t="s">
        <v>786</v>
      </c>
      <c r="B33" s="105" t="str">
        <f>TotalStage2Sleep_TIB&amp;"%"</f>
        <v>22,8%</v>
      </c>
    </row>
    <row r="34" spans="1:2" x14ac:dyDescent="0.2">
      <c r="A34" s="104" t="s">
        <v>787</v>
      </c>
      <c r="B34" s="105" t="str">
        <f>TotalStage3Sleep_TIB&amp;"%"</f>
        <v>2,2%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17,0</v>
      </c>
    </row>
    <row r="38" spans="1:2" x14ac:dyDescent="0.2">
      <c r="A38" s="104" t="s">
        <v>783</v>
      </c>
      <c r="B38" s="34" t="str">
        <f>REMLatency_TIB</f>
        <v>-1,0</v>
      </c>
    </row>
    <row r="39" spans="1:2" ht="13.5" thickBot="1" x14ac:dyDescent="0.25">
      <c r="A39" s="106" t="s">
        <v>781</v>
      </c>
      <c r="B39" s="107" t="str">
        <f>SleepEfficiencyPCT&amp;"%"</f>
        <v>51,5%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2016-11-12T01:26:49Z</dcterms:modified>
</cp:coreProperties>
</file>