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N7" i="9"/>
  <c r="O7" i="9"/>
  <c r="O13" i="9" s="1"/>
  <c r="Q7" i="9"/>
  <c r="R7" i="9"/>
  <c r="S7" i="9"/>
  <c r="T7" i="9"/>
  <c r="T13" i="9" s="1"/>
  <c r="V7" i="9"/>
  <c r="W7" i="9"/>
  <c r="X7" i="9"/>
  <c r="Y7" i="9"/>
  <c r="Y13" i="9" s="1"/>
  <c r="AH7" i="9"/>
  <c r="AI7" i="9"/>
  <c r="L8" i="9"/>
  <c r="M8" i="9"/>
  <c r="P8" i="9" s="1"/>
  <c r="N8" i="9"/>
  <c r="O8" i="9"/>
  <c r="Q8" i="9"/>
  <c r="R8" i="9"/>
  <c r="S8" i="9"/>
  <c r="U8" i="9" s="1"/>
  <c r="T8" i="9"/>
  <c r="V8" i="9"/>
  <c r="W8" i="9"/>
  <c r="X8" i="9"/>
  <c r="Y8" i="9"/>
  <c r="AH8" i="9"/>
  <c r="AI8" i="9"/>
  <c r="L9" i="9"/>
  <c r="M9" i="9"/>
  <c r="N9" i="9"/>
  <c r="O9" i="9"/>
  <c r="Q9" i="9"/>
  <c r="R9" i="9"/>
  <c r="S9" i="9"/>
  <c r="T9" i="9"/>
  <c r="U9" i="9" s="1"/>
  <c r="V9" i="9"/>
  <c r="W9" i="9"/>
  <c r="X9" i="9"/>
  <c r="Y9" i="9"/>
  <c r="AH9" i="9"/>
  <c r="AI9" i="9"/>
  <c r="I47" i="14" s="1"/>
  <c r="C10" i="9"/>
  <c r="G10" i="9"/>
  <c r="L10" i="9"/>
  <c r="M10" i="9"/>
  <c r="N10" i="9"/>
  <c r="N14" i="9" s="1"/>
  <c r="N15" i="9" s="1"/>
  <c r="O10" i="9"/>
  <c r="Q10" i="9"/>
  <c r="R10" i="9"/>
  <c r="S10" i="9"/>
  <c r="T10" i="9"/>
  <c r="T14" i="9" s="1"/>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N13" i="9"/>
  <c r="Q13" i="9"/>
  <c r="R13" i="9"/>
  <c r="S13" i="9"/>
  <c r="V13" i="9"/>
  <c r="W13" i="9"/>
  <c r="X13" i="9"/>
  <c r="AH13" i="9"/>
  <c r="AI13" i="9"/>
  <c r="C14" i="9"/>
  <c r="L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F95" i="9"/>
  <c r="E96" i="9"/>
  <c r="G40" i="14" s="1"/>
  <c r="F96" i="9"/>
  <c r="G96" i="9"/>
  <c r="L40" i="14" s="1"/>
  <c r="E97" i="9"/>
  <c r="F97" i="9"/>
  <c r="E98" i="9"/>
  <c r="G98" i="9" s="1"/>
  <c r="L41" i="14" s="1"/>
  <c r="F98" i="9"/>
  <c r="I41" i="14" s="1"/>
  <c r="E99" i="9"/>
  <c r="F99" i="9"/>
  <c r="E100" i="9"/>
  <c r="G100" i="9" s="1"/>
  <c r="L43" i="14" s="1"/>
  <c r="F100" i="9"/>
  <c r="I43" i="14" s="1"/>
  <c r="E101" i="9"/>
  <c r="G101" i="9" s="1"/>
  <c r="F101" i="9"/>
  <c r="E104" i="9"/>
  <c r="J52" i="14" s="1"/>
  <c r="F104" i="9"/>
  <c r="G104" i="9"/>
  <c r="M52" i="14" s="1"/>
  <c r="E105" i="9"/>
  <c r="F105" i="9"/>
  <c r="G53" i="14" s="1"/>
  <c r="G105" i="9"/>
  <c r="E106" i="9"/>
  <c r="F106" i="9"/>
  <c r="G54" i="14" s="1"/>
  <c r="G106" i="9"/>
  <c r="M54" i="14" s="1"/>
  <c r="Y6" i="14"/>
  <c r="AB6" i="14"/>
  <c r="AE6" i="14"/>
  <c r="AE7" i="14"/>
  <c r="E8" i="14"/>
  <c r="L8" i="14"/>
  <c r="E9" i="14"/>
  <c r="AH9" i="14"/>
  <c r="E11" i="14"/>
  <c r="E12" i="14"/>
  <c r="N12" i="14"/>
  <c r="Y13" i="14"/>
  <c r="AB13" i="14"/>
  <c r="Y14" i="14"/>
  <c r="AB14" i="14"/>
  <c r="AE14" i="14"/>
  <c r="Y15" i="14"/>
  <c r="AB15" i="14"/>
  <c r="Y16" i="14"/>
  <c r="AB16" i="14"/>
  <c r="AE16" i="14"/>
  <c r="N22" i="14"/>
  <c r="N23" i="14"/>
  <c r="H28" i="14"/>
  <c r="N28" i="14"/>
  <c r="N29" i="14"/>
  <c r="H30" i="14"/>
  <c r="N30" i="14"/>
  <c r="N31" i="14"/>
  <c r="F33" i="14"/>
  <c r="K33" i="14"/>
  <c r="P33" i="14"/>
  <c r="I40" i="14"/>
  <c r="G42" i="14"/>
  <c r="I42" i="14"/>
  <c r="G47" i="14"/>
  <c r="G48" i="14"/>
  <c r="I48" i="14"/>
  <c r="G52" i="14"/>
  <c r="J53" i="14"/>
  <c r="M53" i="14"/>
  <c r="J54" i="14"/>
  <c r="Y15" i="9" l="1"/>
  <c r="U13" i="9"/>
  <c r="T15" i="9"/>
  <c r="U15" i="9" s="1"/>
  <c r="Y14" i="9"/>
  <c r="O14" i="9"/>
  <c r="M13" i="9"/>
  <c r="U12" i="9"/>
  <c r="AA12" i="9" s="1"/>
  <c r="AA24" i="9" s="1"/>
  <c r="P12" i="9"/>
  <c r="Z11" i="9"/>
  <c r="U11" i="9"/>
  <c r="P11" i="9"/>
  <c r="AA11" i="9" s="1"/>
  <c r="AA23" i="9" s="1"/>
  <c r="U10" i="9"/>
  <c r="P10" i="9"/>
  <c r="Z13" i="9"/>
  <c r="P9" i="9"/>
  <c r="AA9" i="9" s="1"/>
  <c r="AA21" i="9" s="1"/>
  <c r="U7" i="9"/>
  <c r="P7" i="9"/>
  <c r="U14" i="9"/>
  <c r="Z10" i="9"/>
  <c r="AA10" i="9" s="1"/>
  <c r="AA22" i="9" s="1"/>
  <c r="Z8" i="9"/>
  <c r="Z9" i="9"/>
  <c r="G43" i="14"/>
  <c r="G41" i="14"/>
  <c r="G97" i="9"/>
  <c r="U26" i="9"/>
  <c r="Y4" i="14" s="1"/>
  <c r="U24" i="9"/>
  <c r="U22" i="9"/>
  <c r="U21" i="9"/>
  <c r="U20" i="9"/>
  <c r="Z12" i="9"/>
  <c r="Z14" i="9"/>
  <c r="Z7" i="9"/>
  <c r="AA7" i="9" s="1"/>
  <c r="AA19" i="9" s="1"/>
  <c r="O15" i="9"/>
  <c r="AA8" i="9"/>
  <c r="AA20" i="9" s="1"/>
  <c r="Z20" i="9"/>
  <c r="Z22" i="9"/>
  <c r="Z23" i="9"/>
  <c r="Z24" i="9"/>
  <c r="Z25" i="9"/>
  <c r="AB3" i="14" s="1"/>
  <c r="Z26" i="9"/>
  <c r="AB4" i="14" s="1"/>
  <c r="Z27" i="9"/>
  <c r="AB5" i="14" s="1"/>
  <c r="K31" i="14"/>
  <c r="Z19" i="9"/>
  <c r="Z21" i="9"/>
  <c r="Z15" i="9"/>
  <c r="H29" i="14"/>
  <c r="H26" i="14"/>
  <c r="G99" i="9"/>
  <c r="L42" i="14" s="1"/>
  <c r="G95" i="9"/>
  <c r="M14" i="9"/>
  <c r="P14" i="9" s="1"/>
  <c r="AA14" i="9" s="1"/>
  <c r="AA26" i="9" s="1"/>
  <c r="AE4" i="14" s="1"/>
  <c r="P13" i="9"/>
  <c r="AA13" i="9" s="1"/>
  <c r="AA25" i="9" s="1"/>
  <c r="AE3" i="14" s="1"/>
  <c r="H31" i="14"/>
  <c r="H27" i="14"/>
  <c r="M15" i="9" l="1"/>
  <c r="P15" i="9" s="1"/>
  <c r="AA15" i="9" s="1"/>
  <c r="AA27" i="9" l="1"/>
  <c r="AE5" i="14" s="1"/>
  <c r="W9" i="14"/>
</calcChain>
</file>

<file path=xl/sharedStrings.xml><?xml version="1.0" encoding="utf-8"?>
<sst xmlns="http://schemas.openxmlformats.org/spreadsheetml/2006/main" count="1830" uniqueCount="1000">
  <si>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</si>
  <si>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</si>
  <si>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</si>
  <si>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</si>
  <si>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</si>
  <si>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</si>
  <si>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</si>
  <si>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</si>
  <si>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</si>
  <si>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</si>
  <si>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</si>
  <si>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</si>
  <si>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</si>
  <si>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</si>
  <si>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</si>
  <si>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</si>
  <si>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</si>
  <si>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</si>
  <si>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</si>
  <si>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</si>
  <si>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</si>
  <si>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</si>
  <si>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</si>
  <si>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</si>
  <si>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</si>
  <si>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</si>
  <si>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</si>
  <si>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</si>
  <si>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</si>
  <si>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</si>
  <si>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</si>
  <si>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</si>
  <si>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</si>
  <si>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</si>
  <si>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</si>
  <si>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</si>
  <si>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</si>
  <si>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</si>
  <si>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</si>
  <si>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</si>
  <si>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</si>
  <si>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</si>
  <si>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</si>
  <si>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</si>
  <si>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</si>
  <si>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</si>
  <si>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</si>
  <si>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</si>
  <si>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</si>
  <si>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</si>
  <si>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</si>
  <si>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</si>
  <si>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</si>
  <si>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</si>
  <si>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</si>
  <si>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</si>
  <si>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</si>
  <si>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</si>
  <si>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</si>
  <si>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</si>
  <si>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</si>
  <si>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</si>
  <si>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</si>
  <si>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</si>
  <si>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</si>
  <si>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</si>
  <si>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</si>
  <si>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</si>
  <si>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</si>
  <si>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</si>
  <si>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</si>
  <si>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</si>
  <si>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</si>
  <si>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</si>
  <si>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</si>
  <si>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</si>
  <si>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</si>
  <si>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</si>
  <si>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</si>
  <si>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</si>
  <si>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</si>
  <si>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</si>
  <si>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</si>
  <si>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</si>
  <si>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</si>
  <si>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</si>
  <si>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</si>
  <si>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</si>
  <si>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</si>
  <si>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</si>
  <si>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</si>
  <si>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</si>
  <si>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</si>
  <si>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</si>
  <si>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</si>
  <si>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</si>
  <si>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</si>
  <si>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</si>
  <si>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</si>
  <si>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</si>
  <si>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</si>
  <si>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</si>
  <si>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</si>
  <si>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</si>
  <si>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</si>
  <si>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</si>
  <si>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</si>
  <si>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</si>
  <si>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</si>
  <si>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</si>
  <si>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</si>
  <si>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</si>
  <si>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</si>
  <si>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</si>
  <si>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</si>
  <si>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</si>
  <si>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</si>
  <si>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</si>
  <si>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</si>
  <si>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</si>
  <si>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</si>
  <si>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</si>
  <si>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</si>
  <si>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</si>
  <si>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</si>
  <si>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</si>
  <si>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</si>
  <si>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</si>
  <si>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</si>
  <si>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</si>
  <si>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</si>
  <si>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</si>
  <si>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</si>
  <si>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</si>
  <si>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</si>
  <si>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</si>
  <si>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</si>
  <si>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</si>
  <si>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</si>
  <si>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</si>
  <si>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</si>
  <si>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</si>
  <si>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</si>
  <si>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</si>
  <si>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</si>
  <si>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</si>
  <si>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</si>
  <si>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</si>
  <si>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</si>
  <si>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</si>
  <si>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</si>
  <si>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</si>
  <si>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</si>
  <si>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</si>
  <si>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</si>
  <si>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</si>
  <si>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</si>
  <si>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</si>
  <si>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</si>
  <si>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</si>
  <si>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</si>
  <si>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</si>
  <si>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</si>
  <si>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</si>
  <si>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</si>
  <si>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</si>
  <si>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</si>
  <si>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</si>
  <si>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</si>
  <si>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</si>
  <si>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</si>
  <si>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</si>
  <si>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</si>
  <si>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</si>
  <si>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</si>
  <si>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</si>
  <si>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</si>
  <si>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</si>
  <si>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</si>
  <si>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</si>
  <si>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</si>
  <si>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</si>
  <si>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</si>
  <si>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</si>
  <si>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</si>
  <si>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</si>
  <si>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</si>
  <si>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</si>
  <si>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</si>
  <si>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</si>
  <si>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</si>
  <si>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</si>
  <si>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</si>
  <si>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</si>
  <si>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</si>
  <si>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</si>
  <si>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</si>
  <si>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</si>
  <si>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</si>
  <si>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</si>
  <si>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</si>
  <si>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</si>
  <si>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</si>
  <si>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</si>
  <si>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</si>
  <si>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</si>
  <si>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</si>
  <si>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</si>
  <si>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</si>
  <si>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</si>
  <si>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</si>
  <si>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</si>
  <si>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</si>
  <si>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</si>
  <si>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</si>
  <si>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</si>
  <si>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</si>
  <si>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</si>
  <si>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</si>
  <si>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</si>
  <si>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</si>
  <si>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</si>
  <si>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</si>
  <si>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</si>
  <si>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</si>
  <si>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</si>
  <si>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</si>
  <si>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</si>
  <si>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</si>
  <si>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</si>
  <si>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</si>
  <si>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</si>
  <si>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</si>
  <si>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</si>
  <si>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</si>
  <si>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</si>
  <si>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</si>
  <si>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</si>
  <si>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</si>
  <si>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</si>
  <si>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</si>
  <si>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</si>
  <si>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</si>
  <si>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</si>
  <si>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</si>
  <si>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</si>
  <si>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</si>
  <si>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</si>
  <si>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</si>
  <si>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</si>
  <si>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</si>
  <si>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</si>
  <si>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</si>
  <si>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</si>
  <si>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</si>
  <si>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</si>
  <si>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</si>
  <si>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</si>
  <si>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</si>
  <si>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</si>
  <si>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</si>
  <si>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</si>
  <si>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</si>
  <si>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</si>
  <si>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</si>
  <si>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</si>
  <si>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</si>
  <si>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</si>
  <si>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</si>
  <si>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</si>
  <si>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</si>
  <si>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</si>
  <si>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</si>
  <si>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</si>
  <si>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</si>
  <si>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</si>
  <si>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</si>
  <si>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</si>
  <si>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</si>
  <si>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</si>
  <si>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</si>
  <si>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</si>
  <si>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</si>
  <si>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</si>
  <si>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</si>
  <si>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</si>
  <si>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</si>
  <si>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</si>
  <si>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</si>
  <si>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</si>
  <si>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</si>
  <si>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</si>
  <si>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</si>
  <si>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</si>
  <si>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</si>
  <si>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</si>
  <si>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</si>
  <si>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</si>
  <si>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</si>
  <si>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</si>
  <si>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</si>
  <si>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</si>
  <si>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</si>
  <si>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</si>
  <si>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</si>
  <si>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</si>
  <si>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</si>
  <si>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</si>
  <si>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</si>
  <si>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</si>
  <si>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</si>
  <si>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</si>
  <si>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</si>
  <si>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</si>
  <si>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</si>
  <si>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</si>
  <si>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</si>
  <si>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</si>
  <si>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</si>
  <si>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</si>
  <si>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</si>
  <si>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</si>
  <si>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</si>
  <si>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</si>
  <si>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</si>
  <si>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</si>
  <si>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</si>
  <si>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</si>
  <si>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</si>
  <si>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</si>
  <si>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</si>
  <si>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</si>
  <si>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</si>
  <si>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</si>
  <si>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</si>
  <si>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</si>
  <si>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</si>
  <si>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</si>
  <si>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</si>
  <si>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</si>
  <si>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</si>
  <si>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</si>
  <si>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</si>
  <si>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</si>
  <si>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</si>
  <si>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</si>
  <si>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</si>
  <si>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</si>
  <si>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</si>
  <si>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</si>
  <si>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</si>
  <si>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</si>
  <si>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</si>
  <si>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</si>
  <si>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</si>
  <si>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</si>
  <si>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</si>
  <si>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</si>
  <si>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</si>
  <si>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</si>
  <si>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</si>
  <si>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</si>
  <si>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</si>
  <si>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</si>
  <si>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</si>
  <si>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</si>
  <si>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</si>
  <si>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</si>
  <si>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</si>
  <si>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</si>
  <si>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</si>
  <si>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</si>
  <si>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</si>
  <si>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</si>
  <si>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</si>
  <si>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</si>
  <si>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</si>
  <si>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</si>
  <si>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</si>
  <si>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</si>
  <si>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</si>
  <si>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</si>
  <si>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</si>
  <si>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</si>
  <si>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</si>
  <si>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</si>
  <si>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</si>
  <si>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</si>
  <si>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</si>
  <si>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</si>
  <si>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</si>
  <si>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</si>
  <si>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</si>
  <si>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</si>
  <si>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</si>
  <si>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</si>
  <si>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</si>
  <si>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</si>
  <si>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</si>
  <si>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</si>
  <si>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</si>
  <si>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</si>
  <si>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</si>
  <si>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</si>
  <si>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</si>
  <si>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</si>
  <si>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</si>
  <si>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</si>
  <si>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</si>
  <si>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</si>
  <si>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</si>
  <si>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</si>
  <si>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</si>
  <si>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</si>
  <si>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</si>
  <si>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</si>
  <si>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</si>
  <si>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</si>
  <si>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</si>
  <si>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</si>
  <si>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</si>
  <si>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</si>
  <si>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</si>
  <si>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</si>
  <si>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</si>
  <si>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</si>
  <si>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</si>
  <si>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</si>
  <si>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</si>
  <si>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</si>
  <si>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</si>
  <si>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</si>
  <si>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</si>
  <si>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</si>
  <si>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</si>
  <si>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</si>
  <si>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</si>
  <si>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</si>
  <si>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</si>
  <si>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</si>
  <si>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</si>
  <si>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</si>
  <si>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</si>
  <si>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</si>
  <si>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</si>
  <si>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</si>
  <si>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</si>
  <si>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</si>
  <si>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</si>
  <si>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</si>
  <si>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</si>
  <si>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</si>
  <si>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</si>
  <si>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</si>
  <si>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</si>
  <si>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</si>
  <si>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</si>
  <si>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</si>
  <si>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</si>
  <si>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</si>
  <si>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</si>
  <si>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</si>
  <si>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</si>
  <si>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</si>
  <si>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</si>
  <si>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</si>
  <si>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</si>
  <si>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</si>
  <si>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</si>
  <si>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</si>
  <si>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</si>
  <si>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</si>
  <si>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</si>
  <si>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</si>
  <si>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</si>
  <si>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</si>
  <si>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</si>
  <si>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</si>
  <si>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</si>
  <si>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</si>
  <si>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</si>
  <si>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</si>
  <si>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</si>
  <si>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</si>
  <si>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</si>
  <si>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</si>
  <si>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</si>
  <si>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</si>
  <si>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</si>
  <si>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</si>
  <si>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</si>
  <si>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</si>
  <si>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</si>
  <si>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</si>
  <si>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</si>
  <si>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</si>
  <si>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</si>
  <si>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</si>
  <si>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</si>
  <si>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</si>
  <si>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</si>
  <si>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</si>
  <si>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</si>
  <si>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</si>
  <si>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</si>
  <si>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</si>
  <si>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</si>
  <si>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</si>
  <si>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</si>
  <si>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</si>
  <si>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</si>
  <si>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</si>
  <si>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</si>
  <si>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</si>
  <si>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</si>
  <si>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</si>
  <si>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</si>
  <si>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</si>
  <si>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</si>
  <si>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</si>
  <si>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</si>
  <si>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</si>
  <si>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</si>
  <si>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</si>
  <si>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</si>
  <si>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</si>
  <si>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</si>
  <si>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</si>
  <si>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</si>
  <si>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</si>
  <si>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</si>
  <si>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</si>
  <si>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</si>
  <si>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</si>
  <si>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</si>
  <si>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</si>
  <si>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</si>
  <si>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</si>
  <si>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</si>
  <si>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</si>
  <si>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</si>
  <si>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</si>
  <si>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</si>
  <si>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</si>
  <si>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</si>
  <si>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</si>
  <si>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</si>
  <si>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</si>
  <si>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</si>
  <si>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</si>
  <si>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</si>
  <si>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</si>
  <si>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</si>
  <si>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</si>
  <si>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</si>
  <si>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</si>
  <si>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</si>
  <si>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</si>
  <si>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</si>
  <si>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</si>
  <si>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</si>
  <si>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</si>
  <si>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</si>
  <si>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</si>
  <si>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</si>
  <si>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</si>
  <si>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</si>
  <si>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</si>
  <si>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</si>
  <si>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</si>
  <si>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</si>
  <si>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</si>
  <si>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</si>
  <si>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</si>
  <si>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</si>
  <si>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</si>
  <si>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</si>
  <si>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</si>
  <si>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</si>
  <si>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</si>
  <si>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</si>
  <si>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</si>
  <si>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</si>
  <si>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</si>
  <si>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</si>
  <si>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</si>
  <si>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</si>
  <si>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</si>
  <si>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</si>
  <si>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</si>
  <si>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</si>
  <si>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</si>
  <si>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</si>
  <si>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</si>
  <si>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</si>
  <si>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</si>
  <si>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</si>
  <si>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</si>
  <si>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</si>
  <si>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</si>
  <si>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</si>
  <si>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</si>
  <si>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</si>
  <si>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</si>
  <si>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</si>
  <si>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</si>
  <si>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</si>
  <si>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</si>
  <si>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</si>
  <si>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</si>
  <si>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</si>
  <si>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</si>
  <si>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</si>
  <si>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</si>
  <si>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</si>
  <si>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</si>
  <si>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</si>
  <si>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</si>
  <si>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</si>
  <si>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</si>
  <si>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</si>
  <si>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</si>
  <si>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</si>
  <si>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</si>
  <si>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</si>
  <si>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</si>
  <si>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</si>
  <si>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</si>
  <si>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</si>
  <si>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</si>
  <si>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</si>
  <si>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</si>
  <si>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</si>
  <si>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</si>
  <si>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</si>
  <si>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</si>
  <si>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</si>
  <si>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</si>
  <si>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</si>
  <si>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</si>
  <si>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</si>
  <si>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</si>
  <si>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</si>
  <si>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</si>
  <si>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</si>
  <si>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</si>
  <si>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</si>
  <si>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</si>
  <si>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</si>
  <si>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</si>
  <si>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</si>
  <si>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</si>
  <si>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</si>
  <si>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</si>
  <si>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</si>
  <si>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</si>
  <si>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</si>
  <si>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</si>
  <si>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</si>
  <si>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</si>
  <si>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</si>
  <si>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</si>
  <si>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</si>
  <si>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</si>
  <si>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</si>
  <si>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</si>
  <si>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</si>
  <si>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</si>
  <si>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</si>
  <si>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</si>
  <si>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</si>
  <si>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</si>
  <si>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</si>
  <si>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</si>
  <si>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</si>
  <si>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</si>
  <si>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</si>
  <si>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</si>
  <si>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</si>
  <si>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</si>
  <si>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</si>
  <si>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</si>
  <si>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</si>
  <si>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</si>
  <si>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</si>
  <si>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</si>
  <si>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</si>
  <si>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</si>
  <si>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</si>
  <si>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</si>
  <si>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</si>
  <si>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</si>
  <si>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</si>
  <si>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</si>
  <si>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</si>
  <si>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</si>
  <si>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</si>
  <si>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</si>
  <si>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</si>
  <si>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</si>
  <si>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</si>
  <si>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</si>
  <si>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</si>
  <si>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</si>
  <si>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</si>
  <si>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</si>
  <si>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</si>
  <si>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</si>
  <si>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</si>
  <si>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</si>
  <si>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</si>
  <si>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</si>
  <si>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</si>
  <si>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</si>
  <si>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</si>
  <si>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</si>
  <si>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</si>
  <si>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</si>
  <si>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</si>
  <si>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</si>
  <si>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</si>
  <si>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</si>
  <si>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</si>
  <si>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</si>
  <si>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</si>
  <si>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</si>
  <si>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</si>
  <si>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</si>
  <si>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</si>
  <si>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</si>
  <si>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</si>
  <si>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</si>
  <si>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</si>
  <si>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</si>
  <si>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</si>
  <si>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</si>
  <si>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</si>
  <si>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</si>
  <si>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</si>
  <si>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</si>
  <si>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</si>
  <si>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</si>
  <si>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</si>
  <si>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</si>
  <si>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</si>
  <si>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</si>
  <si>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</si>
  <si>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</si>
  <si>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</si>
  <si>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</si>
  <si>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</si>
  <si>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</si>
  <si>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</si>
  <si>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</si>
  <si>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</si>
  <si>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</si>
  <si>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</si>
  <si>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</si>
  <si>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</si>
  <si>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</si>
  <si>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</si>
  <si>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</si>
  <si>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</si>
  <si>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</si>
  <si>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</si>
  <si>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</si>
  <si>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</si>
  <si>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</si>
  <si>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</si>
  <si>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</si>
  <si>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</si>
  <si>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</si>
  <si>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</si>
  <si>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</si>
  <si>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</si>
  <si>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</si>
  <si>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</si>
  <si>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</si>
  <si>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</si>
  <si>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</si>
  <si>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</si>
  <si>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</si>
  <si>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</si>
  <si>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</si>
  <si>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</si>
  <si>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</si>
  <si>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</si>
  <si>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</si>
  <si>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</si>
  <si>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</si>
  <si>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</si>
  <si>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</si>
  <si>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</si>
  <si>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</si>
  <si>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</si>
  <si>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</si>
  <si>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</si>
  <si>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</si>
  <si>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</si>
  <si>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</si>
  <si>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</si>
  <si>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</si>
  <si>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</si>
  <si>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</si>
  <si>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</si>
  <si>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</si>
  <si>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</si>
  <si>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</si>
  <si>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</si>
  <si>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</si>
  <si>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</si>
  <si>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</si>
  <si>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</si>
  <si>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</si>
  <si>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</si>
  <si>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</si>
  <si>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</si>
  <si>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</si>
  <si>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</si>
  <si>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</si>
  <si>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</si>
  <si>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</si>
  <si>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</si>
  <si>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</si>
  <si>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</si>
  <si>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</si>
  <si>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</si>
  <si>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</si>
  <si>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</si>
  <si>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</si>
  <si>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</si>
  <si>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</si>
  <si>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</si>
  <si>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</si>
  <si>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</si>
  <si>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</si>
  <si>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</si>
  <si>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</si>
  <si>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</si>
  <si>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</si>
  <si>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</si>
  <si>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</si>
  <si>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</si>
  <si>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</si>
  <si>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</si>
  <si>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</si>
  <si>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</si>
  <si>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</si>
  <si>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</si>
  <si>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</si>
  <si>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</si>
  <si>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</si>
  <si>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</si>
  <si>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</si>
  <si>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</si>
  <si>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</si>
  <si>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</si>
  <si>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</si>
  <si>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</si>
  <si>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</si>
  <si>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</si>
  <si>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</si>
  <si>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</si>
  <si>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</si>
  <si>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</si>
  <si>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</si>
  <si>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</si>
  <si>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</si>
  <si>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</si>
  <si>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</si>
  <si>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</si>
  <si>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</si>
  <si>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</si>
  <si>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</si>
  <si>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</si>
  <si>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</si>
  <si>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</si>
  <si>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</si>
  <si>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</si>
  <si>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</si>
  <si>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</si>
  <si>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</si>
  <si>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</si>
  <si>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</si>
  <si>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</si>
  <si>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</si>
  <si>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</si>
  <si>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</si>
  <si>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</si>
  <si>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</si>
  <si>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</si>
  <si>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</si>
  <si>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</si>
  <si>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</si>
  <si>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</si>
  <si>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</si>
  <si>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</si>
  <si>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</si>
  <si>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</si>
  <si>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</si>
  <si>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</si>
  <si>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</si>
  <si>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</si>
  <si>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</si>
  <si>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</si>
  <si>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</si>
  <si>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</si>
  <si>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</si>
  <si>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</si>
  <si>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</si>
  <si>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</si>
  <si>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</si>
  <si>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</si>
  <si>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</si>
  <si>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</si>
  <si>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</si>
  <si>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12-NOV-2016 X X X                                                     </t>
  </si>
  <si>
    <t xml:space="preserve">_x000D_
</t>
  </si>
  <si>
    <t>UCR-022_2_nap-scoringEDF.edf</t>
  </si>
  <si>
    <t>UCR-022_2_nap-scoringEDF.SCO</t>
  </si>
  <si>
    <t>13:21:58</t>
  </si>
  <si>
    <t>91,0 min.</t>
  </si>
  <si>
    <t>182</t>
  </si>
  <si>
    <t>13:28:58</t>
  </si>
  <si>
    <t>15:00:28</t>
  </si>
  <si>
    <t xml:space="preserve">1	EEG	EOG1 (LOC)	2	EEG	EOC2 (ROC)	3	EEG	F3	4	EEG	F4	5	EEG	C3	6	EEG	C4	7	EEG	O1	8	EEG	O2	9	EEG	EMGs																			 																																																 			</t>
  </si>
  <si>
    <t>90,1</t>
  </si>
  <si>
    <t>1</t>
  </si>
  <si>
    <t>15</t>
  </si>
  <si>
    <t>5,5</t>
  </si>
  <si>
    <t>91,0</t>
  </si>
  <si>
    <t>82,0</t>
  </si>
  <si>
    <t>82,5</t>
  </si>
  <si>
    <t>4,5</t>
  </si>
  <si>
    <t>55,0</t>
  </si>
  <si>
    <t>17,0</t>
  </si>
  <si>
    <t>0,0</t>
  </si>
  <si>
    <t>9,0</t>
  </si>
  <si>
    <t>1,0</t>
  </si>
  <si>
    <t>100,0</t>
  </si>
  <si>
    <t>90,7</t>
  </si>
  <si>
    <t>4,9</t>
  </si>
  <si>
    <t>60,4</t>
  </si>
  <si>
    <t>18,7</t>
  </si>
  <si>
    <t>6,0</t>
  </si>
  <si>
    <t>9,9</t>
  </si>
  <si>
    <t>1,1</t>
  </si>
  <si>
    <t>N/A</t>
  </si>
  <si>
    <t>67,1</t>
  </si>
  <si>
    <t>20,7</t>
  </si>
  <si>
    <t>6,7</t>
  </si>
  <si>
    <t>99,4</t>
  </si>
  <si>
    <t>66,7</t>
  </si>
  <si>
    <t>20,6</t>
  </si>
  <si>
    <t>0,6</t>
  </si>
  <si>
    <t>8,0</t>
  </si>
  <si>
    <t>66,5</t>
  </si>
  <si>
    <t>9,5</t>
  </si>
  <si>
    <t>39,5</t>
  </si>
  <si>
    <t>-1,0</t>
  </si>
  <si>
    <t>58,5</t>
  </si>
  <si>
    <t>1,5</t>
  </si>
  <si>
    <t>31,5</t>
  </si>
  <si>
    <t>0</t>
  </si>
  <si>
    <t>0,0 - 0,0</t>
  </si>
  <si>
    <t xml:space="preserve">1	0,0	90,5	90,6	6,1	18,8	0	0	0	0	0	0	0	0	0,0	</t>
  </si>
  <si>
    <t>11/12/16</t>
  </si>
  <si>
    <t>0,09</t>
  </si>
  <si>
    <t>1,27</t>
  </si>
  <si>
    <t>0,15</t>
  </si>
  <si>
    <t>0,00</t>
  </si>
  <si>
    <t>Epoch#</t>
  </si>
  <si>
    <t>Scan # x2</t>
  </si>
  <si>
    <t>Length (Scanx2)</t>
  </si>
  <si>
    <t>Marker Code</t>
  </si>
  <si>
    <t>Marker Text</t>
  </si>
  <si>
    <t>Channel #</t>
  </si>
  <si>
    <t>Value</t>
  </si>
  <si>
    <t>EEG</t>
  </si>
  <si>
    <t>EOG1 (LOC)</t>
  </si>
  <si>
    <t>2</t>
  </si>
  <si>
    <t>EOC2 (ROC)</t>
  </si>
  <si>
    <t>3</t>
  </si>
  <si>
    <t>F3</t>
  </si>
  <si>
    <t>4</t>
  </si>
  <si>
    <t>F4</t>
  </si>
  <si>
    <t>5</t>
  </si>
  <si>
    <t>C3</t>
  </si>
  <si>
    <t>6</t>
  </si>
  <si>
    <t>C4</t>
  </si>
  <si>
    <t>7</t>
  </si>
  <si>
    <t>O1</t>
  </si>
  <si>
    <t>8</t>
  </si>
  <si>
    <t>O2</t>
  </si>
  <si>
    <t>9</t>
  </si>
  <si>
    <t>EMGs</t>
  </si>
  <si>
    <t>90,5</t>
  </si>
  <si>
    <t>90,6</t>
  </si>
  <si>
    <t>6,1</t>
  </si>
  <si>
    <t>18,8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</si>
</sst>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4</c:v>
                </c:pt>
                <c:pt idx="31">
                  <c:v>4</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4</c:v>
                </c:pt>
                <c:pt idx="61">
                  <c:v>6</c:v>
                </c:pt>
                <c:pt idx="62">
                  <c:v>4</c:v>
                </c:pt>
                <c:pt idx="63">
                  <c:v>4</c:v>
                </c:pt>
                <c:pt idx="64">
                  <c:v>3</c:v>
                </c:pt>
                <c:pt idx="65">
                  <c:v>3</c:v>
                </c:pt>
                <c:pt idx="66">
                  <c:v>3</c:v>
                </c:pt>
                <c:pt idx="67">
                  <c:v>3</c:v>
                </c:pt>
                <c:pt idx="68">
                  <c:v>3</c:v>
                </c:pt>
                <c:pt idx="69">
                  <c:v>3</c:v>
                </c:pt>
                <c:pt idx="70">
                  <c:v>3</c:v>
                </c:pt>
                <c:pt idx="71">
                  <c:v>4</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5</c:v>
                </c:pt>
                <c:pt idx="148">
                  <c:v>5</c:v>
                </c:pt>
                <c:pt idx="149">
                  <c:v>5</c:v>
                </c:pt>
                <c:pt idx="150">
                  <c:v>5</c:v>
                </c:pt>
                <c:pt idx="151">
                  <c:v>5</c:v>
                </c:pt>
                <c:pt idx="152">
                  <c:v>5</c:v>
                </c:pt>
                <c:pt idx="153">
                  <c:v>5</c:v>
                </c:pt>
                <c:pt idx="154">
                  <c:v>5</c:v>
                </c:pt>
                <c:pt idx="155">
                  <c:v>5</c:v>
                </c:pt>
                <c:pt idx="156">
                  <c:v>5</c:v>
                </c:pt>
                <c:pt idx="157">
                  <c:v>5</c:v>
                </c:pt>
                <c:pt idx="158">
                  <c:v>4</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2</c:v>
                </c:pt>
                <c:pt idx="189">
                  <c:v>2</c:v>
                </c:pt>
                <c:pt idx="190">
                  <c:v>2</c:v>
                </c:pt>
                <c:pt idx="191">
                  <c:v>2</c:v>
                </c:pt>
                <c:pt idx="192">
                  <c:v>2</c:v>
                </c:pt>
                <c:pt idx="193">
                  <c:v>2</c:v>
                </c:pt>
                <c:pt idx="194">
                  <c:v>2</c:v>
                </c:pt>
                <c:pt idx="195">
                  <c:v>6</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4.95</c:v>
                </c:pt>
                <c:pt idx="148">
                  <c:v>4.95</c:v>
                </c:pt>
                <c:pt idx="149">
                  <c:v>4.95</c:v>
                </c:pt>
                <c:pt idx="150">
                  <c:v>4.95</c:v>
                </c:pt>
                <c:pt idx="151">
                  <c:v>4.95</c:v>
                </c:pt>
                <c:pt idx="152">
                  <c:v>4.95</c:v>
                </c:pt>
                <c:pt idx="153">
                  <c:v>4.95</c:v>
                </c:pt>
                <c:pt idx="154">
                  <c:v>4.95</c:v>
                </c:pt>
                <c:pt idx="155">
                  <c:v>4.95</c:v>
                </c:pt>
                <c:pt idx="156">
                  <c:v>4.95</c:v>
                </c:pt>
                <c:pt idx="157">
                  <c:v>4.95</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9194624"/>
        <c:axId val="150304960"/>
      </c:lineChart>
      <c:catAx>
        <c:axId val="2391946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304960"/>
        <c:crossesAt val="-1.25"/>
        <c:auto val="1"/>
        <c:lblAlgn val="ctr"/>
        <c:lblOffset val="100"/>
        <c:tickLblSkip val="120"/>
        <c:tickMarkSkip val="120"/>
        <c:noMultiLvlLbl val="0"/>
      </c:catAx>
      <c:valAx>
        <c:axId val="1503049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919462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42686.556250000001</c:v>
                </c:pt>
                <c:pt idx="1">
                  <c:v>42686.90347222222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42686.556250000001</c:v>
                </c:pt>
                <c:pt idx="1">
                  <c:v>42686.90347222222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42686.556250000001</c:v>
                </c:pt>
                <c:pt idx="1">
                  <c:v>42686.90347222222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48466816"/>
        <c:axId val="248467392"/>
      </c:scatterChart>
      <c:valAx>
        <c:axId val="248466816"/>
        <c:scaling>
          <c:orientation val="minMax"/>
          <c:max val="42686.972916666666"/>
          <c:min val="42686.55625000000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467392"/>
        <c:crosses val="autoZero"/>
        <c:crossBetween val="midCat"/>
        <c:majorUnit val="4.1666660000000001E-2"/>
      </c:valAx>
      <c:valAx>
        <c:axId val="24846739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484668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4</c:v>
                </c:pt>
                <c:pt idx="31">
                  <c:v>4</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4</c:v>
                </c:pt>
                <c:pt idx="61">
                  <c:v>6</c:v>
                </c:pt>
                <c:pt idx="62">
                  <c:v>4</c:v>
                </c:pt>
                <c:pt idx="63">
                  <c:v>4</c:v>
                </c:pt>
                <c:pt idx="64">
                  <c:v>3</c:v>
                </c:pt>
                <c:pt idx="65">
                  <c:v>3</c:v>
                </c:pt>
                <c:pt idx="66">
                  <c:v>3</c:v>
                </c:pt>
                <c:pt idx="67">
                  <c:v>3</c:v>
                </c:pt>
                <c:pt idx="68">
                  <c:v>3</c:v>
                </c:pt>
                <c:pt idx="69">
                  <c:v>3</c:v>
                </c:pt>
                <c:pt idx="70">
                  <c:v>3</c:v>
                </c:pt>
                <c:pt idx="71">
                  <c:v>4</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5</c:v>
                </c:pt>
                <c:pt idx="148">
                  <c:v>5</c:v>
                </c:pt>
                <c:pt idx="149">
                  <c:v>5</c:v>
                </c:pt>
                <c:pt idx="150">
                  <c:v>5</c:v>
                </c:pt>
                <c:pt idx="151">
                  <c:v>5</c:v>
                </c:pt>
                <c:pt idx="152">
                  <c:v>5</c:v>
                </c:pt>
                <c:pt idx="153">
                  <c:v>5</c:v>
                </c:pt>
                <c:pt idx="154">
                  <c:v>5</c:v>
                </c:pt>
                <c:pt idx="155">
                  <c:v>5</c:v>
                </c:pt>
                <c:pt idx="156">
                  <c:v>5</c:v>
                </c:pt>
                <c:pt idx="157">
                  <c:v>5</c:v>
                </c:pt>
                <c:pt idx="158">
                  <c:v>4</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2</c:v>
                </c:pt>
                <c:pt idx="189">
                  <c:v>2</c:v>
                </c:pt>
                <c:pt idx="190">
                  <c:v>2</c:v>
                </c:pt>
                <c:pt idx="191">
                  <c:v>2</c:v>
                </c:pt>
                <c:pt idx="192">
                  <c:v>2</c:v>
                </c:pt>
                <c:pt idx="193">
                  <c:v>2</c:v>
                </c:pt>
                <c:pt idx="194">
                  <c:v>2</c:v>
                </c:pt>
                <c:pt idx="195">
                  <c:v>6</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4.95</c:v>
                </c:pt>
                <c:pt idx="148">
                  <c:v>4.95</c:v>
                </c:pt>
                <c:pt idx="149">
                  <c:v>4.95</c:v>
                </c:pt>
                <c:pt idx="150">
                  <c:v>4.95</c:v>
                </c:pt>
                <c:pt idx="151">
                  <c:v>4.95</c:v>
                </c:pt>
                <c:pt idx="152">
                  <c:v>4.95</c:v>
                </c:pt>
                <c:pt idx="153">
                  <c:v>4.95</c:v>
                </c:pt>
                <c:pt idx="154">
                  <c:v>4.95</c:v>
                </c:pt>
                <c:pt idx="155">
                  <c:v>4.95</c:v>
                </c:pt>
                <c:pt idx="156">
                  <c:v>4.95</c:v>
                </c:pt>
                <c:pt idx="157">
                  <c:v>4.95</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463040"/>
        <c:axId val="248469696"/>
      </c:lineChart>
      <c:catAx>
        <c:axId val="2374630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469696"/>
        <c:crossesAt val="-1.25"/>
        <c:auto val="1"/>
        <c:lblAlgn val="ctr"/>
        <c:lblOffset val="100"/>
        <c:tickLblSkip val="120"/>
        <c:tickMarkSkip val="120"/>
        <c:noMultiLvlLbl val="0"/>
      </c:catAx>
      <c:valAx>
        <c:axId val="2484696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74630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463552"/>
        <c:axId val="248504320"/>
      </c:lineChart>
      <c:catAx>
        <c:axId val="2374635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504320"/>
        <c:crosses val="autoZero"/>
        <c:auto val="1"/>
        <c:lblAlgn val="ctr"/>
        <c:lblOffset val="100"/>
        <c:tickLblSkip val="120"/>
        <c:tickMarkSkip val="120"/>
        <c:noMultiLvlLbl val="0"/>
      </c:catAx>
      <c:valAx>
        <c:axId val="24850432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746355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464064"/>
        <c:axId val="248506624"/>
      </c:lineChart>
      <c:catAx>
        <c:axId val="237464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506624"/>
        <c:crosses val="autoZero"/>
        <c:auto val="1"/>
        <c:lblAlgn val="ctr"/>
        <c:lblOffset val="100"/>
        <c:tickLblSkip val="120"/>
        <c:tickMarkSkip val="120"/>
        <c:noMultiLvlLbl val="0"/>
      </c:catAx>
      <c:valAx>
        <c:axId val="2485066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4640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465088"/>
        <c:axId val="248508928"/>
      </c:lineChart>
      <c:catAx>
        <c:axId val="237465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508928"/>
        <c:crosses val="autoZero"/>
        <c:auto val="1"/>
        <c:lblAlgn val="ctr"/>
        <c:lblOffset val="100"/>
        <c:tickLblSkip val="120"/>
        <c:tickMarkSkip val="120"/>
        <c:noMultiLvlLbl val="0"/>
      </c:catAx>
      <c:valAx>
        <c:axId val="2485089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4650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37464576"/>
        <c:axId val="262856704"/>
      </c:barChart>
      <c:catAx>
        <c:axId val="2374645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2856704"/>
        <c:crossesAt val="0"/>
        <c:auto val="1"/>
        <c:lblAlgn val="ctr"/>
        <c:lblOffset val="100"/>
        <c:tickLblSkip val="5"/>
        <c:tickMarkSkip val="5"/>
        <c:noMultiLvlLbl val="0"/>
      </c:catAx>
      <c:valAx>
        <c:axId val="26285670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46457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42686.556250000001</c:v>
                </c:pt>
                <c:pt idx="1">
                  <c:v>42686.90347222222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42686.556250000001</c:v>
                </c:pt>
                <c:pt idx="1">
                  <c:v>42686.90347222222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42686.556250000001</c:v>
                </c:pt>
                <c:pt idx="1">
                  <c:v>42686.90347222222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42686.556250000001</c:v>
                </c:pt>
                <c:pt idx="1">
                  <c:v>42686.90347222222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42686.556250000001</c:v>
                </c:pt>
                <c:pt idx="1">
                  <c:v>42686.90347222222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42686.556250000001</c:v>
                </c:pt>
                <c:pt idx="1">
                  <c:v>42686.90347222222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42686.556250000001</c:v>
                </c:pt>
                <c:pt idx="1">
                  <c:v>42686.90347222222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42686.556250000001</c:v>
                </c:pt>
                <c:pt idx="1">
                  <c:v>42686.90347222222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2860736"/>
        <c:axId val="262861312"/>
      </c:scatterChart>
      <c:valAx>
        <c:axId val="262860736"/>
        <c:scaling>
          <c:orientation val="minMax"/>
          <c:max val="42686.972916666666"/>
          <c:min val="42686.55625000000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861312"/>
        <c:crosses val="autoZero"/>
        <c:crossBetween val="midCat"/>
        <c:majorUnit val="4.1666660000000001E-2"/>
      </c:valAx>
      <c:valAx>
        <c:axId val="26286131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28607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535744"/>
        <c:axId val="262863616"/>
      </c:lineChart>
      <c:catAx>
        <c:axId val="237535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863616"/>
        <c:crosses val="autoZero"/>
        <c:auto val="1"/>
        <c:lblAlgn val="ctr"/>
        <c:lblOffset val="100"/>
        <c:tickLblSkip val="120"/>
        <c:tickMarkSkip val="120"/>
        <c:noMultiLvlLbl val="0"/>
      </c:catAx>
      <c:valAx>
        <c:axId val="26286361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535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67840"/>
        <c:axId val="264569984"/>
      </c:lineChart>
      <c:catAx>
        <c:axId val="237667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4569984"/>
        <c:crosses val="autoZero"/>
        <c:auto val="1"/>
        <c:lblAlgn val="ctr"/>
        <c:lblOffset val="100"/>
        <c:tickLblSkip val="120"/>
        <c:tickMarkSkip val="120"/>
        <c:noMultiLvlLbl val="0"/>
      </c:catAx>
      <c:valAx>
        <c:axId val="26456998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6678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68352"/>
        <c:axId val="264572288"/>
      </c:lineChart>
      <c:catAx>
        <c:axId val="2376683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4572288"/>
        <c:crosses val="autoZero"/>
        <c:auto val="1"/>
        <c:lblAlgn val="ctr"/>
        <c:lblOffset val="100"/>
        <c:tickLblSkip val="120"/>
        <c:tickMarkSkip val="120"/>
        <c:noMultiLvlLbl val="0"/>
      </c:catAx>
      <c:valAx>
        <c:axId val="2645722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6683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42686.556250000001</c:v>
                </c:pt>
                <c:pt idx="1">
                  <c:v>42686.90347222222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42686.556250000001</c:v>
                </c:pt>
                <c:pt idx="1">
                  <c:v>42686.90347222222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42686.556250000001</c:v>
                </c:pt>
                <c:pt idx="1">
                  <c:v>42686.90347222222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42686.556250000001</c:v>
                </c:pt>
                <c:pt idx="1">
                  <c:v>42686.90347222222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42686.556250000001</c:v>
                </c:pt>
                <c:pt idx="1">
                  <c:v>42686.90347222222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42686.556250000001</c:v>
                </c:pt>
                <c:pt idx="1">
                  <c:v>42686.90347222222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42686.556250000001</c:v>
                </c:pt>
                <c:pt idx="1">
                  <c:v>42686.90347222222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42686.556250000001</c:v>
                </c:pt>
                <c:pt idx="1">
                  <c:v>42686.90347222222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36988672"/>
        <c:axId val="236989248"/>
      </c:scatterChart>
      <c:valAx>
        <c:axId val="236988672"/>
        <c:scaling>
          <c:orientation val="minMax"/>
          <c:max val="42686.972916666666"/>
          <c:min val="42686.55625000000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989248"/>
        <c:crosses val="autoZero"/>
        <c:crossBetween val="midCat"/>
        <c:majorUnit val="4.1666660000000001E-2"/>
      </c:valAx>
      <c:valAx>
        <c:axId val="2369892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369886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82,5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9154176"/>
        <c:axId val="236991552"/>
      </c:lineChart>
      <c:catAx>
        <c:axId val="239154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991552"/>
        <c:crosses val="autoZero"/>
        <c:auto val="1"/>
        <c:lblAlgn val="ctr"/>
        <c:lblOffset val="100"/>
        <c:tickLblSkip val="120"/>
        <c:tickMarkSkip val="120"/>
        <c:noMultiLvlLbl val="0"/>
      </c:catAx>
      <c:valAx>
        <c:axId val="2369915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91541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942016"/>
        <c:axId val="236993280"/>
      </c:lineChart>
      <c:catAx>
        <c:axId val="2499420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993280"/>
        <c:crosses val="autoZero"/>
        <c:auto val="1"/>
        <c:lblAlgn val="ctr"/>
        <c:lblOffset val="100"/>
        <c:tickLblSkip val="120"/>
        <c:tickMarkSkip val="120"/>
        <c:noMultiLvlLbl val="0"/>
      </c:catAx>
      <c:valAx>
        <c:axId val="23699328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9420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9196160"/>
        <c:axId val="239019136"/>
      </c:lineChart>
      <c:catAx>
        <c:axId val="2391961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19136"/>
        <c:crosses val="autoZero"/>
        <c:auto val="1"/>
        <c:lblAlgn val="ctr"/>
        <c:lblOffset val="100"/>
        <c:tickLblSkip val="120"/>
        <c:tickMarkSkip val="120"/>
        <c:noMultiLvlLbl val="0"/>
      </c:catAx>
      <c:valAx>
        <c:axId val="2390191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19616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589696"/>
        <c:axId val="239020864"/>
      </c:lineChart>
      <c:catAx>
        <c:axId val="250589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20864"/>
        <c:crosses val="autoZero"/>
        <c:auto val="1"/>
        <c:lblAlgn val="ctr"/>
        <c:lblOffset val="100"/>
        <c:tickLblSkip val="120"/>
        <c:tickMarkSkip val="120"/>
        <c:noMultiLvlLbl val="0"/>
      </c:catAx>
      <c:valAx>
        <c:axId val="23902086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58969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4</c:v>
                </c:pt>
                <c:pt idx="31">
                  <c:v>4</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4</c:v>
                </c:pt>
                <c:pt idx="61">
                  <c:v>6</c:v>
                </c:pt>
                <c:pt idx="62">
                  <c:v>4</c:v>
                </c:pt>
                <c:pt idx="63">
                  <c:v>4</c:v>
                </c:pt>
                <c:pt idx="64">
                  <c:v>3</c:v>
                </c:pt>
                <c:pt idx="65">
                  <c:v>3</c:v>
                </c:pt>
                <c:pt idx="66">
                  <c:v>3</c:v>
                </c:pt>
                <c:pt idx="67">
                  <c:v>3</c:v>
                </c:pt>
                <c:pt idx="68">
                  <c:v>3</c:v>
                </c:pt>
                <c:pt idx="69">
                  <c:v>3</c:v>
                </c:pt>
                <c:pt idx="70">
                  <c:v>3</c:v>
                </c:pt>
                <c:pt idx="71">
                  <c:v>4</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5</c:v>
                </c:pt>
                <c:pt idx="148">
                  <c:v>5</c:v>
                </c:pt>
                <c:pt idx="149">
                  <c:v>5</c:v>
                </c:pt>
                <c:pt idx="150">
                  <c:v>5</c:v>
                </c:pt>
                <c:pt idx="151">
                  <c:v>5</c:v>
                </c:pt>
                <c:pt idx="152">
                  <c:v>5</c:v>
                </c:pt>
                <c:pt idx="153">
                  <c:v>5</c:v>
                </c:pt>
                <c:pt idx="154">
                  <c:v>5</c:v>
                </c:pt>
                <c:pt idx="155">
                  <c:v>5</c:v>
                </c:pt>
                <c:pt idx="156">
                  <c:v>5</c:v>
                </c:pt>
                <c:pt idx="157">
                  <c:v>5</c:v>
                </c:pt>
                <c:pt idx="158">
                  <c:v>4</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2</c:v>
                </c:pt>
                <c:pt idx="189">
                  <c:v>2</c:v>
                </c:pt>
                <c:pt idx="190">
                  <c:v>2</c:v>
                </c:pt>
                <c:pt idx="191">
                  <c:v>2</c:v>
                </c:pt>
                <c:pt idx="192">
                  <c:v>2</c:v>
                </c:pt>
                <c:pt idx="193">
                  <c:v>2</c:v>
                </c:pt>
                <c:pt idx="194">
                  <c:v>2</c:v>
                </c:pt>
                <c:pt idx="195">
                  <c:v>6</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4.95</c:v>
                </c:pt>
                <c:pt idx="148">
                  <c:v>4.95</c:v>
                </c:pt>
                <c:pt idx="149">
                  <c:v>4.95</c:v>
                </c:pt>
                <c:pt idx="150">
                  <c:v>4.95</c:v>
                </c:pt>
                <c:pt idx="151">
                  <c:v>4.95</c:v>
                </c:pt>
                <c:pt idx="152">
                  <c:v>4.95</c:v>
                </c:pt>
                <c:pt idx="153">
                  <c:v>4.95</c:v>
                </c:pt>
                <c:pt idx="154">
                  <c:v>4.95</c:v>
                </c:pt>
                <c:pt idx="155">
                  <c:v>4.95</c:v>
                </c:pt>
                <c:pt idx="156">
                  <c:v>4.95</c:v>
                </c:pt>
                <c:pt idx="157">
                  <c:v>4.95</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590208"/>
        <c:axId val="239023168"/>
      </c:lineChart>
      <c:catAx>
        <c:axId val="2505902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23168"/>
        <c:crossesAt val="-1.25"/>
        <c:auto val="1"/>
        <c:lblAlgn val="ctr"/>
        <c:lblOffset val="100"/>
        <c:tickLblSkip val="120"/>
        <c:tickMarkSkip val="120"/>
        <c:noMultiLvlLbl val="0"/>
      </c:catAx>
      <c:valAx>
        <c:axId val="23902316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059020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592768"/>
        <c:axId val="239025472"/>
      </c:lineChart>
      <c:catAx>
        <c:axId val="250592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25472"/>
        <c:crosses val="autoZero"/>
        <c:auto val="1"/>
        <c:lblAlgn val="ctr"/>
        <c:lblOffset val="100"/>
        <c:tickLblSkip val="120"/>
        <c:tickMarkSkip val="120"/>
        <c:noMultiLvlLbl val="0"/>
      </c:catAx>
      <c:valAx>
        <c:axId val="23902547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5927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42686.556250000001</c:v>
                </c:pt>
                <c:pt idx="1">
                  <c:v>42686.556597222225</c:v>
                </c:pt>
                <c:pt idx="2">
                  <c:v>42686.556944444448</c:v>
                </c:pt>
                <c:pt idx="3">
                  <c:v>42686.557291666672</c:v>
                </c:pt>
                <c:pt idx="4">
                  <c:v>42686.557638888888</c:v>
                </c:pt>
                <c:pt idx="5">
                  <c:v>42686.557986111111</c:v>
                </c:pt>
                <c:pt idx="6">
                  <c:v>42686.558333333334</c:v>
                </c:pt>
                <c:pt idx="7">
                  <c:v>42686.558680555558</c:v>
                </c:pt>
                <c:pt idx="8">
                  <c:v>42686.559027777781</c:v>
                </c:pt>
                <c:pt idx="9">
                  <c:v>42686.559375000004</c:v>
                </c:pt>
                <c:pt idx="10">
                  <c:v>42686.55972222222</c:v>
                </c:pt>
                <c:pt idx="11">
                  <c:v>42686.560069444444</c:v>
                </c:pt>
                <c:pt idx="12">
                  <c:v>42686.560416666667</c:v>
                </c:pt>
                <c:pt idx="13">
                  <c:v>42686.560763888891</c:v>
                </c:pt>
                <c:pt idx="14">
                  <c:v>42686.561111111114</c:v>
                </c:pt>
                <c:pt idx="15">
                  <c:v>42686.561458333337</c:v>
                </c:pt>
                <c:pt idx="16">
                  <c:v>42686.561805555561</c:v>
                </c:pt>
                <c:pt idx="17">
                  <c:v>42686.562152777777</c:v>
                </c:pt>
                <c:pt idx="18">
                  <c:v>42686.5625</c:v>
                </c:pt>
                <c:pt idx="19">
                  <c:v>42686.562847222223</c:v>
                </c:pt>
                <c:pt idx="20">
                  <c:v>42686.563194444447</c:v>
                </c:pt>
                <c:pt idx="21">
                  <c:v>42686.56354166667</c:v>
                </c:pt>
                <c:pt idx="22">
                  <c:v>42686.563888888893</c:v>
                </c:pt>
                <c:pt idx="23">
                  <c:v>42686.564236111109</c:v>
                </c:pt>
                <c:pt idx="24">
                  <c:v>42686.564583333333</c:v>
                </c:pt>
                <c:pt idx="25">
                  <c:v>42686.564930555556</c:v>
                </c:pt>
                <c:pt idx="26">
                  <c:v>42686.56527777778</c:v>
                </c:pt>
                <c:pt idx="27">
                  <c:v>42686.565625000003</c:v>
                </c:pt>
                <c:pt idx="28">
                  <c:v>42686.565972222226</c:v>
                </c:pt>
                <c:pt idx="29">
                  <c:v>42686.566319444442</c:v>
                </c:pt>
                <c:pt idx="30">
                  <c:v>42686.566666666666</c:v>
                </c:pt>
                <c:pt idx="31">
                  <c:v>42686.567013888889</c:v>
                </c:pt>
                <c:pt idx="32">
                  <c:v>42686.567361111112</c:v>
                </c:pt>
                <c:pt idx="33">
                  <c:v>42686.567708333336</c:v>
                </c:pt>
                <c:pt idx="34">
                  <c:v>42686.568055555559</c:v>
                </c:pt>
                <c:pt idx="35">
                  <c:v>42686.568402777782</c:v>
                </c:pt>
                <c:pt idx="36">
                  <c:v>42686.568749999999</c:v>
                </c:pt>
                <c:pt idx="37">
                  <c:v>42686.569097222222</c:v>
                </c:pt>
                <c:pt idx="38">
                  <c:v>42686.569444444445</c:v>
                </c:pt>
                <c:pt idx="39">
                  <c:v>42686.569791666669</c:v>
                </c:pt>
                <c:pt idx="40">
                  <c:v>42686.570138888892</c:v>
                </c:pt>
                <c:pt idx="41">
                  <c:v>42686.570486111115</c:v>
                </c:pt>
                <c:pt idx="42">
                  <c:v>42686.570833333331</c:v>
                </c:pt>
                <c:pt idx="43">
                  <c:v>42686.571180555555</c:v>
                </c:pt>
                <c:pt idx="44">
                  <c:v>42686.571527777778</c:v>
                </c:pt>
                <c:pt idx="45">
                  <c:v>42686.571875000001</c:v>
                </c:pt>
                <c:pt idx="46">
                  <c:v>42686.572222222225</c:v>
                </c:pt>
                <c:pt idx="47">
                  <c:v>42686.572569444448</c:v>
                </c:pt>
                <c:pt idx="48">
                  <c:v>42686.572916666672</c:v>
                </c:pt>
                <c:pt idx="49">
                  <c:v>42686.573263888888</c:v>
                </c:pt>
                <c:pt idx="50">
                  <c:v>42686.573611111111</c:v>
                </c:pt>
                <c:pt idx="51">
                  <c:v>42686.573958333334</c:v>
                </c:pt>
                <c:pt idx="52">
                  <c:v>42686.574305555558</c:v>
                </c:pt>
                <c:pt idx="53">
                  <c:v>42686.574652777781</c:v>
                </c:pt>
                <c:pt idx="54">
                  <c:v>42686.575000000004</c:v>
                </c:pt>
                <c:pt idx="55">
                  <c:v>42686.57534722222</c:v>
                </c:pt>
                <c:pt idx="56">
                  <c:v>42686.575694444444</c:v>
                </c:pt>
                <c:pt idx="57">
                  <c:v>42686.576041666667</c:v>
                </c:pt>
                <c:pt idx="58">
                  <c:v>42686.576388888891</c:v>
                </c:pt>
                <c:pt idx="59">
                  <c:v>42686.576736111114</c:v>
                </c:pt>
                <c:pt idx="60">
                  <c:v>42686.577083333337</c:v>
                </c:pt>
                <c:pt idx="61">
                  <c:v>42686.577430555561</c:v>
                </c:pt>
                <c:pt idx="62">
                  <c:v>42686.577777777777</c:v>
                </c:pt>
                <c:pt idx="63">
                  <c:v>42686.578125</c:v>
                </c:pt>
                <c:pt idx="64">
                  <c:v>42686.578472222223</c:v>
                </c:pt>
                <c:pt idx="65">
                  <c:v>42686.578819444447</c:v>
                </c:pt>
                <c:pt idx="66">
                  <c:v>42686.57916666667</c:v>
                </c:pt>
                <c:pt idx="67">
                  <c:v>42686.579513888893</c:v>
                </c:pt>
                <c:pt idx="68">
                  <c:v>42686.579861111109</c:v>
                </c:pt>
                <c:pt idx="69">
                  <c:v>42686.580208333333</c:v>
                </c:pt>
                <c:pt idx="70">
                  <c:v>42686.580555555556</c:v>
                </c:pt>
                <c:pt idx="71">
                  <c:v>42686.58090277778</c:v>
                </c:pt>
                <c:pt idx="72">
                  <c:v>42686.581250000003</c:v>
                </c:pt>
                <c:pt idx="73">
                  <c:v>42686.581597222226</c:v>
                </c:pt>
                <c:pt idx="74">
                  <c:v>42686.581944444442</c:v>
                </c:pt>
                <c:pt idx="75">
                  <c:v>42686.582291666666</c:v>
                </c:pt>
                <c:pt idx="76">
                  <c:v>42686.582638888889</c:v>
                </c:pt>
                <c:pt idx="77">
                  <c:v>42686.582986111112</c:v>
                </c:pt>
                <c:pt idx="78">
                  <c:v>42686.583333333336</c:v>
                </c:pt>
                <c:pt idx="79">
                  <c:v>42686.583680555559</c:v>
                </c:pt>
                <c:pt idx="80">
                  <c:v>42686.584027777782</c:v>
                </c:pt>
                <c:pt idx="81">
                  <c:v>42686.584374999999</c:v>
                </c:pt>
                <c:pt idx="82">
                  <c:v>42686.584722222222</c:v>
                </c:pt>
                <c:pt idx="83">
                  <c:v>42686.585069444445</c:v>
                </c:pt>
                <c:pt idx="84">
                  <c:v>42686.585416666669</c:v>
                </c:pt>
                <c:pt idx="85">
                  <c:v>42686.585763888892</c:v>
                </c:pt>
                <c:pt idx="86">
                  <c:v>42686.586111111115</c:v>
                </c:pt>
                <c:pt idx="87">
                  <c:v>42686.586458333331</c:v>
                </c:pt>
                <c:pt idx="88">
                  <c:v>42686.586805555555</c:v>
                </c:pt>
                <c:pt idx="89">
                  <c:v>42686.587152777778</c:v>
                </c:pt>
                <c:pt idx="90">
                  <c:v>42686.587500000001</c:v>
                </c:pt>
                <c:pt idx="91">
                  <c:v>42686.587847222225</c:v>
                </c:pt>
                <c:pt idx="92">
                  <c:v>42686.588194444448</c:v>
                </c:pt>
                <c:pt idx="93">
                  <c:v>42686.588541666672</c:v>
                </c:pt>
                <c:pt idx="94">
                  <c:v>42686.588888888888</c:v>
                </c:pt>
                <c:pt idx="95">
                  <c:v>42686.589236111111</c:v>
                </c:pt>
                <c:pt idx="96">
                  <c:v>42686.589583333334</c:v>
                </c:pt>
                <c:pt idx="97">
                  <c:v>42686.589930555558</c:v>
                </c:pt>
                <c:pt idx="98">
                  <c:v>42686.590277777781</c:v>
                </c:pt>
                <c:pt idx="99">
                  <c:v>42686.590625000004</c:v>
                </c:pt>
                <c:pt idx="100">
                  <c:v>42686.59097222222</c:v>
                </c:pt>
                <c:pt idx="101">
                  <c:v>42686.591319444444</c:v>
                </c:pt>
                <c:pt idx="102">
                  <c:v>42686.591666666667</c:v>
                </c:pt>
                <c:pt idx="103">
                  <c:v>42686.592013888891</c:v>
                </c:pt>
                <c:pt idx="104">
                  <c:v>42686.592361111114</c:v>
                </c:pt>
                <c:pt idx="105">
                  <c:v>42686.592708333337</c:v>
                </c:pt>
                <c:pt idx="106">
                  <c:v>42686.593055555561</c:v>
                </c:pt>
                <c:pt idx="107">
                  <c:v>42686.593402777777</c:v>
                </c:pt>
                <c:pt idx="108">
                  <c:v>42686.59375</c:v>
                </c:pt>
                <c:pt idx="109">
                  <c:v>42686.594097222223</c:v>
                </c:pt>
                <c:pt idx="110">
                  <c:v>42686.594444444447</c:v>
                </c:pt>
                <c:pt idx="111">
                  <c:v>42686.59479166667</c:v>
                </c:pt>
                <c:pt idx="112">
                  <c:v>42686.595138888893</c:v>
                </c:pt>
                <c:pt idx="113">
                  <c:v>42686.595486111109</c:v>
                </c:pt>
                <c:pt idx="114">
                  <c:v>42686.595833333333</c:v>
                </c:pt>
                <c:pt idx="115">
                  <c:v>42686.596180555556</c:v>
                </c:pt>
                <c:pt idx="116">
                  <c:v>42686.59652777778</c:v>
                </c:pt>
                <c:pt idx="117">
                  <c:v>42686.596875000003</c:v>
                </c:pt>
                <c:pt idx="118">
                  <c:v>42686.597222222226</c:v>
                </c:pt>
                <c:pt idx="119">
                  <c:v>42686.597569444442</c:v>
                </c:pt>
                <c:pt idx="120">
                  <c:v>42686.597916666666</c:v>
                </c:pt>
                <c:pt idx="121">
                  <c:v>42686.598263888889</c:v>
                </c:pt>
                <c:pt idx="122">
                  <c:v>42686.598611111112</c:v>
                </c:pt>
                <c:pt idx="123">
                  <c:v>42686.598958333336</c:v>
                </c:pt>
                <c:pt idx="124">
                  <c:v>42686.599305555559</c:v>
                </c:pt>
                <c:pt idx="125">
                  <c:v>42686.599652777782</c:v>
                </c:pt>
                <c:pt idx="126">
                  <c:v>42686.6</c:v>
                </c:pt>
                <c:pt idx="127">
                  <c:v>42686.600347222222</c:v>
                </c:pt>
                <c:pt idx="128">
                  <c:v>42686.600694444445</c:v>
                </c:pt>
                <c:pt idx="129">
                  <c:v>42686.601041666669</c:v>
                </c:pt>
                <c:pt idx="130">
                  <c:v>42686.601388888892</c:v>
                </c:pt>
                <c:pt idx="131">
                  <c:v>42686.601736111115</c:v>
                </c:pt>
                <c:pt idx="132">
                  <c:v>42686.602083333331</c:v>
                </c:pt>
                <c:pt idx="133">
                  <c:v>42686.602430555555</c:v>
                </c:pt>
                <c:pt idx="134">
                  <c:v>42686.602777777778</c:v>
                </c:pt>
                <c:pt idx="135">
                  <c:v>42686.603125000001</c:v>
                </c:pt>
                <c:pt idx="136">
                  <c:v>42686.603472222225</c:v>
                </c:pt>
                <c:pt idx="137">
                  <c:v>42686.603819444448</c:v>
                </c:pt>
                <c:pt idx="138">
                  <c:v>42686.604166666672</c:v>
                </c:pt>
                <c:pt idx="139">
                  <c:v>42686.604513888888</c:v>
                </c:pt>
                <c:pt idx="140">
                  <c:v>42686.604861111111</c:v>
                </c:pt>
                <c:pt idx="141">
                  <c:v>42686.605208333334</c:v>
                </c:pt>
                <c:pt idx="142">
                  <c:v>42686.605555555558</c:v>
                </c:pt>
                <c:pt idx="143">
                  <c:v>42686.605902777781</c:v>
                </c:pt>
                <c:pt idx="144">
                  <c:v>42686.606250000004</c:v>
                </c:pt>
                <c:pt idx="145">
                  <c:v>42686.60659722222</c:v>
                </c:pt>
                <c:pt idx="146">
                  <c:v>42686.606944444444</c:v>
                </c:pt>
                <c:pt idx="147">
                  <c:v>42686.607291666667</c:v>
                </c:pt>
                <c:pt idx="148">
                  <c:v>42686.607638888891</c:v>
                </c:pt>
                <c:pt idx="149">
                  <c:v>42686.607986111114</c:v>
                </c:pt>
                <c:pt idx="150">
                  <c:v>42686.608333333337</c:v>
                </c:pt>
                <c:pt idx="151">
                  <c:v>42686.608680555561</c:v>
                </c:pt>
                <c:pt idx="152">
                  <c:v>42686.609027777777</c:v>
                </c:pt>
                <c:pt idx="153">
                  <c:v>42686.609375</c:v>
                </c:pt>
                <c:pt idx="154">
                  <c:v>42686.609722222223</c:v>
                </c:pt>
                <c:pt idx="155">
                  <c:v>42686.610069444447</c:v>
                </c:pt>
                <c:pt idx="156">
                  <c:v>42686.61041666667</c:v>
                </c:pt>
                <c:pt idx="157">
                  <c:v>42686.610763888893</c:v>
                </c:pt>
                <c:pt idx="158">
                  <c:v>42686.611111111109</c:v>
                </c:pt>
                <c:pt idx="159">
                  <c:v>42686.611458333333</c:v>
                </c:pt>
                <c:pt idx="160">
                  <c:v>42686.611805555556</c:v>
                </c:pt>
                <c:pt idx="161">
                  <c:v>42686.61215277778</c:v>
                </c:pt>
                <c:pt idx="162">
                  <c:v>42686.612500000003</c:v>
                </c:pt>
                <c:pt idx="163">
                  <c:v>42686.612847222226</c:v>
                </c:pt>
                <c:pt idx="164">
                  <c:v>42686.613194444442</c:v>
                </c:pt>
                <c:pt idx="165">
                  <c:v>42686.613541666666</c:v>
                </c:pt>
                <c:pt idx="166">
                  <c:v>42686.613888888889</c:v>
                </c:pt>
                <c:pt idx="167">
                  <c:v>42686.614236111112</c:v>
                </c:pt>
                <c:pt idx="168">
                  <c:v>42686.614583333336</c:v>
                </c:pt>
                <c:pt idx="169">
                  <c:v>42686.614930555559</c:v>
                </c:pt>
                <c:pt idx="170">
                  <c:v>42686.615277777782</c:v>
                </c:pt>
                <c:pt idx="171">
                  <c:v>42686.615624999999</c:v>
                </c:pt>
                <c:pt idx="172">
                  <c:v>42686.615972222222</c:v>
                </c:pt>
                <c:pt idx="173">
                  <c:v>42686.616319444445</c:v>
                </c:pt>
                <c:pt idx="174">
                  <c:v>42686.616666666669</c:v>
                </c:pt>
                <c:pt idx="175">
                  <c:v>42686.617013888892</c:v>
                </c:pt>
                <c:pt idx="176">
                  <c:v>42686.617361111115</c:v>
                </c:pt>
                <c:pt idx="177">
                  <c:v>42686.617708333331</c:v>
                </c:pt>
                <c:pt idx="178">
                  <c:v>42686.618055555555</c:v>
                </c:pt>
                <c:pt idx="179">
                  <c:v>42686.618402777778</c:v>
                </c:pt>
                <c:pt idx="180">
                  <c:v>42686.618750000001</c:v>
                </c:pt>
                <c:pt idx="181">
                  <c:v>42686.619097222225</c:v>
                </c:pt>
                <c:pt idx="182">
                  <c:v>42686.619444444448</c:v>
                </c:pt>
                <c:pt idx="183">
                  <c:v>42686.619791666672</c:v>
                </c:pt>
                <c:pt idx="184">
                  <c:v>42686.620138888888</c:v>
                </c:pt>
                <c:pt idx="185">
                  <c:v>42686.620486111111</c:v>
                </c:pt>
                <c:pt idx="186">
                  <c:v>42686.620833333334</c:v>
                </c:pt>
                <c:pt idx="187">
                  <c:v>42686.621180555558</c:v>
                </c:pt>
                <c:pt idx="188">
                  <c:v>42686.621527777781</c:v>
                </c:pt>
                <c:pt idx="189">
                  <c:v>42686.621875000004</c:v>
                </c:pt>
                <c:pt idx="190">
                  <c:v>42686.62222222222</c:v>
                </c:pt>
                <c:pt idx="191">
                  <c:v>42686.622569444444</c:v>
                </c:pt>
                <c:pt idx="192">
                  <c:v>42686.622916666667</c:v>
                </c:pt>
                <c:pt idx="193">
                  <c:v>42686.623263888891</c:v>
                </c:pt>
                <c:pt idx="194">
                  <c:v>42686.623611111114</c:v>
                </c:pt>
                <c:pt idx="195">
                  <c:v>42686.623958333337</c:v>
                </c:pt>
                <c:pt idx="196">
                  <c:v>42686.624305555561</c:v>
                </c:pt>
                <c:pt idx="197">
                  <c:v>42686.624652777777</c:v>
                </c:pt>
                <c:pt idx="198">
                  <c:v>42686.625</c:v>
                </c:pt>
                <c:pt idx="199">
                  <c:v>42686.625347222223</c:v>
                </c:pt>
                <c:pt idx="200">
                  <c:v>42686.625694444447</c:v>
                </c:pt>
                <c:pt idx="201">
                  <c:v>42686.62604166667</c:v>
                </c:pt>
                <c:pt idx="202">
                  <c:v>42686.626388888893</c:v>
                </c:pt>
                <c:pt idx="203">
                  <c:v>42686.626736111109</c:v>
                </c:pt>
                <c:pt idx="204">
                  <c:v>42686.627083333333</c:v>
                </c:pt>
                <c:pt idx="205">
                  <c:v>42686.627430555556</c:v>
                </c:pt>
                <c:pt idx="206">
                  <c:v>42686.62777777778</c:v>
                </c:pt>
                <c:pt idx="207">
                  <c:v>42686.628125000003</c:v>
                </c:pt>
                <c:pt idx="208">
                  <c:v>42686.628472222226</c:v>
                </c:pt>
                <c:pt idx="209">
                  <c:v>42686.628819444442</c:v>
                </c:pt>
                <c:pt idx="210">
                  <c:v>42686.629166666666</c:v>
                </c:pt>
                <c:pt idx="211">
                  <c:v>42686.629513888889</c:v>
                </c:pt>
                <c:pt idx="212">
                  <c:v>42686.629861111112</c:v>
                </c:pt>
                <c:pt idx="213">
                  <c:v>42686.630208333336</c:v>
                </c:pt>
                <c:pt idx="214">
                  <c:v>42686.630555555559</c:v>
                </c:pt>
                <c:pt idx="215">
                  <c:v>42686.630902777782</c:v>
                </c:pt>
                <c:pt idx="216">
                  <c:v>42686.631249999999</c:v>
                </c:pt>
                <c:pt idx="217">
                  <c:v>42686.631597222222</c:v>
                </c:pt>
                <c:pt idx="218">
                  <c:v>42686.631944444445</c:v>
                </c:pt>
                <c:pt idx="219">
                  <c:v>42686.632291666669</c:v>
                </c:pt>
                <c:pt idx="220">
                  <c:v>42686.632638888892</c:v>
                </c:pt>
                <c:pt idx="221">
                  <c:v>42686.632986111115</c:v>
                </c:pt>
                <c:pt idx="222">
                  <c:v>42686.633333333331</c:v>
                </c:pt>
                <c:pt idx="223">
                  <c:v>42686.633680555555</c:v>
                </c:pt>
                <c:pt idx="224">
                  <c:v>42686.634027777778</c:v>
                </c:pt>
                <c:pt idx="225">
                  <c:v>42686.634375000001</c:v>
                </c:pt>
                <c:pt idx="226">
                  <c:v>42686.634722222225</c:v>
                </c:pt>
                <c:pt idx="227">
                  <c:v>42686.635069444448</c:v>
                </c:pt>
                <c:pt idx="228">
                  <c:v>42686.635416666672</c:v>
                </c:pt>
                <c:pt idx="229">
                  <c:v>42686.635763888888</c:v>
                </c:pt>
                <c:pt idx="230">
                  <c:v>42686.636111111111</c:v>
                </c:pt>
                <c:pt idx="231">
                  <c:v>42686.636458333334</c:v>
                </c:pt>
                <c:pt idx="232">
                  <c:v>42686.636805555558</c:v>
                </c:pt>
                <c:pt idx="233">
                  <c:v>42686.637152777781</c:v>
                </c:pt>
                <c:pt idx="234">
                  <c:v>42686.637500000004</c:v>
                </c:pt>
                <c:pt idx="235">
                  <c:v>42686.63784722222</c:v>
                </c:pt>
                <c:pt idx="236">
                  <c:v>42686.638194444444</c:v>
                </c:pt>
                <c:pt idx="237">
                  <c:v>42686.638541666667</c:v>
                </c:pt>
                <c:pt idx="238">
                  <c:v>42686.638888888891</c:v>
                </c:pt>
                <c:pt idx="239">
                  <c:v>42686.639236111114</c:v>
                </c:pt>
                <c:pt idx="240">
                  <c:v>42686.639583333337</c:v>
                </c:pt>
                <c:pt idx="241">
                  <c:v>42686.639930555561</c:v>
                </c:pt>
                <c:pt idx="242">
                  <c:v>42686.640277777777</c:v>
                </c:pt>
                <c:pt idx="243">
                  <c:v>42686.640625</c:v>
                </c:pt>
                <c:pt idx="244">
                  <c:v>42686.640972222223</c:v>
                </c:pt>
                <c:pt idx="245">
                  <c:v>42686.641319444447</c:v>
                </c:pt>
                <c:pt idx="246">
                  <c:v>42686.64166666667</c:v>
                </c:pt>
                <c:pt idx="247">
                  <c:v>42686.642013888893</c:v>
                </c:pt>
                <c:pt idx="248">
                  <c:v>42686.642361111109</c:v>
                </c:pt>
                <c:pt idx="249">
                  <c:v>42686.642708333333</c:v>
                </c:pt>
                <c:pt idx="250">
                  <c:v>42686.643055555556</c:v>
                </c:pt>
                <c:pt idx="251">
                  <c:v>42686.64340277778</c:v>
                </c:pt>
                <c:pt idx="252">
                  <c:v>42686.643750000003</c:v>
                </c:pt>
                <c:pt idx="253">
                  <c:v>42686.644097222226</c:v>
                </c:pt>
                <c:pt idx="254">
                  <c:v>42686.644444444442</c:v>
                </c:pt>
                <c:pt idx="255">
                  <c:v>42686.644791666666</c:v>
                </c:pt>
                <c:pt idx="256">
                  <c:v>42686.645138888889</c:v>
                </c:pt>
                <c:pt idx="257">
                  <c:v>42686.645486111112</c:v>
                </c:pt>
                <c:pt idx="258">
                  <c:v>42686.645833333336</c:v>
                </c:pt>
                <c:pt idx="259">
                  <c:v>42686.646180555559</c:v>
                </c:pt>
                <c:pt idx="260">
                  <c:v>42686.646527777782</c:v>
                </c:pt>
                <c:pt idx="261">
                  <c:v>42686.646874999999</c:v>
                </c:pt>
                <c:pt idx="262">
                  <c:v>42686.647222222222</c:v>
                </c:pt>
                <c:pt idx="263">
                  <c:v>42686.647569444445</c:v>
                </c:pt>
                <c:pt idx="264">
                  <c:v>42686.647916666669</c:v>
                </c:pt>
                <c:pt idx="265">
                  <c:v>42686.648263888892</c:v>
                </c:pt>
                <c:pt idx="266">
                  <c:v>42686.648611111115</c:v>
                </c:pt>
                <c:pt idx="267">
                  <c:v>42686.648958333331</c:v>
                </c:pt>
                <c:pt idx="268">
                  <c:v>42686.649305555555</c:v>
                </c:pt>
                <c:pt idx="269">
                  <c:v>42686.649652777778</c:v>
                </c:pt>
                <c:pt idx="270">
                  <c:v>42686.65</c:v>
                </c:pt>
                <c:pt idx="271">
                  <c:v>42686.650347222225</c:v>
                </c:pt>
                <c:pt idx="272">
                  <c:v>42686.650694444448</c:v>
                </c:pt>
                <c:pt idx="273">
                  <c:v>42686.651041666672</c:v>
                </c:pt>
                <c:pt idx="274">
                  <c:v>42686.651388888888</c:v>
                </c:pt>
                <c:pt idx="275">
                  <c:v>42686.651736111111</c:v>
                </c:pt>
                <c:pt idx="276">
                  <c:v>42686.652083333334</c:v>
                </c:pt>
                <c:pt idx="277">
                  <c:v>42686.652430555558</c:v>
                </c:pt>
                <c:pt idx="278">
                  <c:v>42686.652777777781</c:v>
                </c:pt>
                <c:pt idx="279">
                  <c:v>42686.653125000004</c:v>
                </c:pt>
                <c:pt idx="280">
                  <c:v>42686.65347222222</c:v>
                </c:pt>
                <c:pt idx="281">
                  <c:v>42686.653819444444</c:v>
                </c:pt>
                <c:pt idx="282">
                  <c:v>42686.654166666667</c:v>
                </c:pt>
                <c:pt idx="283">
                  <c:v>42686.654513888891</c:v>
                </c:pt>
                <c:pt idx="284">
                  <c:v>42686.654861111114</c:v>
                </c:pt>
                <c:pt idx="285">
                  <c:v>42686.655208333337</c:v>
                </c:pt>
                <c:pt idx="286">
                  <c:v>42686.655555555561</c:v>
                </c:pt>
                <c:pt idx="287">
                  <c:v>42686.655902777777</c:v>
                </c:pt>
                <c:pt idx="288">
                  <c:v>42686.65625</c:v>
                </c:pt>
                <c:pt idx="289">
                  <c:v>42686.656597222223</c:v>
                </c:pt>
                <c:pt idx="290">
                  <c:v>42686.656944444447</c:v>
                </c:pt>
                <c:pt idx="291">
                  <c:v>42686.65729166667</c:v>
                </c:pt>
                <c:pt idx="292">
                  <c:v>42686.657638888893</c:v>
                </c:pt>
                <c:pt idx="293">
                  <c:v>42686.657986111109</c:v>
                </c:pt>
                <c:pt idx="294">
                  <c:v>42686.658333333333</c:v>
                </c:pt>
                <c:pt idx="295">
                  <c:v>42686.658680555556</c:v>
                </c:pt>
                <c:pt idx="296">
                  <c:v>42686.65902777778</c:v>
                </c:pt>
                <c:pt idx="297">
                  <c:v>42686.659375000003</c:v>
                </c:pt>
                <c:pt idx="298">
                  <c:v>42686.659722222226</c:v>
                </c:pt>
                <c:pt idx="299">
                  <c:v>42686.660069444442</c:v>
                </c:pt>
                <c:pt idx="300">
                  <c:v>42686.660416666666</c:v>
                </c:pt>
                <c:pt idx="301">
                  <c:v>42686.660763888889</c:v>
                </c:pt>
                <c:pt idx="302">
                  <c:v>42686.661111111112</c:v>
                </c:pt>
                <c:pt idx="303">
                  <c:v>42686.661458333336</c:v>
                </c:pt>
                <c:pt idx="304">
                  <c:v>42686.661805555559</c:v>
                </c:pt>
                <c:pt idx="305">
                  <c:v>42686.662152777782</c:v>
                </c:pt>
                <c:pt idx="306">
                  <c:v>42686.662499999999</c:v>
                </c:pt>
                <c:pt idx="307">
                  <c:v>42686.662847222222</c:v>
                </c:pt>
                <c:pt idx="308">
                  <c:v>42686.663194444445</c:v>
                </c:pt>
                <c:pt idx="309">
                  <c:v>42686.663541666669</c:v>
                </c:pt>
                <c:pt idx="310">
                  <c:v>42686.663888888892</c:v>
                </c:pt>
                <c:pt idx="311">
                  <c:v>42686.664236111115</c:v>
                </c:pt>
                <c:pt idx="312">
                  <c:v>42686.664583333331</c:v>
                </c:pt>
                <c:pt idx="313">
                  <c:v>42686.664930555555</c:v>
                </c:pt>
                <c:pt idx="314">
                  <c:v>42686.665277777778</c:v>
                </c:pt>
                <c:pt idx="315">
                  <c:v>42686.665625000001</c:v>
                </c:pt>
                <c:pt idx="316">
                  <c:v>42686.665972222225</c:v>
                </c:pt>
                <c:pt idx="317">
                  <c:v>42686.666319444448</c:v>
                </c:pt>
                <c:pt idx="318">
                  <c:v>42686.666666666672</c:v>
                </c:pt>
                <c:pt idx="319">
                  <c:v>42686.667013888888</c:v>
                </c:pt>
                <c:pt idx="320">
                  <c:v>42686.667361111111</c:v>
                </c:pt>
                <c:pt idx="321">
                  <c:v>42686.667708333334</c:v>
                </c:pt>
                <c:pt idx="322">
                  <c:v>42686.668055555558</c:v>
                </c:pt>
                <c:pt idx="323">
                  <c:v>42686.668402777781</c:v>
                </c:pt>
                <c:pt idx="324">
                  <c:v>42686.668750000004</c:v>
                </c:pt>
                <c:pt idx="325">
                  <c:v>42686.66909722222</c:v>
                </c:pt>
                <c:pt idx="326">
                  <c:v>42686.669444444444</c:v>
                </c:pt>
                <c:pt idx="327">
                  <c:v>42686.669791666667</c:v>
                </c:pt>
                <c:pt idx="328">
                  <c:v>42686.670138888891</c:v>
                </c:pt>
                <c:pt idx="329">
                  <c:v>42686.670486111114</c:v>
                </c:pt>
                <c:pt idx="330">
                  <c:v>42686.670833333337</c:v>
                </c:pt>
                <c:pt idx="331">
                  <c:v>42686.671180555561</c:v>
                </c:pt>
                <c:pt idx="332">
                  <c:v>42686.671527777777</c:v>
                </c:pt>
                <c:pt idx="333">
                  <c:v>42686.671875</c:v>
                </c:pt>
                <c:pt idx="334">
                  <c:v>42686.672222222223</c:v>
                </c:pt>
                <c:pt idx="335">
                  <c:v>42686.672569444447</c:v>
                </c:pt>
                <c:pt idx="336">
                  <c:v>42686.67291666667</c:v>
                </c:pt>
                <c:pt idx="337">
                  <c:v>42686.673263888893</c:v>
                </c:pt>
                <c:pt idx="338">
                  <c:v>42686.673611111109</c:v>
                </c:pt>
                <c:pt idx="339">
                  <c:v>42686.673958333333</c:v>
                </c:pt>
                <c:pt idx="340">
                  <c:v>42686.674305555556</c:v>
                </c:pt>
                <c:pt idx="341">
                  <c:v>42686.67465277778</c:v>
                </c:pt>
                <c:pt idx="342">
                  <c:v>42686.675000000003</c:v>
                </c:pt>
                <c:pt idx="343">
                  <c:v>42686.675347222226</c:v>
                </c:pt>
                <c:pt idx="344">
                  <c:v>42686.675694444442</c:v>
                </c:pt>
                <c:pt idx="345">
                  <c:v>42686.676041666666</c:v>
                </c:pt>
                <c:pt idx="346">
                  <c:v>42686.676388888889</c:v>
                </c:pt>
                <c:pt idx="347">
                  <c:v>42686.676736111112</c:v>
                </c:pt>
                <c:pt idx="348">
                  <c:v>42686.677083333336</c:v>
                </c:pt>
                <c:pt idx="349">
                  <c:v>42686.677430555559</c:v>
                </c:pt>
                <c:pt idx="350">
                  <c:v>42686.677777777782</c:v>
                </c:pt>
                <c:pt idx="351">
                  <c:v>42686.678124999999</c:v>
                </c:pt>
                <c:pt idx="352">
                  <c:v>42686.678472222222</c:v>
                </c:pt>
                <c:pt idx="353">
                  <c:v>42686.678819444445</c:v>
                </c:pt>
                <c:pt idx="354">
                  <c:v>42686.679166666669</c:v>
                </c:pt>
                <c:pt idx="355">
                  <c:v>42686.679513888892</c:v>
                </c:pt>
                <c:pt idx="356">
                  <c:v>42686.679861111115</c:v>
                </c:pt>
                <c:pt idx="357">
                  <c:v>42686.680208333331</c:v>
                </c:pt>
                <c:pt idx="358">
                  <c:v>42686.680555555555</c:v>
                </c:pt>
                <c:pt idx="359">
                  <c:v>42686.680902777778</c:v>
                </c:pt>
                <c:pt idx="360">
                  <c:v>42686.681250000001</c:v>
                </c:pt>
                <c:pt idx="361">
                  <c:v>42686.681597222225</c:v>
                </c:pt>
                <c:pt idx="362">
                  <c:v>42686.681944444448</c:v>
                </c:pt>
                <c:pt idx="363">
                  <c:v>42686.682291666672</c:v>
                </c:pt>
                <c:pt idx="364">
                  <c:v>42686.682638888888</c:v>
                </c:pt>
                <c:pt idx="365">
                  <c:v>42686.682986111111</c:v>
                </c:pt>
                <c:pt idx="366">
                  <c:v>42686.683333333334</c:v>
                </c:pt>
                <c:pt idx="367">
                  <c:v>42686.683680555558</c:v>
                </c:pt>
                <c:pt idx="368">
                  <c:v>42686.684027777781</c:v>
                </c:pt>
                <c:pt idx="369">
                  <c:v>42686.684375000004</c:v>
                </c:pt>
                <c:pt idx="370">
                  <c:v>42686.68472222222</c:v>
                </c:pt>
                <c:pt idx="371">
                  <c:v>42686.685069444444</c:v>
                </c:pt>
                <c:pt idx="372">
                  <c:v>42686.685416666667</c:v>
                </c:pt>
                <c:pt idx="373">
                  <c:v>42686.685763888891</c:v>
                </c:pt>
                <c:pt idx="374">
                  <c:v>42686.686111111114</c:v>
                </c:pt>
                <c:pt idx="375">
                  <c:v>42686.686458333337</c:v>
                </c:pt>
                <c:pt idx="376">
                  <c:v>42686.686805555561</c:v>
                </c:pt>
                <c:pt idx="377">
                  <c:v>42686.687152777777</c:v>
                </c:pt>
                <c:pt idx="378">
                  <c:v>42686.6875</c:v>
                </c:pt>
                <c:pt idx="379">
                  <c:v>42686.687847222223</c:v>
                </c:pt>
                <c:pt idx="380">
                  <c:v>42686.688194444447</c:v>
                </c:pt>
                <c:pt idx="381">
                  <c:v>42686.68854166667</c:v>
                </c:pt>
                <c:pt idx="382">
                  <c:v>42686.688888888893</c:v>
                </c:pt>
                <c:pt idx="383">
                  <c:v>42686.689236111109</c:v>
                </c:pt>
                <c:pt idx="384">
                  <c:v>42686.689583333333</c:v>
                </c:pt>
                <c:pt idx="385">
                  <c:v>42686.689930555556</c:v>
                </c:pt>
                <c:pt idx="386">
                  <c:v>42686.69027777778</c:v>
                </c:pt>
                <c:pt idx="387">
                  <c:v>42686.690625000003</c:v>
                </c:pt>
                <c:pt idx="388">
                  <c:v>42686.690972222226</c:v>
                </c:pt>
                <c:pt idx="389">
                  <c:v>42686.691319444442</c:v>
                </c:pt>
                <c:pt idx="390">
                  <c:v>42686.691666666666</c:v>
                </c:pt>
                <c:pt idx="391">
                  <c:v>42686.692013888889</c:v>
                </c:pt>
                <c:pt idx="392">
                  <c:v>42686.692361111112</c:v>
                </c:pt>
                <c:pt idx="393">
                  <c:v>42686.692708333336</c:v>
                </c:pt>
                <c:pt idx="394">
                  <c:v>42686.693055555559</c:v>
                </c:pt>
                <c:pt idx="395">
                  <c:v>42686.693402777782</c:v>
                </c:pt>
                <c:pt idx="396">
                  <c:v>42686.693749999999</c:v>
                </c:pt>
                <c:pt idx="397">
                  <c:v>42686.694097222222</c:v>
                </c:pt>
                <c:pt idx="398">
                  <c:v>42686.694444444445</c:v>
                </c:pt>
                <c:pt idx="399">
                  <c:v>42686.694791666669</c:v>
                </c:pt>
                <c:pt idx="400">
                  <c:v>42686.695138888892</c:v>
                </c:pt>
                <c:pt idx="401">
                  <c:v>42686.695486111115</c:v>
                </c:pt>
                <c:pt idx="402">
                  <c:v>42686.695833333331</c:v>
                </c:pt>
                <c:pt idx="403">
                  <c:v>42686.696180555555</c:v>
                </c:pt>
                <c:pt idx="404">
                  <c:v>42686.696527777778</c:v>
                </c:pt>
                <c:pt idx="405">
                  <c:v>42686.696875000001</c:v>
                </c:pt>
                <c:pt idx="406">
                  <c:v>42686.697222222225</c:v>
                </c:pt>
                <c:pt idx="407">
                  <c:v>42686.697569444448</c:v>
                </c:pt>
                <c:pt idx="408">
                  <c:v>42686.697916666672</c:v>
                </c:pt>
                <c:pt idx="409">
                  <c:v>42686.698263888888</c:v>
                </c:pt>
                <c:pt idx="410">
                  <c:v>42686.698611111111</c:v>
                </c:pt>
                <c:pt idx="411">
                  <c:v>42686.698958333334</c:v>
                </c:pt>
                <c:pt idx="412">
                  <c:v>42686.699305555558</c:v>
                </c:pt>
                <c:pt idx="413">
                  <c:v>42686.699652777781</c:v>
                </c:pt>
                <c:pt idx="414">
                  <c:v>42686.700000000004</c:v>
                </c:pt>
                <c:pt idx="415">
                  <c:v>42686.70034722222</c:v>
                </c:pt>
                <c:pt idx="416">
                  <c:v>42686.700694444444</c:v>
                </c:pt>
                <c:pt idx="417">
                  <c:v>42686.701041666667</c:v>
                </c:pt>
                <c:pt idx="418">
                  <c:v>42686.701388888891</c:v>
                </c:pt>
                <c:pt idx="419">
                  <c:v>42686.701736111114</c:v>
                </c:pt>
                <c:pt idx="420">
                  <c:v>42686.702083333337</c:v>
                </c:pt>
                <c:pt idx="421">
                  <c:v>42686.702430555561</c:v>
                </c:pt>
                <c:pt idx="422">
                  <c:v>42686.702777777777</c:v>
                </c:pt>
                <c:pt idx="423">
                  <c:v>42686.703125</c:v>
                </c:pt>
                <c:pt idx="424">
                  <c:v>42686.703472222223</c:v>
                </c:pt>
                <c:pt idx="425">
                  <c:v>42686.703819444447</c:v>
                </c:pt>
                <c:pt idx="426">
                  <c:v>42686.70416666667</c:v>
                </c:pt>
                <c:pt idx="427">
                  <c:v>42686.704513888893</c:v>
                </c:pt>
                <c:pt idx="428">
                  <c:v>42686.704861111109</c:v>
                </c:pt>
                <c:pt idx="429">
                  <c:v>42686.705208333333</c:v>
                </c:pt>
                <c:pt idx="430">
                  <c:v>42686.705555555556</c:v>
                </c:pt>
                <c:pt idx="431">
                  <c:v>42686.70590277778</c:v>
                </c:pt>
                <c:pt idx="432">
                  <c:v>42686.706250000003</c:v>
                </c:pt>
                <c:pt idx="433">
                  <c:v>42686.706597222226</c:v>
                </c:pt>
                <c:pt idx="434">
                  <c:v>42686.706944444442</c:v>
                </c:pt>
                <c:pt idx="435">
                  <c:v>42686.707291666666</c:v>
                </c:pt>
                <c:pt idx="436">
                  <c:v>42686.707638888889</c:v>
                </c:pt>
                <c:pt idx="437">
                  <c:v>42686.707986111112</c:v>
                </c:pt>
                <c:pt idx="438">
                  <c:v>42686.708333333336</c:v>
                </c:pt>
                <c:pt idx="439">
                  <c:v>42686.708680555559</c:v>
                </c:pt>
                <c:pt idx="440">
                  <c:v>42686.709027777782</c:v>
                </c:pt>
                <c:pt idx="441">
                  <c:v>42686.709374999999</c:v>
                </c:pt>
                <c:pt idx="442">
                  <c:v>42686.709722222222</c:v>
                </c:pt>
                <c:pt idx="443">
                  <c:v>42686.710069444445</c:v>
                </c:pt>
                <c:pt idx="444">
                  <c:v>42686.710416666669</c:v>
                </c:pt>
                <c:pt idx="445">
                  <c:v>42686.710763888892</c:v>
                </c:pt>
                <c:pt idx="446">
                  <c:v>42686.711111111115</c:v>
                </c:pt>
                <c:pt idx="447">
                  <c:v>42686.711458333331</c:v>
                </c:pt>
                <c:pt idx="448">
                  <c:v>42686.711805555555</c:v>
                </c:pt>
                <c:pt idx="449">
                  <c:v>42686.712152777778</c:v>
                </c:pt>
                <c:pt idx="450">
                  <c:v>42686.712500000001</c:v>
                </c:pt>
                <c:pt idx="451">
                  <c:v>42686.712847222225</c:v>
                </c:pt>
                <c:pt idx="452">
                  <c:v>42686.713194444448</c:v>
                </c:pt>
                <c:pt idx="453">
                  <c:v>42686.713541666672</c:v>
                </c:pt>
                <c:pt idx="454">
                  <c:v>42686.713888888888</c:v>
                </c:pt>
                <c:pt idx="455">
                  <c:v>42686.714236111111</c:v>
                </c:pt>
                <c:pt idx="456">
                  <c:v>42686.714583333334</c:v>
                </c:pt>
                <c:pt idx="457">
                  <c:v>42686.714930555558</c:v>
                </c:pt>
                <c:pt idx="458">
                  <c:v>42686.715277777781</c:v>
                </c:pt>
                <c:pt idx="459">
                  <c:v>42686.715625000004</c:v>
                </c:pt>
                <c:pt idx="460">
                  <c:v>42686.71597222222</c:v>
                </c:pt>
                <c:pt idx="461">
                  <c:v>42686.716319444444</c:v>
                </c:pt>
                <c:pt idx="462">
                  <c:v>42686.716666666667</c:v>
                </c:pt>
                <c:pt idx="463">
                  <c:v>42686.717013888891</c:v>
                </c:pt>
                <c:pt idx="464">
                  <c:v>42686.717361111114</c:v>
                </c:pt>
                <c:pt idx="465">
                  <c:v>42686.717708333337</c:v>
                </c:pt>
                <c:pt idx="466">
                  <c:v>42686.718055555561</c:v>
                </c:pt>
                <c:pt idx="467">
                  <c:v>42686.718402777777</c:v>
                </c:pt>
                <c:pt idx="468">
                  <c:v>42686.71875</c:v>
                </c:pt>
                <c:pt idx="469">
                  <c:v>42686.719097222223</c:v>
                </c:pt>
                <c:pt idx="470">
                  <c:v>42686.719444444447</c:v>
                </c:pt>
                <c:pt idx="471">
                  <c:v>42686.71979166667</c:v>
                </c:pt>
                <c:pt idx="472">
                  <c:v>42686.720138888893</c:v>
                </c:pt>
                <c:pt idx="473">
                  <c:v>42686.720486111109</c:v>
                </c:pt>
                <c:pt idx="474">
                  <c:v>42686.720833333333</c:v>
                </c:pt>
                <c:pt idx="475">
                  <c:v>42686.721180555556</c:v>
                </c:pt>
                <c:pt idx="476">
                  <c:v>42686.72152777778</c:v>
                </c:pt>
                <c:pt idx="477">
                  <c:v>42686.721875000003</c:v>
                </c:pt>
                <c:pt idx="478">
                  <c:v>42686.722222222226</c:v>
                </c:pt>
                <c:pt idx="479">
                  <c:v>42686.722569444442</c:v>
                </c:pt>
                <c:pt idx="480">
                  <c:v>42686.722916666666</c:v>
                </c:pt>
                <c:pt idx="481">
                  <c:v>42686.723263888889</c:v>
                </c:pt>
                <c:pt idx="482">
                  <c:v>42686.723611111112</c:v>
                </c:pt>
                <c:pt idx="483">
                  <c:v>42686.723958333336</c:v>
                </c:pt>
                <c:pt idx="484">
                  <c:v>42686.724305555559</c:v>
                </c:pt>
                <c:pt idx="485">
                  <c:v>42686.724652777782</c:v>
                </c:pt>
                <c:pt idx="486">
                  <c:v>42686.724999999999</c:v>
                </c:pt>
                <c:pt idx="487">
                  <c:v>42686.725347222222</c:v>
                </c:pt>
                <c:pt idx="488">
                  <c:v>42686.725694444445</c:v>
                </c:pt>
                <c:pt idx="489">
                  <c:v>42686.726041666669</c:v>
                </c:pt>
                <c:pt idx="490">
                  <c:v>42686.726388888892</c:v>
                </c:pt>
                <c:pt idx="491">
                  <c:v>42686.726736111115</c:v>
                </c:pt>
                <c:pt idx="492">
                  <c:v>42686.727083333331</c:v>
                </c:pt>
                <c:pt idx="493">
                  <c:v>42686.727430555555</c:v>
                </c:pt>
                <c:pt idx="494">
                  <c:v>42686.727777777778</c:v>
                </c:pt>
                <c:pt idx="495">
                  <c:v>42686.728125000001</c:v>
                </c:pt>
                <c:pt idx="496">
                  <c:v>42686.728472222225</c:v>
                </c:pt>
                <c:pt idx="497">
                  <c:v>42686.728819444448</c:v>
                </c:pt>
                <c:pt idx="498">
                  <c:v>42686.729166666672</c:v>
                </c:pt>
                <c:pt idx="499">
                  <c:v>42686.729513888888</c:v>
                </c:pt>
                <c:pt idx="500">
                  <c:v>42686.729861111111</c:v>
                </c:pt>
                <c:pt idx="501">
                  <c:v>42686.730208333334</c:v>
                </c:pt>
                <c:pt idx="502">
                  <c:v>42686.730555555558</c:v>
                </c:pt>
                <c:pt idx="503">
                  <c:v>42686.730902777781</c:v>
                </c:pt>
                <c:pt idx="504">
                  <c:v>42686.731250000004</c:v>
                </c:pt>
                <c:pt idx="505">
                  <c:v>42686.73159722222</c:v>
                </c:pt>
                <c:pt idx="506">
                  <c:v>42686.731944444444</c:v>
                </c:pt>
                <c:pt idx="507">
                  <c:v>42686.732291666667</c:v>
                </c:pt>
                <c:pt idx="508">
                  <c:v>42686.732638888891</c:v>
                </c:pt>
                <c:pt idx="509">
                  <c:v>42686.732986111114</c:v>
                </c:pt>
                <c:pt idx="510">
                  <c:v>42686.733333333337</c:v>
                </c:pt>
                <c:pt idx="511">
                  <c:v>42686.733680555561</c:v>
                </c:pt>
                <c:pt idx="512">
                  <c:v>42686.734027777777</c:v>
                </c:pt>
                <c:pt idx="513">
                  <c:v>42686.734375</c:v>
                </c:pt>
                <c:pt idx="514">
                  <c:v>42686.734722222223</c:v>
                </c:pt>
                <c:pt idx="515">
                  <c:v>42686.735069444447</c:v>
                </c:pt>
                <c:pt idx="516">
                  <c:v>42686.73541666667</c:v>
                </c:pt>
                <c:pt idx="517">
                  <c:v>42686.735763888893</c:v>
                </c:pt>
                <c:pt idx="518">
                  <c:v>42686.736111111109</c:v>
                </c:pt>
                <c:pt idx="519">
                  <c:v>42686.736458333333</c:v>
                </c:pt>
                <c:pt idx="520">
                  <c:v>42686.736805555556</c:v>
                </c:pt>
                <c:pt idx="521">
                  <c:v>42686.73715277778</c:v>
                </c:pt>
                <c:pt idx="522">
                  <c:v>42686.737500000003</c:v>
                </c:pt>
                <c:pt idx="523">
                  <c:v>42686.737847222226</c:v>
                </c:pt>
                <c:pt idx="524">
                  <c:v>42686.738194444442</c:v>
                </c:pt>
                <c:pt idx="525">
                  <c:v>42686.738541666666</c:v>
                </c:pt>
                <c:pt idx="526">
                  <c:v>42686.738888888889</c:v>
                </c:pt>
                <c:pt idx="527">
                  <c:v>42686.739236111112</c:v>
                </c:pt>
                <c:pt idx="528">
                  <c:v>42686.739583333336</c:v>
                </c:pt>
                <c:pt idx="529">
                  <c:v>42686.739930555559</c:v>
                </c:pt>
                <c:pt idx="530">
                  <c:v>42686.740277777782</c:v>
                </c:pt>
                <c:pt idx="531">
                  <c:v>42686.740624999999</c:v>
                </c:pt>
                <c:pt idx="532">
                  <c:v>42686.740972222222</c:v>
                </c:pt>
                <c:pt idx="533">
                  <c:v>42686.741319444445</c:v>
                </c:pt>
                <c:pt idx="534">
                  <c:v>42686.741666666669</c:v>
                </c:pt>
                <c:pt idx="535">
                  <c:v>42686.742013888892</c:v>
                </c:pt>
                <c:pt idx="536">
                  <c:v>42686.742361111115</c:v>
                </c:pt>
                <c:pt idx="537">
                  <c:v>42686.742708333331</c:v>
                </c:pt>
                <c:pt idx="538">
                  <c:v>42686.743055555555</c:v>
                </c:pt>
                <c:pt idx="539">
                  <c:v>42686.743402777778</c:v>
                </c:pt>
                <c:pt idx="540">
                  <c:v>42686.743750000001</c:v>
                </c:pt>
                <c:pt idx="541">
                  <c:v>42686.744097222225</c:v>
                </c:pt>
                <c:pt idx="542">
                  <c:v>42686.744444444448</c:v>
                </c:pt>
                <c:pt idx="543">
                  <c:v>42686.744791666672</c:v>
                </c:pt>
                <c:pt idx="544">
                  <c:v>42686.745138888888</c:v>
                </c:pt>
                <c:pt idx="545">
                  <c:v>42686.745486111111</c:v>
                </c:pt>
                <c:pt idx="546">
                  <c:v>42686.745833333334</c:v>
                </c:pt>
                <c:pt idx="547">
                  <c:v>42686.746180555558</c:v>
                </c:pt>
                <c:pt idx="548">
                  <c:v>42686.746527777781</c:v>
                </c:pt>
                <c:pt idx="549">
                  <c:v>42686.746875000004</c:v>
                </c:pt>
                <c:pt idx="550">
                  <c:v>42686.74722222222</c:v>
                </c:pt>
                <c:pt idx="551">
                  <c:v>42686.747569444444</c:v>
                </c:pt>
                <c:pt idx="552">
                  <c:v>42686.747916666667</c:v>
                </c:pt>
                <c:pt idx="553">
                  <c:v>42686.748263888891</c:v>
                </c:pt>
                <c:pt idx="554">
                  <c:v>42686.748611111114</c:v>
                </c:pt>
                <c:pt idx="555">
                  <c:v>42686.748958333337</c:v>
                </c:pt>
                <c:pt idx="556">
                  <c:v>42686.749305555561</c:v>
                </c:pt>
                <c:pt idx="557">
                  <c:v>42686.749652777777</c:v>
                </c:pt>
                <c:pt idx="558">
                  <c:v>42686.75</c:v>
                </c:pt>
                <c:pt idx="559">
                  <c:v>42686.750347222223</c:v>
                </c:pt>
                <c:pt idx="560">
                  <c:v>42686.750694444447</c:v>
                </c:pt>
                <c:pt idx="561">
                  <c:v>42686.75104166667</c:v>
                </c:pt>
                <c:pt idx="562">
                  <c:v>42686.751388888893</c:v>
                </c:pt>
                <c:pt idx="563">
                  <c:v>42686.751736111109</c:v>
                </c:pt>
                <c:pt idx="564">
                  <c:v>42686.752083333333</c:v>
                </c:pt>
                <c:pt idx="565">
                  <c:v>42686.752430555556</c:v>
                </c:pt>
                <c:pt idx="566">
                  <c:v>42686.75277777778</c:v>
                </c:pt>
                <c:pt idx="567">
                  <c:v>42686.753125000003</c:v>
                </c:pt>
                <c:pt idx="568">
                  <c:v>42686.753472222226</c:v>
                </c:pt>
                <c:pt idx="569">
                  <c:v>42686.753819444442</c:v>
                </c:pt>
                <c:pt idx="570">
                  <c:v>42686.754166666666</c:v>
                </c:pt>
                <c:pt idx="571">
                  <c:v>42686.754513888889</c:v>
                </c:pt>
                <c:pt idx="572">
                  <c:v>42686.754861111112</c:v>
                </c:pt>
                <c:pt idx="573">
                  <c:v>42686.755208333336</c:v>
                </c:pt>
                <c:pt idx="574">
                  <c:v>42686.755555555559</c:v>
                </c:pt>
                <c:pt idx="575">
                  <c:v>42686.755902777782</c:v>
                </c:pt>
                <c:pt idx="576">
                  <c:v>42686.756249999999</c:v>
                </c:pt>
                <c:pt idx="577">
                  <c:v>42686.756597222222</c:v>
                </c:pt>
                <c:pt idx="578">
                  <c:v>42686.756944444445</c:v>
                </c:pt>
                <c:pt idx="579">
                  <c:v>42686.757291666669</c:v>
                </c:pt>
                <c:pt idx="580">
                  <c:v>42686.757638888892</c:v>
                </c:pt>
                <c:pt idx="581">
                  <c:v>42686.757986111115</c:v>
                </c:pt>
                <c:pt idx="582">
                  <c:v>42686.758333333331</c:v>
                </c:pt>
                <c:pt idx="583">
                  <c:v>42686.758680555555</c:v>
                </c:pt>
                <c:pt idx="584">
                  <c:v>42686.759027777778</c:v>
                </c:pt>
                <c:pt idx="585">
                  <c:v>42686.759375000001</c:v>
                </c:pt>
                <c:pt idx="586">
                  <c:v>42686.759722222225</c:v>
                </c:pt>
                <c:pt idx="587">
                  <c:v>42686.760069444448</c:v>
                </c:pt>
                <c:pt idx="588">
                  <c:v>42686.760416666672</c:v>
                </c:pt>
                <c:pt idx="589">
                  <c:v>42686.760763888888</c:v>
                </c:pt>
                <c:pt idx="590">
                  <c:v>42686.761111111111</c:v>
                </c:pt>
                <c:pt idx="591">
                  <c:v>42686.761458333334</c:v>
                </c:pt>
                <c:pt idx="592">
                  <c:v>42686.761805555558</c:v>
                </c:pt>
                <c:pt idx="593">
                  <c:v>42686.762152777781</c:v>
                </c:pt>
                <c:pt idx="594">
                  <c:v>42686.762500000004</c:v>
                </c:pt>
                <c:pt idx="595">
                  <c:v>42686.76284722222</c:v>
                </c:pt>
                <c:pt idx="596">
                  <c:v>42686.763194444444</c:v>
                </c:pt>
                <c:pt idx="597">
                  <c:v>42686.763541666667</c:v>
                </c:pt>
                <c:pt idx="598">
                  <c:v>42686.763888888891</c:v>
                </c:pt>
                <c:pt idx="599">
                  <c:v>42686.764236111114</c:v>
                </c:pt>
                <c:pt idx="600">
                  <c:v>42686.764583333337</c:v>
                </c:pt>
                <c:pt idx="601">
                  <c:v>42686.764930555561</c:v>
                </c:pt>
                <c:pt idx="602">
                  <c:v>42686.765277777777</c:v>
                </c:pt>
                <c:pt idx="603">
                  <c:v>42686.765625</c:v>
                </c:pt>
                <c:pt idx="604">
                  <c:v>42686.765972222223</c:v>
                </c:pt>
                <c:pt idx="605">
                  <c:v>42686.766319444447</c:v>
                </c:pt>
                <c:pt idx="606">
                  <c:v>42686.76666666667</c:v>
                </c:pt>
                <c:pt idx="607">
                  <c:v>42686.767013888893</c:v>
                </c:pt>
                <c:pt idx="608">
                  <c:v>42686.767361111109</c:v>
                </c:pt>
                <c:pt idx="609">
                  <c:v>42686.767708333333</c:v>
                </c:pt>
                <c:pt idx="610">
                  <c:v>42686.768055555556</c:v>
                </c:pt>
                <c:pt idx="611">
                  <c:v>42686.76840277778</c:v>
                </c:pt>
                <c:pt idx="612">
                  <c:v>42686.768750000003</c:v>
                </c:pt>
                <c:pt idx="613">
                  <c:v>42686.769097222226</c:v>
                </c:pt>
                <c:pt idx="614">
                  <c:v>42686.769444444442</c:v>
                </c:pt>
                <c:pt idx="615">
                  <c:v>42686.769791666666</c:v>
                </c:pt>
                <c:pt idx="616">
                  <c:v>42686.770138888889</c:v>
                </c:pt>
                <c:pt idx="617">
                  <c:v>42686.770486111112</c:v>
                </c:pt>
                <c:pt idx="618">
                  <c:v>42686.770833333336</c:v>
                </c:pt>
                <c:pt idx="619">
                  <c:v>42686.771180555559</c:v>
                </c:pt>
                <c:pt idx="620">
                  <c:v>42686.771527777782</c:v>
                </c:pt>
                <c:pt idx="621">
                  <c:v>42686.771874999999</c:v>
                </c:pt>
                <c:pt idx="622">
                  <c:v>42686.772222222222</c:v>
                </c:pt>
                <c:pt idx="623">
                  <c:v>42686.772569444445</c:v>
                </c:pt>
                <c:pt idx="624">
                  <c:v>42686.772916666669</c:v>
                </c:pt>
                <c:pt idx="625">
                  <c:v>42686.773263888892</c:v>
                </c:pt>
                <c:pt idx="626">
                  <c:v>42686.773611111115</c:v>
                </c:pt>
                <c:pt idx="627">
                  <c:v>42686.773958333331</c:v>
                </c:pt>
                <c:pt idx="628">
                  <c:v>42686.774305555555</c:v>
                </c:pt>
                <c:pt idx="629">
                  <c:v>42686.774652777778</c:v>
                </c:pt>
                <c:pt idx="630">
                  <c:v>42686.775000000001</c:v>
                </c:pt>
                <c:pt idx="631">
                  <c:v>42686.775347222225</c:v>
                </c:pt>
                <c:pt idx="632">
                  <c:v>42686.775694444448</c:v>
                </c:pt>
                <c:pt idx="633">
                  <c:v>42686.776041666672</c:v>
                </c:pt>
                <c:pt idx="634">
                  <c:v>42686.776388888888</c:v>
                </c:pt>
                <c:pt idx="635">
                  <c:v>42686.776736111111</c:v>
                </c:pt>
                <c:pt idx="636">
                  <c:v>42686.777083333334</c:v>
                </c:pt>
                <c:pt idx="637">
                  <c:v>42686.777430555558</c:v>
                </c:pt>
                <c:pt idx="638">
                  <c:v>42686.777777777781</c:v>
                </c:pt>
                <c:pt idx="639">
                  <c:v>42686.778125000004</c:v>
                </c:pt>
                <c:pt idx="640">
                  <c:v>42686.77847222222</c:v>
                </c:pt>
                <c:pt idx="641">
                  <c:v>42686.778819444444</c:v>
                </c:pt>
                <c:pt idx="642">
                  <c:v>42686.779166666667</c:v>
                </c:pt>
                <c:pt idx="643">
                  <c:v>42686.779513888891</c:v>
                </c:pt>
                <c:pt idx="644">
                  <c:v>42686.779861111114</c:v>
                </c:pt>
                <c:pt idx="645">
                  <c:v>42686.780208333337</c:v>
                </c:pt>
                <c:pt idx="646">
                  <c:v>42686.780555555561</c:v>
                </c:pt>
                <c:pt idx="647">
                  <c:v>42686.780902777777</c:v>
                </c:pt>
                <c:pt idx="648">
                  <c:v>42686.78125</c:v>
                </c:pt>
                <c:pt idx="649">
                  <c:v>42686.781597222223</c:v>
                </c:pt>
                <c:pt idx="650">
                  <c:v>42686.781944444447</c:v>
                </c:pt>
                <c:pt idx="651">
                  <c:v>42686.78229166667</c:v>
                </c:pt>
                <c:pt idx="652">
                  <c:v>42686.782638888893</c:v>
                </c:pt>
                <c:pt idx="653">
                  <c:v>42686.782986111109</c:v>
                </c:pt>
                <c:pt idx="654">
                  <c:v>42686.783333333333</c:v>
                </c:pt>
                <c:pt idx="655">
                  <c:v>42686.783680555556</c:v>
                </c:pt>
                <c:pt idx="656">
                  <c:v>42686.78402777778</c:v>
                </c:pt>
                <c:pt idx="657">
                  <c:v>42686.784375000003</c:v>
                </c:pt>
                <c:pt idx="658">
                  <c:v>42686.784722222226</c:v>
                </c:pt>
                <c:pt idx="659">
                  <c:v>42686.785069444442</c:v>
                </c:pt>
                <c:pt idx="660">
                  <c:v>42686.785416666666</c:v>
                </c:pt>
                <c:pt idx="661">
                  <c:v>42686.785763888889</c:v>
                </c:pt>
                <c:pt idx="662">
                  <c:v>42686.786111111112</c:v>
                </c:pt>
                <c:pt idx="663">
                  <c:v>42686.786458333336</c:v>
                </c:pt>
                <c:pt idx="664">
                  <c:v>42686.786805555559</c:v>
                </c:pt>
                <c:pt idx="665">
                  <c:v>42686.787152777782</c:v>
                </c:pt>
                <c:pt idx="666">
                  <c:v>42686.787499999999</c:v>
                </c:pt>
                <c:pt idx="667">
                  <c:v>42686.787847222222</c:v>
                </c:pt>
                <c:pt idx="668">
                  <c:v>42686.788194444445</c:v>
                </c:pt>
                <c:pt idx="669">
                  <c:v>42686.788541666669</c:v>
                </c:pt>
                <c:pt idx="670">
                  <c:v>42686.788888888892</c:v>
                </c:pt>
                <c:pt idx="671">
                  <c:v>42686.789236111115</c:v>
                </c:pt>
                <c:pt idx="672">
                  <c:v>42686.789583333331</c:v>
                </c:pt>
                <c:pt idx="673">
                  <c:v>42686.789930555555</c:v>
                </c:pt>
                <c:pt idx="674">
                  <c:v>42686.790277777778</c:v>
                </c:pt>
                <c:pt idx="675">
                  <c:v>42686.790625000001</c:v>
                </c:pt>
                <c:pt idx="676">
                  <c:v>42686.790972222225</c:v>
                </c:pt>
                <c:pt idx="677">
                  <c:v>42686.791319444448</c:v>
                </c:pt>
                <c:pt idx="678">
                  <c:v>42686.791666666672</c:v>
                </c:pt>
                <c:pt idx="679">
                  <c:v>42686.792013888888</c:v>
                </c:pt>
                <c:pt idx="680">
                  <c:v>42686.792361111111</c:v>
                </c:pt>
                <c:pt idx="681">
                  <c:v>42686.792708333334</c:v>
                </c:pt>
                <c:pt idx="682">
                  <c:v>42686.793055555558</c:v>
                </c:pt>
                <c:pt idx="683">
                  <c:v>42686.793402777781</c:v>
                </c:pt>
                <c:pt idx="684">
                  <c:v>42686.793750000004</c:v>
                </c:pt>
                <c:pt idx="685">
                  <c:v>42686.79409722222</c:v>
                </c:pt>
                <c:pt idx="686">
                  <c:v>42686.794444444444</c:v>
                </c:pt>
                <c:pt idx="687">
                  <c:v>42686.794791666667</c:v>
                </c:pt>
                <c:pt idx="688">
                  <c:v>42686.795138888891</c:v>
                </c:pt>
                <c:pt idx="689">
                  <c:v>42686.795486111114</c:v>
                </c:pt>
                <c:pt idx="690">
                  <c:v>42686.795833333337</c:v>
                </c:pt>
                <c:pt idx="691">
                  <c:v>42686.796180555561</c:v>
                </c:pt>
                <c:pt idx="692">
                  <c:v>42686.796527777777</c:v>
                </c:pt>
                <c:pt idx="693">
                  <c:v>42686.796875</c:v>
                </c:pt>
                <c:pt idx="694">
                  <c:v>42686.797222222223</c:v>
                </c:pt>
                <c:pt idx="695">
                  <c:v>42686.797569444447</c:v>
                </c:pt>
                <c:pt idx="696">
                  <c:v>42686.79791666667</c:v>
                </c:pt>
                <c:pt idx="697">
                  <c:v>42686.798263888893</c:v>
                </c:pt>
                <c:pt idx="698">
                  <c:v>42686.798611111109</c:v>
                </c:pt>
                <c:pt idx="699">
                  <c:v>42686.798958333333</c:v>
                </c:pt>
                <c:pt idx="700">
                  <c:v>42686.799305555556</c:v>
                </c:pt>
                <c:pt idx="701">
                  <c:v>42686.79965277778</c:v>
                </c:pt>
                <c:pt idx="702">
                  <c:v>42686.8</c:v>
                </c:pt>
                <c:pt idx="703">
                  <c:v>42686.800347222226</c:v>
                </c:pt>
                <c:pt idx="704">
                  <c:v>42686.800694444442</c:v>
                </c:pt>
                <c:pt idx="705">
                  <c:v>42686.801041666666</c:v>
                </c:pt>
                <c:pt idx="706">
                  <c:v>42686.801388888889</c:v>
                </c:pt>
                <c:pt idx="707">
                  <c:v>42686.801736111112</c:v>
                </c:pt>
                <c:pt idx="708">
                  <c:v>42686.802083333336</c:v>
                </c:pt>
                <c:pt idx="709">
                  <c:v>42686.802430555559</c:v>
                </c:pt>
                <c:pt idx="710">
                  <c:v>42686.802777777782</c:v>
                </c:pt>
                <c:pt idx="711">
                  <c:v>42686.803124999999</c:v>
                </c:pt>
                <c:pt idx="712">
                  <c:v>42686.803472222222</c:v>
                </c:pt>
                <c:pt idx="713">
                  <c:v>42686.803819444445</c:v>
                </c:pt>
                <c:pt idx="714">
                  <c:v>42686.804166666669</c:v>
                </c:pt>
                <c:pt idx="715">
                  <c:v>42686.804513888892</c:v>
                </c:pt>
                <c:pt idx="716">
                  <c:v>42686.804861111115</c:v>
                </c:pt>
                <c:pt idx="717">
                  <c:v>42686.805208333331</c:v>
                </c:pt>
                <c:pt idx="718">
                  <c:v>42686.805555555555</c:v>
                </c:pt>
                <c:pt idx="719">
                  <c:v>42686.805902777778</c:v>
                </c:pt>
                <c:pt idx="720">
                  <c:v>42686.806250000001</c:v>
                </c:pt>
                <c:pt idx="721">
                  <c:v>42686.806597222225</c:v>
                </c:pt>
                <c:pt idx="722">
                  <c:v>42686.806944444448</c:v>
                </c:pt>
                <c:pt idx="723">
                  <c:v>42686.807291666672</c:v>
                </c:pt>
                <c:pt idx="724">
                  <c:v>42686.807638888888</c:v>
                </c:pt>
                <c:pt idx="725">
                  <c:v>42686.807986111111</c:v>
                </c:pt>
                <c:pt idx="726">
                  <c:v>42686.808333333334</c:v>
                </c:pt>
                <c:pt idx="727">
                  <c:v>42686.808680555558</c:v>
                </c:pt>
                <c:pt idx="728">
                  <c:v>42686.809027777781</c:v>
                </c:pt>
                <c:pt idx="729">
                  <c:v>42686.809375000004</c:v>
                </c:pt>
                <c:pt idx="730">
                  <c:v>42686.80972222222</c:v>
                </c:pt>
                <c:pt idx="731">
                  <c:v>42686.810069444444</c:v>
                </c:pt>
                <c:pt idx="732">
                  <c:v>42686.810416666667</c:v>
                </c:pt>
                <c:pt idx="733">
                  <c:v>42686.810763888891</c:v>
                </c:pt>
                <c:pt idx="734">
                  <c:v>42686.811111111114</c:v>
                </c:pt>
                <c:pt idx="735">
                  <c:v>42686.811458333337</c:v>
                </c:pt>
                <c:pt idx="736">
                  <c:v>42686.811805555561</c:v>
                </c:pt>
                <c:pt idx="737">
                  <c:v>42686.812152777777</c:v>
                </c:pt>
                <c:pt idx="738">
                  <c:v>42686.8125</c:v>
                </c:pt>
                <c:pt idx="739">
                  <c:v>42686.812847222223</c:v>
                </c:pt>
                <c:pt idx="740">
                  <c:v>42686.813194444447</c:v>
                </c:pt>
                <c:pt idx="741">
                  <c:v>42686.81354166667</c:v>
                </c:pt>
                <c:pt idx="742">
                  <c:v>42686.813888888893</c:v>
                </c:pt>
                <c:pt idx="743">
                  <c:v>42686.814236111109</c:v>
                </c:pt>
                <c:pt idx="744">
                  <c:v>42686.814583333333</c:v>
                </c:pt>
                <c:pt idx="745">
                  <c:v>42686.814930555556</c:v>
                </c:pt>
                <c:pt idx="746">
                  <c:v>42686.81527777778</c:v>
                </c:pt>
                <c:pt idx="747">
                  <c:v>42686.815625000003</c:v>
                </c:pt>
                <c:pt idx="748">
                  <c:v>42686.815972222226</c:v>
                </c:pt>
                <c:pt idx="749">
                  <c:v>42686.816319444442</c:v>
                </c:pt>
                <c:pt idx="750">
                  <c:v>42686.816666666666</c:v>
                </c:pt>
                <c:pt idx="751">
                  <c:v>42686.817013888889</c:v>
                </c:pt>
                <c:pt idx="752">
                  <c:v>42686.817361111112</c:v>
                </c:pt>
                <c:pt idx="753">
                  <c:v>42686.817708333336</c:v>
                </c:pt>
                <c:pt idx="754">
                  <c:v>42686.818055555559</c:v>
                </c:pt>
                <c:pt idx="755">
                  <c:v>42686.818402777782</c:v>
                </c:pt>
                <c:pt idx="756">
                  <c:v>42686.818749999999</c:v>
                </c:pt>
                <c:pt idx="757">
                  <c:v>42686.819097222222</c:v>
                </c:pt>
                <c:pt idx="758">
                  <c:v>42686.819444444445</c:v>
                </c:pt>
                <c:pt idx="759">
                  <c:v>42686.819791666669</c:v>
                </c:pt>
                <c:pt idx="760">
                  <c:v>42686.820138888892</c:v>
                </c:pt>
                <c:pt idx="761">
                  <c:v>42686.820486111115</c:v>
                </c:pt>
                <c:pt idx="762">
                  <c:v>42686.820833333331</c:v>
                </c:pt>
                <c:pt idx="763">
                  <c:v>42686.821180555555</c:v>
                </c:pt>
                <c:pt idx="764">
                  <c:v>42686.821527777778</c:v>
                </c:pt>
                <c:pt idx="765">
                  <c:v>42686.821875000001</c:v>
                </c:pt>
                <c:pt idx="766">
                  <c:v>42686.822222222225</c:v>
                </c:pt>
                <c:pt idx="767">
                  <c:v>42686.822569444448</c:v>
                </c:pt>
                <c:pt idx="768">
                  <c:v>42686.822916666672</c:v>
                </c:pt>
                <c:pt idx="769">
                  <c:v>42686.823263888888</c:v>
                </c:pt>
                <c:pt idx="770">
                  <c:v>42686.823611111111</c:v>
                </c:pt>
                <c:pt idx="771">
                  <c:v>42686.823958333334</c:v>
                </c:pt>
                <c:pt idx="772">
                  <c:v>42686.824305555558</c:v>
                </c:pt>
                <c:pt idx="773">
                  <c:v>42686.824652777781</c:v>
                </c:pt>
                <c:pt idx="774">
                  <c:v>42686.825000000004</c:v>
                </c:pt>
                <c:pt idx="775">
                  <c:v>42686.82534722222</c:v>
                </c:pt>
                <c:pt idx="776">
                  <c:v>42686.825694444444</c:v>
                </c:pt>
                <c:pt idx="777">
                  <c:v>42686.826041666667</c:v>
                </c:pt>
                <c:pt idx="778">
                  <c:v>42686.826388888891</c:v>
                </c:pt>
                <c:pt idx="779">
                  <c:v>42686.826736111114</c:v>
                </c:pt>
                <c:pt idx="780">
                  <c:v>42686.827083333337</c:v>
                </c:pt>
                <c:pt idx="781">
                  <c:v>42686.827430555561</c:v>
                </c:pt>
                <c:pt idx="782">
                  <c:v>42686.827777777777</c:v>
                </c:pt>
                <c:pt idx="783">
                  <c:v>42686.828125</c:v>
                </c:pt>
                <c:pt idx="784">
                  <c:v>42686.828472222223</c:v>
                </c:pt>
                <c:pt idx="785">
                  <c:v>42686.828819444447</c:v>
                </c:pt>
                <c:pt idx="786">
                  <c:v>42686.82916666667</c:v>
                </c:pt>
                <c:pt idx="787">
                  <c:v>42686.829513888893</c:v>
                </c:pt>
                <c:pt idx="788">
                  <c:v>42686.829861111109</c:v>
                </c:pt>
                <c:pt idx="789">
                  <c:v>42686.830208333333</c:v>
                </c:pt>
                <c:pt idx="790">
                  <c:v>42686.830555555556</c:v>
                </c:pt>
                <c:pt idx="791">
                  <c:v>42686.83090277778</c:v>
                </c:pt>
                <c:pt idx="792">
                  <c:v>42686.831250000003</c:v>
                </c:pt>
                <c:pt idx="793">
                  <c:v>42686.831597222226</c:v>
                </c:pt>
                <c:pt idx="794">
                  <c:v>42686.831944444442</c:v>
                </c:pt>
                <c:pt idx="795">
                  <c:v>42686.832291666666</c:v>
                </c:pt>
                <c:pt idx="796">
                  <c:v>42686.832638888889</c:v>
                </c:pt>
                <c:pt idx="797">
                  <c:v>42686.832986111112</c:v>
                </c:pt>
                <c:pt idx="798">
                  <c:v>42686.833333333336</c:v>
                </c:pt>
                <c:pt idx="799">
                  <c:v>42686.833680555559</c:v>
                </c:pt>
                <c:pt idx="800">
                  <c:v>42686.834027777782</c:v>
                </c:pt>
                <c:pt idx="801">
                  <c:v>42686.834374999999</c:v>
                </c:pt>
                <c:pt idx="802">
                  <c:v>42686.834722222222</c:v>
                </c:pt>
                <c:pt idx="803">
                  <c:v>42686.835069444445</c:v>
                </c:pt>
                <c:pt idx="804">
                  <c:v>42686.835416666669</c:v>
                </c:pt>
                <c:pt idx="805">
                  <c:v>42686.835763888892</c:v>
                </c:pt>
                <c:pt idx="806">
                  <c:v>42686.836111111115</c:v>
                </c:pt>
                <c:pt idx="807">
                  <c:v>42686.836458333331</c:v>
                </c:pt>
                <c:pt idx="808">
                  <c:v>42686.836805555555</c:v>
                </c:pt>
                <c:pt idx="809">
                  <c:v>42686.837152777778</c:v>
                </c:pt>
                <c:pt idx="810">
                  <c:v>42686.837500000001</c:v>
                </c:pt>
                <c:pt idx="811">
                  <c:v>42686.837847222225</c:v>
                </c:pt>
                <c:pt idx="812">
                  <c:v>42686.838194444448</c:v>
                </c:pt>
                <c:pt idx="813">
                  <c:v>42686.838541666672</c:v>
                </c:pt>
                <c:pt idx="814">
                  <c:v>42686.838888888888</c:v>
                </c:pt>
                <c:pt idx="815">
                  <c:v>42686.839236111111</c:v>
                </c:pt>
                <c:pt idx="816">
                  <c:v>42686.839583333334</c:v>
                </c:pt>
                <c:pt idx="817">
                  <c:v>42686.839930555558</c:v>
                </c:pt>
                <c:pt idx="818">
                  <c:v>42686.840277777781</c:v>
                </c:pt>
                <c:pt idx="819">
                  <c:v>42686.840625000004</c:v>
                </c:pt>
                <c:pt idx="820">
                  <c:v>42686.84097222222</c:v>
                </c:pt>
                <c:pt idx="821">
                  <c:v>42686.841319444444</c:v>
                </c:pt>
                <c:pt idx="822">
                  <c:v>42686.841666666667</c:v>
                </c:pt>
                <c:pt idx="823">
                  <c:v>42686.842013888891</c:v>
                </c:pt>
                <c:pt idx="824">
                  <c:v>42686.842361111114</c:v>
                </c:pt>
                <c:pt idx="825">
                  <c:v>42686.842708333337</c:v>
                </c:pt>
                <c:pt idx="826">
                  <c:v>42686.843055555561</c:v>
                </c:pt>
                <c:pt idx="827">
                  <c:v>42686.843402777777</c:v>
                </c:pt>
                <c:pt idx="828">
                  <c:v>42686.84375</c:v>
                </c:pt>
                <c:pt idx="829">
                  <c:v>42686.844097222223</c:v>
                </c:pt>
                <c:pt idx="830">
                  <c:v>42686.844444444447</c:v>
                </c:pt>
                <c:pt idx="831">
                  <c:v>42686.84479166667</c:v>
                </c:pt>
                <c:pt idx="832">
                  <c:v>42686.845138888893</c:v>
                </c:pt>
                <c:pt idx="833">
                  <c:v>42686.845486111109</c:v>
                </c:pt>
                <c:pt idx="834">
                  <c:v>42686.845833333333</c:v>
                </c:pt>
                <c:pt idx="835">
                  <c:v>42686.846180555556</c:v>
                </c:pt>
                <c:pt idx="836">
                  <c:v>42686.84652777778</c:v>
                </c:pt>
                <c:pt idx="837">
                  <c:v>42686.846875000003</c:v>
                </c:pt>
                <c:pt idx="838">
                  <c:v>42686.847222222226</c:v>
                </c:pt>
                <c:pt idx="839">
                  <c:v>42686.847569444442</c:v>
                </c:pt>
                <c:pt idx="840">
                  <c:v>42686.847916666666</c:v>
                </c:pt>
                <c:pt idx="841">
                  <c:v>42686.848263888889</c:v>
                </c:pt>
                <c:pt idx="842">
                  <c:v>42686.848611111112</c:v>
                </c:pt>
                <c:pt idx="843">
                  <c:v>42686.848958333336</c:v>
                </c:pt>
                <c:pt idx="844">
                  <c:v>42686.849305555559</c:v>
                </c:pt>
                <c:pt idx="845">
                  <c:v>42686.849652777782</c:v>
                </c:pt>
                <c:pt idx="846">
                  <c:v>42686.85</c:v>
                </c:pt>
                <c:pt idx="847">
                  <c:v>42686.850347222222</c:v>
                </c:pt>
                <c:pt idx="848">
                  <c:v>42686.850694444445</c:v>
                </c:pt>
                <c:pt idx="849">
                  <c:v>42686.851041666669</c:v>
                </c:pt>
                <c:pt idx="850">
                  <c:v>42686.851388888892</c:v>
                </c:pt>
                <c:pt idx="851">
                  <c:v>42686.851736111115</c:v>
                </c:pt>
                <c:pt idx="852">
                  <c:v>42686.852083333331</c:v>
                </c:pt>
                <c:pt idx="853">
                  <c:v>42686.852430555555</c:v>
                </c:pt>
                <c:pt idx="854">
                  <c:v>42686.852777777778</c:v>
                </c:pt>
                <c:pt idx="855">
                  <c:v>42686.853125000001</c:v>
                </c:pt>
                <c:pt idx="856">
                  <c:v>42686.853472222225</c:v>
                </c:pt>
                <c:pt idx="857">
                  <c:v>42686.853819444448</c:v>
                </c:pt>
                <c:pt idx="858">
                  <c:v>42686.854166666672</c:v>
                </c:pt>
                <c:pt idx="859">
                  <c:v>42686.854513888888</c:v>
                </c:pt>
                <c:pt idx="860">
                  <c:v>42686.854861111111</c:v>
                </c:pt>
                <c:pt idx="861">
                  <c:v>42686.855208333334</c:v>
                </c:pt>
                <c:pt idx="862">
                  <c:v>42686.855555555558</c:v>
                </c:pt>
                <c:pt idx="863">
                  <c:v>42686.855902777781</c:v>
                </c:pt>
                <c:pt idx="864">
                  <c:v>42686.856250000004</c:v>
                </c:pt>
                <c:pt idx="865">
                  <c:v>42686.85659722222</c:v>
                </c:pt>
                <c:pt idx="866">
                  <c:v>42686.856944444444</c:v>
                </c:pt>
                <c:pt idx="867">
                  <c:v>42686.857291666667</c:v>
                </c:pt>
                <c:pt idx="868">
                  <c:v>42686.857638888891</c:v>
                </c:pt>
                <c:pt idx="869">
                  <c:v>42686.857986111114</c:v>
                </c:pt>
                <c:pt idx="870">
                  <c:v>42686.858333333337</c:v>
                </c:pt>
                <c:pt idx="871">
                  <c:v>42686.858680555561</c:v>
                </c:pt>
                <c:pt idx="872">
                  <c:v>42686.859027777777</c:v>
                </c:pt>
                <c:pt idx="873">
                  <c:v>42686.859375</c:v>
                </c:pt>
                <c:pt idx="874">
                  <c:v>42686.859722222223</c:v>
                </c:pt>
                <c:pt idx="875">
                  <c:v>42686.860069444447</c:v>
                </c:pt>
                <c:pt idx="876">
                  <c:v>42686.86041666667</c:v>
                </c:pt>
                <c:pt idx="877">
                  <c:v>42686.860763888893</c:v>
                </c:pt>
                <c:pt idx="878">
                  <c:v>42686.861111111109</c:v>
                </c:pt>
                <c:pt idx="879">
                  <c:v>42686.861458333333</c:v>
                </c:pt>
                <c:pt idx="880">
                  <c:v>42686.861805555556</c:v>
                </c:pt>
                <c:pt idx="881">
                  <c:v>42686.86215277778</c:v>
                </c:pt>
                <c:pt idx="882">
                  <c:v>42686.862500000003</c:v>
                </c:pt>
                <c:pt idx="883">
                  <c:v>42686.862847222226</c:v>
                </c:pt>
                <c:pt idx="884">
                  <c:v>42686.863194444442</c:v>
                </c:pt>
                <c:pt idx="885">
                  <c:v>42686.863541666666</c:v>
                </c:pt>
                <c:pt idx="886">
                  <c:v>42686.863888888889</c:v>
                </c:pt>
                <c:pt idx="887">
                  <c:v>42686.864236111112</c:v>
                </c:pt>
                <c:pt idx="888">
                  <c:v>42686.864583333336</c:v>
                </c:pt>
                <c:pt idx="889">
                  <c:v>42686.864930555559</c:v>
                </c:pt>
                <c:pt idx="890">
                  <c:v>42686.865277777782</c:v>
                </c:pt>
                <c:pt idx="891">
                  <c:v>42686.865624999999</c:v>
                </c:pt>
                <c:pt idx="892">
                  <c:v>42686.865972222222</c:v>
                </c:pt>
                <c:pt idx="893">
                  <c:v>42686.866319444445</c:v>
                </c:pt>
                <c:pt idx="894">
                  <c:v>42686.866666666669</c:v>
                </c:pt>
                <c:pt idx="895">
                  <c:v>42686.867013888892</c:v>
                </c:pt>
                <c:pt idx="896">
                  <c:v>42686.867361111115</c:v>
                </c:pt>
                <c:pt idx="897">
                  <c:v>42686.867708333331</c:v>
                </c:pt>
                <c:pt idx="898">
                  <c:v>42686.868055555555</c:v>
                </c:pt>
                <c:pt idx="899">
                  <c:v>42686.868402777778</c:v>
                </c:pt>
                <c:pt idx="900">
                  <c:v>42686.868750000001</c:v>
                </c:pt>
                <c:pt idx="901">
                  <c:v>42686.869097222225</c:v>
                </c:pt>
                <c:pt idx="902">
                  <c:v>42686.869444444448</c:v>
                </c:pt>
                <c:pt idx="903">
                  <c:v>42686.869791666672</c:v>
                </c:pt>
                <c:pt idx="904">
                  <c:v>42686.870138888888</c:v>
                </c:pt>
                <c:pt idx="905">
                  <c:v>42686.870486111111</c:v>
                </c:pt>
                <c:pt idx="906">
                  <c:v>42686.870833333334</c:v>
                </c:pt>
                <c:pt idx="907">
                  <c:v>42686.871180555558</c:v>
                </c:pt>
                <c:pt idx="908">
                  <c:v>42686.871527777781</c:v>
                </c:pt>
                <c:pt idx="909">
                  <c:v>42686.871875000004</c:v>
                </c:pt>
                <c:pt idx="910">
                  <c:v>42686.87222222222</c:v>
                </c:pt>
                <c:pt idx="911">
                  <c:v>42686.872569444444</c:v>
                </c:pt>
                <c:pt idx="912">
                  <c:v>42686.872916666667</c:v>
                </c:pt>
                <c:pt idx="913">
                  <c:v>42686.873263888891</c:v>
                </c:pt>
                <c:pt idx="914">
                  <c:v>42686.873611111114</c:v>
                </c:pt>
                <c:pt idx="915">
                  <c:v>42686.873958333337</c:v>
                </c:pt>
                <c:pt idx="916">
                  <c:v>42686.874305555561</c:v>
                </c:pt>
                <c:pt idx="917">
                  <c:v>42686.874652777777</c:v>
                </c:pt>
                <c:pt idx="918">
                  <c:v>42686.875</c:v>
                </c:pt>
                <c:pt idx="919">
                  <c:v>42686.875347222223</c:v>
                </c:pt>
                <c:pt idx="920">
                  <c:v>42686.875694444447</c:v>
                </c:pt>
                <c:pt idx="921">
                  <c:v>42686.87604166667</c:v>
                </c:pt>
                <c:pt idx="922">
                  <c:v>42686.876388888893</c:v>
                </c:pt>
                <c:pt idx="923">
                  <c:v>42686.876736111109</c:v>
                </c:pt>
                <c:pt idx="924">
                  <c:v>42686.877083333333</c:v>
                </c:pt>
                <c:pt idx="925">
                  <c:v>42686.877430555556</c:v>
                </c:pt>
                <c:pt idx="926">
                  <c:v>42686.87777777778</c:v>
                </c:pt>
                <c:pt idx="927">
                  <c:v>42686.878125000003</c:v>
                </c:pt>
                <c:pt idx="928">
                  <c:v>42686.878472222226</c:v>
                </c:pt>
                <c:pt idx="929">
                  <c:v>42686.878819444442</c:v>
                </c:pt>
                <c:pt idx="930">
                  <c:v>42686.879166666666</c:v>
                </c:pt>
                <c:pt idx="931">
                  <c:v>42686.879513888889</c:v>
                </c:pt>
                <c:pt idx="932">
                  <c:v>42686.879861111112</c:v>
                </c:pt>
                <c:pt idx="933">
                  <c:v>42686.880208333336</c:v>
                </c:pt>
                <c:pt idx="934">
                  <c:v>42686.880555555559</c:v>
                </c:pt>
                <c:pt idx="935">
                  <c:v>42686.880902777782</c:v>
                </c:pt>
                <c:pt idx="936">
                  <c:v>42686.881249999999</c:v>
                </c:pt>
                <c:pt idx="937">
                  <c:v>42686.881597222222</c:v>
                </c:pt>
                <c:pt idx="938">
                  <c:v>42686.881944444445</c:v>
                </c:pt>
                <c:pt idx="939">
                  <c:v>42686.882291666669</c:v>
                </c:pt>
                <c:pt idx="940">
                  <c:v>42686.882638888892</c:v>
                </c:pt>
                <c:pt idx="941">
                  <c:v>42686.882986111115</c:v>
                </c:pt>
                <c:pt idx="942">
                  <c:v>42686.883333333331</c:v>
                </c:pt>
                <c:pt idx="943">
                  <c:v>42686.883680555555</c:v>
                </c:pt>
                <c:pt idx="944">
                  <c:v>42686.884027777778</c:v>
                </c:pt>
                <c:pt idx="945">
                  <c:v>42686.884375000001</c:v>
                </c:pt>
                <c:pt idx="946">
                  <c:v>42686.884722222225</c:v>
                </c:pt>
                <c:pt idx="947">
                  <c:v>42686.885069444448</c:v>
                </c:pt>
                <c:pt idx="948">
                  <c:v>42686.885416666672</c:v>
                </c:pt>
                <c:pt idx="949">
                  <c:v>42686.885763888888</c:v>
                </c:pt>
                <c:pt idx="950">
                  <c:v>42686.886111111111</c:v>
                </c:pt>
                <c:pt idx="951">
                  <c:v>42686.886458333334</c:v>
                </c:pt>
                <c:pt idx="952">
                  <c:v>42686.886805555558</c:v>
                </c:pt>
                <c:pt idx="953">
                  <c:v>42686.887152777781</c:v>
                </c:pt>
                <c:pt idx="954">
                  <c:v>42686.887500000004</c:v>
                </c:pt>
                <c:pt idx="955">
                  <c:v>42686.88784722222</c:v>
                </c:pt>
                <c:pt idx="956">
                  <c:v>42686.888194444444</c:v>
                </c:pt>
                <c:pt idx="957">
                  <c:v>42686.888541666667</c:v>
                </c:pt>
                <c:pt idx="958">
                  <c:v>42686.888888888891</c:v>
                </c:pt>
                <c:pt idx="959">
                  <c:v>42686.889236111114</c:v>
                </c:pt>
                <c:pt idx="960">
                  <c:v>42686.889583333337</c:v>
                </c:pt>
                <c:pt idx="961">
                  <c:v>42686.889930555561</c:v>
                </c:pt>
                <c:pt idx="962">
                  <c:v>42686.890277777777</c:v>
                </c:pt>
                <c:pt idx="963">
                  <c:v>42686.890625</c:v>
                </c:pt>
                <c:pt idx="964">
                  <c:v>42686.890972222223</c:v>
                </c:pt>
                <c:pt idx="965">
                  <c:v>42686.891319444447</c:v>
                </c:pt>
                <c:pt idx="966">
                  <c:v>42686.89166666667</c:v>
                </c:pt>
                <c:pt idx="967">
                  <c:v>42686.892013888893</c:v>
                </c:pt>
                <c:pt idx="968">
                  <c:v>42686.892361111109</c:v>
                </c:pt>
                <c:pt idx="969">
                  <c:v>42686.892708333333</c:v>
                </c:pt>
                <c:pt idx="970">
                  <c:v>42686.893055555556</c:v>
                </c:pt>
                <c:pt idx="971">
                  <c:v>42686.89340277778</c:v>
                </c:pt>
                <c:pt idx="972">
                  <c:v>42686.893750000003</c:v>
                </c:pt>
                <c:pt idx="973">
                  <c:v>42686.894097222226</c:v>
                </c:pt>
                <c:pt idx="974">
                  <c:v>42686.894444444442</c:v>
                </c:pt>
                <c:pt idx="975">
                  <c:v>42686.894791666666</c:v>
                </c:pt>
                <c:pt idx="976">
                  <c:v>42686.895138888889</c:v>
                </c:pt>
                <c:pt idx="977">
                  <c:v>42686.895486111112</c:v>
                </c:pt>
                <c:pt idx="978">
                  <c:v>42686.895833333336</c:v>
                </c:pt>
                <c:pt idx="979">
                  <c:v>42686.896180555559</c:v>
                </c:pt>
                <c:pt idx="980">
                  <c:v>42686.896527777782</c:v>
                </c:pt>
                <c:pt idx="981">
                  <c:v>42686.896874999999</c:v>
                </c:pt>
                <c:pt idx="982">
                  <c:v>42686.897222222222</c:v>
                </c:pt>
                <c:pt idx="983">
                  <c:v>42686.897569444445</c:v>
                </c:pt>
                <c:pt idx="984">
                  <c:v>42686.897916666669</c:v>
                </c:pt>
                <c:pt idx="985">
                  <c:v>42686.898263888892</c:v>
                </c:pt>
                <c:pt idx="986">
                  <c:v>42686.898611111115</c:v>
                </c:pt>
                <c:pt idx="987">
                  <c:v>42686.898958333331</c:v>
                </c:pt>
                <c:pt idx="988">
                  <c:v>42686.899305555555</c:v>
                </c:pt>
                <c:pt idx="989">
                  <c:v>42686.899652777778</c:v>
                </c:pt>
                <c:pt idx="990">
                  <c:v>42686.9</c:v>
                </c:pt>
                <c:pt idx="991">
                  <c:v>42686.900347222225</c:v>
                </c:pt>
                <c:pt idx="992">
                  <c:v>42686.900694444448</c:v>
                </c:pt>
                <c:pt idx="993">
                  <c:v>42686.901041666672</c:v>
                </c:pt>
                <c:pt idx="994">
                  <c:v>42686.901388888888</c:v>
                </c:pt>
                <c:pt idx="995">
                  <c:v>42686.901736111111</c:v>
                </c:pt>
                <c:pt idx="996">
                  <c:v>42686.902083333334</c:v>
                </c:pt>
                <c:pt idx="997">
                  <c:v>42686.902430555558</c:v>
                </c:pt>
                <c:pt idx="998">
                  <c:v>42686.902777777781</c:v>
                </c:pt>
                <c:pt idx="999">
                  <c:v>42686.903125000004</c:v>
                </c:pt>
                <c:pt idx="1000">
                  <c:v>42686.90347222222</c:v>
                </c:pt>
                <c:pt idx="1001">
                  <c:v>42686.903819444444</c:v>
                </c:pt>
                <c:pt idx="1002">
                  <c:v>42686.904166666667</c:v>
                </c:pt>
                <c:pt idx="1003">
                  <c:v>42686.904513888891</c:v>
                </c:pt>
                <c:pt idx="1004">
                  <c:v>42686.904861111114</c:v>
                </c:pt>
                <c:pt idx="1005">
                  <c:v>42686.905208333337</c:v>
                </c:pt>
                <c:pt idx="1006">
                  <c:v>42686.905555555561</c:v>
                </c:pt>
                <c:pt idx="1007">
                  <c:v>42686.905902777777</c:v>
                </c:pt>
                <c:pt idx="1008">
                  <c:v>42686.90625</c:v>
                </c:pt>
                <c:pt idx="1009">
                  <c:v>42686.906597222223</c:v>
                </c:pt>
                <c:pt idx="1010">
                  <c:v>42686.906944444447</c:v>
                </c:pt>
                <c:pt idx="1011">
                  <c:v>42686.90729166667</c:v>
                </c:pt>
                <c:pt idx="1012">
                  <c:v>42686.907638888893</c:v>
                </c:pt>
                <c:pt idx="1013">
                  <c:v>42686.907986111109</c:v>
                </c:pt>
                <c:pt idx="1014">
                  <c:v>42686.908333333333</c:v>
                </c:pt>
                <c:pt idx="1015">
                  <c:v>42686.908680555556</c:v>
                </c:pt>
                <c:pt idx="1016">
                  <c:v>42686.90902777778</c:v>
                </c:pt>
                <c:pt idx="1017">
                  <c:v>42686.909375000003</c:v>
                </c:pt>
                <c:pt idx="1018">
                  <c:v>42686.909722222226</c:v>
                </c:pt>
                <c:pt idx="1019">
                  <c:v>42686.910069444442</c:v>
                </c:pt>
                <c:pt idx="1020">
                  <c:v>42686.910416666666</c:v>
                </c:pt>
                <c:pt idx="1021">
                  <c:v>42686.910763888889</c:v>
                </c:pt>
                <c:pt idx="1022">
                  <c:v>42686.911111111112</c:v>
                </c:pt>
                <c:pt idx="1023">
                  <c:v>42686.911458333336</c:v>
                </c:pt>
                <c:pt idx="1024">
                  <c:v>42686.911805555559</c:v>
                </c:pt>
                <c:pt idx="1025">
                  <c:v>42686.912152777782</c:v>
                </c:pt>
                <c:pt idx="1026">
                  <c:v>42686.912499999999</c:v>
                </c:pt>
                <c:pt idx="1027">
                  <c:v>42686.912847222222</c:v>
                </c:pt>
                <c:pt idx="1028">
                  <c:v>42686.913194444445</c:v>
                </c:pt>
                <c:pt idx="1029">
                  <c:v>42686.913541666669</c:v>
                </c:pt>
                <c:pt idx="1030">
                  <c:v>42686.913888888892</c:v>
                </c:pt>
                <c:pt idx="1031">
                  <c:v>42686.914236111115</c:v>
                </c:pt>
                <c:pt idx="1032">
                  <c:v>42686.914583333331</c:v>
                </c:pt>
                <c:pt idx="1033">
                  <c:v>42686.914930555555</c:v>
                </c:pt>
                <c:pt idx="1034">
                  <c:v>42686.915277777778</c:v>
                </c:pt>
                <c:pt idx="1035">
                  <c:v>42686.915625000001</c:v>
                </c:pt>
                <c:pt idx="1036">
                  <c:v>42686.915972222225</c:v>
                </c:pt>
                <c:pt idx="1037">
                  <c:v>42686.916319444448</c:v>
                </c:pt>
                <c:pt idx="1038">
                  <c:v>42686.916666666672</c:v>
                </c:pt>
                <c:pt idx="1039">
                  <c:v>42686.917013888888</c:v>
                </c:pt>
                <c:pt idx="1040">
                  <c:v>42686.917361111111</c:v>
                </c:pt>
                <c:pt idx="1041">
                  <c:v>42686.917708333334</c:v>
                </c:pt>
                <c:pt idx="1042">
                  <c:v>42686.918055555558</c:v>
                </c:pt>
                <c:pt idx="1043">
                  <c:v>42686.918402777781</c:v>
                </c:pt>
                <c:pt idx="1044">
                  <c:v>42686.918750000004</c:v>
                </c:pt>
                <c:pt idx="1045">
                  <c:v>42686.91909722222</c:v>
                </c:pt>
                <c:pt idx="1046">
                  <c:v>42686.919444444444</c:v>
                </c:pt>
                <c:pt idx="1047">
                  <c:v>42686.919791666667</c:v>
                </c:pt>
                <c:pt idx="1048">
                  <c:v>42686.920138888891</c:v>
                </c:pt>
                <c:pt idx="1049">
                  <c:v>42686.920486111114</c:v>
                </c:pt>
                <c:pt idx="1050">
                  <c:v>42686.920833333337</c:v>
                </c:pt>
                <c:pt idx="1051">
                  <c:v>42686.921180555561</c:v>
                </c:pt>
                <c:pt idx="1052">
                  <c:v>42686.921527777777</c:v>
                </c:pt>
                <c:pt idx="1053">
                  <c:v>42686.921875</c:v>
                </c:pt>
                <c:pt idx="1054">
                  <c:v>42686.922222222223</c:v>
                </c:pt>
                <c:pt idx="1055">
                  <c:v>42686.922569444447</c:v>
                </c:pt>
                <c:pt idx="1056">
                  <c:v>42686.92291666667</c:v>
                </c:pt>
                <c:pt idx="1057">
                  <c:v>42686.923263888893</c:v>
                </c:pt>
                <c:pt idx="1058">
                  <c:v>42686.923611111109</c:v>
                </c:pt>
                <c:pt idx="1059">
                  <c:v>42686.923958333333</c:v>
                </c:pt>
                <c:pt idx="1060">
                  <c:v>42686.924305555556</c:v>
                </c:pt>
                <c:pt idx="1061">
                  <c:v>42686.92465277778</c:v>
                </c:pt>
                <c:pt idx="1062">
                  <c:v>42686.925000000003</c:v>
                </c:pt>
                <c:pt idx="1063">
                  <c:v>42686.925347222226</c:v>
                </c:pt>
                <c:pt idx="1064">
                  <c:v>42686.925694444442</c:v>
                </c:pt>
                <c:pt idx="1065">
                  <c:v>42686.926041666666</c:v>
                </c:pt>
                <c:pt idx="1066">
                  <c:v>42686.926388888889</c:v>
                </c:pt>
                <c:pt idx="1067">
                  <c:v>42686.926736111112</c:v>
                </c:pt>
                <c:pt idx="1068">
                  <c:v>42686.927083333336</c:v>
                </c:pt>
                <c:pt idx="1069">
                  <c:v>42686.927430555559</c:v>
                </c:pt>
                <c:pt idx="1070">
                  <c:v>42686.927777777782</c:v>
                </c:pt>
                <c:pt idx="1071">
                  <c:v>42686.928124999999</c:v>
                </c:pt>
                <c:pt idx="1072">
                  <c:v>42686.928472222222</c:v>
                </c:pt>
                <c:pt idx="1073">
                  <c:v>42686.928819444445</c:v>
                </c:pt>
                <c:pt idx="1074">
                  <c:v>42686.929166666669</c:v>
                </c:pt>
                <c:pt idx="1075">
                  <c:v>42686.929513888892</c:v>
                </c:pt>
                <c:pt idx="1076">
                  <c:v>42686.929861111115</c:v>
                </c:pt>
                <c:pt idx="1077">
                  <c:v>42686.930208333331</c:v>
                </c:pt>
                <c:pt idx="1078">
                  <c:v>42686.930555555555</c:v>
                </c:pt>
                <c:pt idx="1079">
                  <c:v>42686.930902777778</c:v>
                </c:pt>
                <c:pt idx="1080">
                  <c:v>42686.931250000001</c:v>
                </c:pt>
                <c:pt idx="1081">
                  <c:v>42686.931597222225</c:v>
                </c:pt>
                <c:pt idx="1082">
                  <c:v>42686.931944444448</c:v>
                </c:pt>
                <c:pt idx="1083">
                  <c:v>42686.932291666672</c:v>
                </c:pt>
                <c:pt idx="1084">
                  <c:v>42686.932638888888</c:v>
                </c:pt>
                <c:pt idx="1085">
                  <c:v>42686.932986111111</c:v>
                </c:pt>
                <c:pt idx="1086">
                  <c:v>42686.933333333334</c:v>
                </c:pt>
                <c:pt idx="1087">
                  <c:v>42686.933680555558</c:v>
                </c:pt>
                <c:pt idx="1088">
                  <c:v>42686.934027777781</c:v>
                </c:pt>
                <c:pt idx="1089">
                  <c:v>42686.934375000004</c:v>
                </c:pt>
                <c:pt idx="1090">
                  <c:v>42686.93472222222</c:v>
                </c:pt>
                <c:pt idx="1091">
                  <c:v>42686.935069444444</c:v>
                </c:pt>
                <c:pt idx="1092">
                  <c:v>42686.935416666667</c:v>
                </c:pt>
                <c:pt idx="1093">
                  <c:v>42686.935763888891</c:v>
                </c:pt>
                <c:pt idx="1094">
                  <c:v>42686.936111111114</c:v>
                </c:pt>
                <c:pt idx="1095">
                  <c:v>42686.936458333337</c:v>
                </c:pt>
                <c:pt idx="1096">
                  <c:v>42686.936805555561</c:v>
                </c:pt>
                <c:pt idx="1097">
                  <c:v>42686.937152777777</c:v>
                </c:pt>
                <c:pt idx="1098">
                  <c:v>42686.9375</c:v>
                </c:pt>
                <c:pt idx="1099">
                  <c:v>42686.937847222223</c:v>
                </c:pt>
                <c:pt idx="1100">
                  <c:v>42686.938194444447</c:v>
                </c:pt>
                <c:pt idx="1101">
                  <c:v>42686.93854166667</c:v>
                </c:pt>
                <c:pt idx="1102">
                  <c:v>42686.938888888893</c:v>
                </c:pt>
                <c:pt idx="1103">
                  <c:v>42686.939236111109</c:v>
                </c:pt>
                <c:pt idx="1104">
                  <c:v>42686.939583333333</c:v>
                </c:pt>
                <c:pt idx="1105">
                  <c:v>42686.939930555556</c:v>
                </c:pt>
                <c:pt idx="1106">
                  <c:v>42686.94027777778</c:v>
                </c:pt>
                <c:pt idx="1107">
                  <c:v>42686.940625000003</c:v>
                </c:pt>
                <c:pt idx="1108">
                  <c:v>42686.940972222226</c:v>
                </c:pt>
                <c:pt idx="1109">
                  <c:v>42686.941319444442</c:v>
                </c:pt>
                <c:pt idx="1110">
                  <c:v>42686.941666666666</c:v>
                </c:pt>
                <c:pt idx="1111">
                  <c:v>42686.942013888889</c:v>
                </c:pt>
                <c:pt idx="1112">
                  <c:v>42686.942361111112</c:v>
                </c:pt>
                <c:pt idx="1113">
                  <c:v>42686.942708333336</c:v>
                </c:pt>
                <c:pt idx="1114">
                  <c:v>42686.943055555559</c:v>
                </c:pt>
                <c:pt idx="1115">
                  <c:v>42686.943402777782</c:v>
                </c:pt>
                <c:pt idx="1116">
                  <c:v>42686.943749999999</c:v>
                </c:pt>
                <c:pt idx="1117">
                  <c:v>42686.944097222222</c:v>
                </c:pt>
                <c:pt idx="1118">
                  <c:v>42686.944444444445</c:v>
                </c:pt>
                <c:pt idx="1119">
                  <c:v>42686.944791666669</c:v>
                </c:pt>
                <c:pt idx="1120">
                  <c:v>42686.945138888892</c:v>
                </c:pt>
                <c:pt idx="1121">
                  <c:v>42686.945486111115</c:v>
                </c:pt>
                <c:pt idx="1122">
                  <c:v>42686.945833333331</c:v>
                </c:pt>
                <c:pt idx="1123">
                  <c:v>42686.946180555555</c:v>
                </c:pt>
                <c:pt idx="1124">
                  <c:v>42686.946527777778</c:v>
                </c:pt>
                <c:pt idx="1125">
                  <c:v>42686.946875000001</c:v>
                </c:pt>
                <c:pt idx="1126">
                  <c:v>42686.947222222225</c:v>
                </c:pt>
                <c:pt idx="1127">
                  <c:v>42686.947569444448</c:v>
                </c:pt>
                <c:pt idx="1128">
                  <c:v>42686.947916666672</c:v>
                </c:pt>
                <c:pt idx="1129">
                  <c:v>42686.948263888888</c:v>
                </c:pt>
                <c:pt idx="1130">
                  <c:v>42686.948611111111</c:v>
                </c:pt>
                <c:pt idx="1131">
                  <c:v>42686.948958333334</c:v>
                </c:pt>
                <c:pt idx="1132">
                  <c:v>42686.949305555558</c:v>
                </c:pt>
                <c:pt idx="1133">
                  <c:v>42686.949652777781</c:v>
                </c:pt>
                <c:pt idx="1134">
                  <c:v>42686.950000000004</c:v>
                </c:pt>
                <c:pt idx="1135">
                  <c:v>42686.95034722222</c:v>
                </c:pt>
                <c:pt idx="1136">
                  <c:v>42686.950694444444</c:v>
                </c:pt>
                <c:pt idx="1137">
                  <c:v>42686.951041666667</c:v>
                </c:pt>
                <c:pt idx="1138">
                  <c:v>42686.951388888891</c:v>
                </c:pt>
                <c:pt idx="1139">
                  <c:v>42686.951736111114</c:v>
                </c:pt>
                <c:pt idx="1140">
                  <c:v>42686.952083333337</c:v>
                </c:pt>
                <c:pt idx="1141">
                  <c:v>42686.952430555561</c:v>
                </c:pt>
                <c:pt idx="1142">
                  <c:v>42686.952777777777</c:v>
                </c:pt>
                <c:pt idx="1143">
                  <c:v>42686.953125</c:v>
                </c:pt>
                <c:pt idx="1144">
                  <c:v>42686.953472222223</c:v>
                </c:pt>
                <c:pt idx="1145">
                  <c:v>42686.953819444447</c:v>
                </c:pt>
                <c:pt idx="1146">
                  <c:v>42686.95416666667</c:v>
                </c:pt>
                <c:pt idx="1147">
                  <c:v>42686.954513888893</c:v>
                </c:pt>
                <c:pt idx="1148">
                  <c:v>42686.954861111109</c:v>
                </c:pt>
                <c:pt idx="1149">
                  <c:v>42686.955208333333</c:v>
                </c:pt>
                <c:pt idx="1150">
                  <c:v>42686.955555555556</c:v>
                </c:pt>
                <c:pt idx="1151">
                  <c:v>42686.95590277778</c:v>
                </c:pt>
                <c:pt idx="1152">
                  <c:v>42686.956250000003</c:v>
                </c:pt>
                <c:pt idx="1153">
                  <c:v>42686.956597222226</c:v>
                </c:pt>
                <c:pt idx="1154">
                  <c:v>42686.956944444442</c:v>
                </c:pt>
                <c:pt idx="1155">
                  <c:v>42686.957291666666</c:v>
                </c:pt>
                <c:pt idx="1156">
                  <c:v>42686.957638888889</c:v>
                </c:pt>
                <c:pt idx="1157">
                  <c:v>42686.957986111112</c:v>
                </c:pt>
                <c:pt idx="1158">
                  <c:v>42686.958333333336</c:v>
                </c:pt>
                <c:pt idx="1159">
                  <c:v>42686.958680555559</c:v>
                </c:pt>
                <c:pt idx="1160">
                  <c:v>42686.959027777782</c:v>
                </c:pt>
                <c:pt idx="1161">
                  <c:v>42686.959374999999</c:v>
                </c:pt>
                <c:pt idx="1162">
                  <c:v>42686.959722222222</c:v>
                </c:pt>
                <c:pt idx="1163">
                  <c:v>42686.960069444445</c:v>
                </c:pt>
                <c:pt idx="1164">
                  <c:v>42686.960416666669</c:v>
                </c:pt>
                <c:pt idx="1165">
                  <c:v>42686.960763888892</c:v>
                </c:pt>
                <c:pt idx="1166">
                  <c:v>42686.961111111115</c:v>
                </c:pt>
                <c:pt idx="1167">
                  <c:v>42686.961458333331</c:v>
                </c:pt>
                <c:pt idx="1168">
                  <c:v>42686.961805555555</c:v>
                </c:pt>
                <c:pt idx="1169">
                  <c:v>42686.962152777778</c:v>
                </c:pt>
                <c:pt idx="1170">
                  <c:v>42686.962500000001</c:v>
                </c:pt>
                <c:pt idx="1171">
                  <c:v>42686.962847222225</c:v>
                </c:pt>
                <c:pt idx="1172">
                  <c:v>42686.963194444448</c:v>
                </c:pt>
                <c:pt idx="1173">
                  <c:v>42686.963541666672</c:v>
                </c:pt>
                <c:pt idx="1174">
                  <c:v>42686.963888888888</c:v>
                </c:pt>
                <c:pt idx="1175">
                  <c:v>42686.964236111111</c:v>
                </c:pt>
                <c:pt idx="1176">
                  <c:v>42686.964583333334</c:v>
                </c:pt>
                <c:pt idx="1177">
                  <c:v>42686.964930555558</c:v>
                </c:pt>
                <c:pt idx="1178">
                  <c:v>42686.965277777781</c:v>
                </c:pt>
                <c:pt idx="1179">
                  <c:v>42686.965625000004</c:v>
                </c:pt>
                <c:pt idx="1180">
                  <c:v>42686.96597222222</c:v>
                </c:pt>
                <c:pt idx="1181">
                  <c:v>42686.966319444444</c:v>
                </c:pt>
                <c:pt idx="1182">
                  <c:v>42686.966666666667</c:v>
                </c:pt>
                <c:pt idx="1183">
                  <c:v>42686.967013888891</c:v>
                </c:pt>
                <c:pt idx="1184">
                  <c:v>42686.967361111114</c:v>
                </c:pt>
                <c:pt idx="1185">
                  <c:v>42686.967708333337</c:v>
                </c:pt>
                <c:pt idx="1186">
                  <c:v>42686.968055555561</c:v>
                </c:pt>
                <c:pt idx="1187">
                  <c:v>42686.968402777777</c:v>
                </c:pt>
                <c:pt idx="1188">
                  <c:v>42686.96875</c:v>
                </c:pt>
                <c:pt idx="1189">
                  <c:v>42686.969097222223</c:v>
                </c:pt>
                <c:pt idx="1190">
                  <c:v>42686.969444444447</c:v>
                </c:pt>
                <c:pt idx="1191">
                  <c:v>42686.96979166667</c:v>
                </c:pt>
                <c:pt idx="1192">
                  <c:v>42686.970138888893</c:v>
                </c:pt>
                <c:pt idx="1193">
                  <c:v>42686.970486111109</c:v>
                </c:pt>
                <c:pt idx="1194">
                  <c:v>42686.970833333333</c:v>
                </c:pt>
                <c:pt idx="1195">
                  <c:v>42686.971180555556</c:v>
                </c:pt>
                <c:pt idx="1196">
                  <c:v>42686.97152777778</c:v>
                </c:pt>
                <c:pt idx="1197">
                  <c:v>42686.971875000003</c:v>
                </c:pt>
                <c:pt idx="1198">
                  <c:v>42686.972222222226</c:v>
                </c:pt>
                <c:pt idx="1199">
                  <c:v>42686.972569444442</c:v>
                </c:pt>
                <c:pt idx="1200" formatCode="00,000,000">
                  <c:v>42686.972916666666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443968"/>
        <c:axId val="248465088"/>
      </c:lineChart>
      <c:catAx>
        <c:axId val="2554439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465088"/>
        <c:crosses val="autoZero"/>
        <c:auto val="1"/>
        <c:lblAlgn val="ctr"/>
        <c:lblOffset val="100"/>
        <c:tickLblSkip val="120"/>
        <c:tickMarkSkip val="120"/>
        <c:noMultiLvlLbl val="0"/>
      </c:catAx>
      <c:valAx>
        <c:axId val="24846508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44396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2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929</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944</v>
      </c>
    </row>
    <row r="48" spans="1:3" x14ac:dyDescent="0.2">
      <c r="A48" s="160">
        <v>47</v>
      </c>
      <c r="B48" s="162" t="s">
        <v>52</v>
      </c>
      <c r="C48" s="123" t="s">
        <v>945</v>
      </c>
    </row>
    <row r="49" spans="1:3" x14ac:dyDescent="0.2">
      <c r="A49" s="160">
        <v>48</v>
      </c>
      <c r="B49" s="162" t="s">
        <v>53</v>
      </c>
      <c r="C49" s="123" t="s">
        <v>936</v>
      </c>
    </row>
    <row r="50" spans="1:3" x14ac:dyDescent="0.2">
      <c r="A50" s="160">
        <v>49</v>
      </c>
      <c r="B50" s="162" t="s">
        <v>54</v>
      </c>
      <c r="C50" s="123" t="s">
        <v>946</v>
      </c>
    </row>
    <row r="51" spans="1:3" x14ac:dyDescent="0.2">
      <c r="A51" s="160">
        <v>50</v>
      </c>
      <c r="B51" s="162" t="s">
        <v>55</v>
      </c>
      <c r="C51" s="123" t="s">
        <v>947</v>
      </c>
    </row>
    <row r="52" spans="1:3" x14ac:dyDescent="0.2">
      <c r="A52" s="160">
        <v>51</v>
      </c>
      <c r="B52" s="162" t="s">
        <v>56</v>
      </c>
      <c r="C52" s="123" t="s">
        <v>939</v>
      </c>
    </row>
    <row r="53" spans="1:3" x14ac:dyDescent="0.2">
      <c r="A53" s="160">
        <v>52</v>
      </c>
      <c r="B53" s="162" t="s">
        <v>57</v>
      </c>
      <c r="C53" s="123" t="s">
        <v>947</v>
      </c>
    </row>
    <row r="54" spans="1:3" x14ac:dyDescent="0.2">
      <c r="A54" s="160">
        <v>53</v>
      </c>
      <c r="B54" s="162" t="s">
        <v>58</v>
      </c>
      <c r="C54" s="123" t="s">
        <v>929</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950</v>
      </c>
    </row>
    <row r="59" spans="1:3" x14ac:dyDescent="0.2">
      <c r="A59" s="160">
        <v>58</v>
      </c>
      <c r="B59" s="162" t="s">
        <v>63</v>
      </c>
      <c r="C59" s="123" t="s">
        <v>947</v>
      </c>
    </row>
    <row r="60" spans="1:3" x14ac:dyDescent="0.2">
      <c r="A60" s="160">
        <v>59</v>
      </c>
      <c r="B60" s="162" t="s">
        <v>64</v>
      </c>
      <c r="C60" s="123" t="s">
        <v>947</v>
      </c>
    </row>
    <row r="61" spans="1:3" x14ac:dyDescent="0.2">
      <c r="A61" s="160">
        <v>60</v>
      </c>
      <c r="B61" s="162" t="s">
        <v>65</v>
      </c>
      <c r="C61" s="123" t="s">
        <v>947</v>
      </c>
    </row>
    <row r="62" spans="1:3" x14ac:dyDescent="0.2">
      <c r="A62" s="160">
        <v>61</v>
      </c>
      <c r="B62" s="162" t="s">
        <v>66</v>
      </c>
      <c r="C62" s="123" t="s">
        <v>947</v>
      </c>
    </row>
    <row r="63" spans="1:3" x14ac:dyDescent="0.2">
      <c r="A63" s="160">
        <v>62</v>
      </c>
      <c r="B63" s="162" t="s">
        <v>67</v>
      </c>
      <c r="C63" s="123" t="s">
        <v>951</v>
      </c>
    </row>
    <row r="64" spans="1:3" x14ac:dyDescent="0.2">
      <c r="A64" s="160">
        <v>63</v>
      </c>
      <c r="B64" s="162" t="s">
        <v>68</v>
      </c>
      <c r="C64" s="123" t="s">
        <v>939</v>
      </c>
    </row>
    <row r="65" spans="1:3" x14ac:dyDescent="0.2">
      <c r="A65" s="160">
        <v>64</v>
      </c>
      <c r="B65" s="162" t="s">
        <v>69</v>
      </c>
      <c r="C65" s="123" t="s">
        <v>929</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950</v>
      </c>
    </row>
    <row r="70" spans="1:3" x14ac:dyDescent="0.2">
      <c r="A70" s="160">
        <v>69</v>
      </c>
      <c r="B70" s="162" t="s">
        <v>74</v>
      </c>
      <c r="C70" s="123" t="s">
        <v>954</v>
      </c>
    </row>
    <row r="71" spans="1:3" x14ac:dyDescent="0.2">
      <c r="A71" s="160">
        <v>70</v>
      </c>
      <c r="B71" s="162" t="s">
        <v>75</v>
      </c>
      <c r="C71" s="123" t="s">
        <v>936</v>
      </c>
    </row>
    <row r="72" spans="1:3" x14ac:dyDescent="0.2">
      <c r="A72" s="160">
        <v>71</v>
      </c>
      <c r="B72" s="162" t="s">
        <v>76</v>
      </c>
      <c r="C72" s="123" t="s">
        <v>947</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955</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955</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959</v>
      </c>
    </row>
    <row r="96" spans="1:3" x14ac:dyDescent="0.2">
      <c r="A96" s="160">
        <v>95</v>
      </c>
      <c r="B96" s="162" t="s">
        <v>95</v>
      </c>
      <c r="C96" s="123" t="s">
        <v>958</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960</v>
      </c>
    </row>
    <row r="100" spans="1:3" x14ac:dyDescent="0.2">
      <c r="A100" s="160">
        <v>99</v>
      </c>
      <c r="B100" s="162" t="s">
        <v>99</v>
      </c>
      <c r="C100" s="123" t="s">
        <v>936</v>
      </c>
    </row>
    <row r="101" spans="1:3" x14ac:dyDescent="0.2">
      <c r="A101" s="160">
        <v>100</v>
      </c>
      <c r="B101" s="162" t="s">
        <v>100</v>
      </c>
      <c r="C101" s="123" t="s">
        <v>961</v>
      </c>
    </row>
    <row r="102" spans="1:3" x14ac:dyDescent="0.2">
      <c r="A102" s="160">
        <v>101</v>
      </c>
      <c r="B102" s="162" t="s">
        <v>101</v>
      </c>
      <c r="C102" s="123" t="s">
        <v>962</v>
      </c>
    </row>
    <row r="103" spans="1:3" x14ac:dyDescent="0.2">
      <c r="A103" s="160">
        <v>102</v>
      </c>
      <c r="B103" s="162" t="s">
        <v>102</v>
      </c>
      <c r="C103" s="123" t="s">
        <v>959</v>
      </c>
    </row>
    <row r="104" spans="1:3" x14ac:dyDescent="0.2">
      <c r="A104" s="160">
        <v>103</v>
      </c>
      <c r="B104" s="162" t="s">
        <v>103</v>
      </c>
      <c r="C104" s="123" t="s">
        <v>962</v>
      </c>
    </row>
    <row r="105" spans="1:3" x14ac:dyDescent="0.2">
      <c r="A105" s="160">
        <v>104</v>
      </c>
      <c r="B105" s="162" t="s">
        <v>15</v>
      </c>
      <c r="C105" s="123" t="s">
        <v>963</v>
      </c>
    </row>
    <row r="106" spans="1:3" x14ac:dyDescent="0.2">
      <c r="A106" s="160">
        <v>105</v>
      </c>
      <c r="B106" s="162" t="s">
        <v>16</v>
      </c>
      <c r="C106" s="123" t="s">
        <v>963</v>
      </c>
    </row>
    <row r="107" spans="1:3" x14ac:dyDescent="0.2">
      <c r="A107" s="160">
        <v>106</v>
      </c>
      <c r="B107" s="162" t="s">
        <v>17</v>
      </c>
      <c r="C107" s="123" t="s">
        <v>963</v>
      </c>
    </row>
    <row r="108" spans="1:3" x14ac:dyDescent="0.2">
      <c r="A108" s="160">
        <v>107</v>
      </c>
      <c r="B108" s="162" t="s">
        <v>104</v>
      </c>
      <c r="C108" s="123" t="s">
        <v>963</v>
      </c>
    </row>
    <row r="109" spans="1:3" x14ac:dyDescent="0.2">
      <c r="A109" s="160">
        <v>108</v>
      </c>
      <c r="B109" s="162" t="s">
        <v>105</v>
      </c>
      <c r="C109" s="123" t="s">
        <v>963</v>
      </c>
    </row>
    <row r="110" spans="1:3" x14ac:dyDescent="0.2">
      <c r="A110" s="160">
        <v>109</v>
      </c>
      <c r="B110" s="162" t="s">
        <v>106</v>
      </c>
      <c r="C110" s="123" t="s">
        <v>963</v>
      </c>
    </row>
    <row r="111" spans="1:3" x14ac:dyDescent="0.2">
      <c r="A111" s="160">
        <v>110</v>
      </c>
      <c r="B111" s="162" t="s">
        <v>107</v>
      </c>
      <c r="C111" s="123" t="s">
        <v>963</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955</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963</v>
      </c>
    </row>
    <row r="148" spans="1:3" x14ac:dyDescent="0.2">
      <c r="A148" s="160">
        <v>147</v>
      </c>
      <c r="B148" s="162" t="s">
        <v>141</v>
      </c>
      <c r="C148" s="123" t="s">
        <v>963</v>
      </c>
    </row>
    <row r="149" spans="1:3" x14ac:dyDescent="0.2">
      <c r="A149" s="160">
        <v>148</v>
      </c>
      <c r="B149" s="162" t="s">
        <v>142</v>
      </c>
      <c r="C149" s="123" t="s">
        <v>963</v>
      </c>
    </row>
    <row r="150" spans="1:3" x14ac:dyDescent="0.2">
      <c r="A150" s="160">
        <v>149</v>
      </c>
      <c r="B150" s="162" t="s">
        <v>143</v>
      </c>
      <c r="C150" s="123" t="s">
        <v>963</v>
      </c>
    </row>
    <row r="151" spans="1:3" x14ac:dyDescent="0.2">
      <c r="A151" s="160">
        <v>150</v>
      </c>
      <c r="B151" s="162" t="s">
        <v>144</v>
      </c>
      <c r="C151" s="123" t="s">
        <v>963</v>
      </c>
    </row>
    <row r="152" spans="1:3" x14ac:dyDescent="0.2">
      <c r="A152" s="160">
        <v>151</v>
      </c>
      <c r="B152" s="162" t="s">
        <v>145</v>
      </c>
      <c r="C152" s="123" t="s">
        <v>963</v>
      </c>
    </row>
    <row r="153" spans="1:3" x14ac:dyDescent="0.2">
      <c r="A153" s="160">
        <v>152</v>
      </c>
      <c r="B153" s="162" t="s">
        <v>146</v>
      </c>
      <c r="C153" s="123" t="s">
        <v>963</v>
      </c>
    </row>
    <row r="154" spans="1:3" x14ac:dyDescent="0.2">
      <c r="A154" s="160">
        <v>153</v>
      </c>
      <c r="B154" s="162" t="s">
        <v>147</v>
      </c>
      <c r="C154" s="123" t="s">
        <v>963</v>
      </c>
    </row>
    <row r="155" spans="1:3" x14ac:dyDescent="0.2">
      <c r="A155" s="160">
        <v>154</v>
      </c>
      <c r="B155" s="162" t="s">
        <v>148</v>
      </c>
      <c r="C155" s="123" t="s">
        <v>963</v>
      </c>
    </row>
    <row r="156" spans="1:3" x14ac:dyDescent="0.2">
      <c r="A156" s="160">
        <v>155</v>
      </c>
      <c r="B156" s="162" t="s">
        <v>149</v>
      </c>
      <c r="C156" s="123" t="s">
        <v>963</v>
      </c>
    </row>
    <row r="157" spans="1:3" x14ac:dyDescent="0.2">
      <c r="A157" s="160">
        <v>156</v>
      </c>
      <c r="B157" s="162" t="s">
        <v>150</v>
      </c>
      <c r="C157" s="123" t="s">
        <v>963</v>
      </c>
    </row>
    <row r="158" spans="1:3" x14ac:dyDescent="0.2">
      <c r="A158" s="160">
        <v>157</v>
      </c>
      <c r="B158" s="162" t="s">
        <v>151</v>
      </c>
      <c r="C158" s="123" t="s">
        <v>963</v>
      </c>
    </row>
    <row r="159" spans="1:3" x14ac:dyDescent="0.2">
      <c r="A159" s="160">
        <v>158</v>
      </c>
      <c r="B159" s="162" t="s">
        <v>152</v>
      </c>
      <c r="C159" s="123" t="s">
        <v>963</v>
      </c>
    </row>
    <row r="160" spans="1:3" x14ac:dyDescent="0.2">
      <c r="A160" s="160">
        <v>159</v>
      </c>
      <c r="B160" s="162" t="s">
        <v>153</v>
      </c>
      <c r="C160" s="123" t="s">
        <v>963</v>
      </c>
    </row>
    <row r="161" spans="1:3" x14ac:dyDescent="0.2">
      <c r="A161" s="160">
        <v>160</v>
      </c>
      <c r="B161" s="162" t="s">
        <v>154</v>
      </c>
      <c r="C161" s="123" t="s">
        <v>963</v>
      </c>
    </row>
    <row r="162" spans="1:3" x14ac:dyDescent="0.2">
      <c r="A162" s="160">
        <v>161</v>
      </c>
      <c r="B162" s="162" t="s">
        <v>155</v>
      </c>
      <c r="C162" s="123" t="s">
        <v>963</v>
      </c>
    </row>
    <row r="163" spans="1:3" x14ac:dyDescent="0.2">
      <c r="A163" s="160">
        <v>162</v>
      </c>
      <c r="B163" s="162" t="s">
        <v>156</v>
      </c>
      <c r="C163" s="123" t="s">
        <v>963</v>
      </c>
    </row>
    <row r="164" spans="1:3" x14ac:dyDescent="0.2">
      <c r="A164" s="160">
        <v>163</v>
      </c>
      <c r="B164" s="162" t="s">
        <v>157</v>
      </c>
      <c r="C164" s="123" t="s">
        <v>963</v>
      </c>
    </row>
    <row r="165" spans="1:3" x14ac:dyDescent="0.2">
      <c r="A165" s="160">
        <v>164</v>
      </c>
      <c r="B165" s="162" t="s">
        <v>158</v>
      </c>
      <c r="C165" s="123" t="s">
        <v>963</v>
      </c>
    </row>
    <row r="166" spans="1:3" x14ac:dyDescent="0.2">
      <c r="A166" s="160">
        <v>165</v>
      </c>
      <c r="B166" s="162" t="s">
        <v>159</v>
      </c>
      <c r="C166" s="123" t="s">
        <v>963</v>
      </c>
    </row>
    <row r="167" spans="1:3" x14ac:dyDescent="0.2">
      <c r="A167" s="160">
        <v>166</v>
      </c>
      <c r="B167" s="162" t="s">
        <v>160</v>
      </c>
      <c r="C167" s="123" t="s">
        <v>963</v>
      </c>
    </row>
    <row r="168" spans="1:3" x14ac:dyDescent="0.2">
      <c r="A168" s="160">
        <v>167</v>
      </c>
      <c r="B168" s="162" t="s">
        <v>161</v>
      </c>
      <c r="C168" s="123" t="s">
        <v>963</v>
      </c>
    </row>
    <row r="169" spans="1:3" x14ac:dyDescent="0.2">
      <c r="A169" s="160">
        <v>168</v>
      </c>
      <c r="B169" s="162" t="s">
        <v>162</v>
      </c>
      <c r="C169" s="123" t="s">
        <v>963</v>
      </c>
    </row>
    <row r="170" spans="1:3" x14ac:dyDescent="0.2">
      <c r="A170" s="160">
        <v>169</v>
      </c>
      <c r="B170" s="162" t="s">
        <v>163</v>
      </c>
      <c r="C170" s="123" t="s">
        <v>963</v>
      </c>
    </row>
    <row r="171" spans="1:3" x14ac:dyDescent="0.2">
      <c r="A171" s="160">
        <v>170</v>
      </c>
      <c r="B171" s="162" t="s">
        <v>164</v>
      </c>
      <c r="C171" s="123" t="s">
        <v>963</v>
      </c>
    </row>
    <row r="172" spans="1:3" x14ac:dyDescent="0.2">
      <c r="A172" s="160">
        <v>171</v>
      </c>
      <c r="B172" s="162" t="s">
        <v>165</v>
      </c>
      <c r="C172" s="123" t="s">
        <v>963</v>
      </c>
    </row>
    <row r="173" spans="1:3" x14ac:dyDescent="0.2">
      <c r="A173" s="160">
        <v>172</v>
      </c>
      <c r="B173" s="162" t="s">
        <v>583</v>
      </c>
      <c r="C173" s="123" t="s">
        <v>963</v>
      </c>
    </row>
    <row r="174" spans="1:3" x14ac:dyDescent="0.2">
      <c r="A174" s="160">
        <v>173</v>
      </c>
      <c r="B174" s="162" t="s">
        <v>166</v>
      </c>
      <c r="C174" s="123" t="s">
        <v>963</v>
      </c>
    </row>
    <row r="175" spans="1:3" x14ac:dyDescent="0.2">
      <c r="A175" s="160">
        <v>174</v>
      </c>
      <c r="B175" s="162" t="s">
        <v>167</v>
      </c>
      <c r="C175" s="123" t="s">
        <v>963</v>
      </c>
    </row>
    <row r="176" spans="1:3" x14ac:dyDescent="0.2">
      <c r="A176" s="160">
        <v>175</v>
      </c>
      <c r="B176" s="162" t="s">
        <v>168</v>
      </c>
      <c r="C176" s="123" t="s">
        <v>963</v>
      </c>
    </row>
    <row r="177" spans="1:3" x14ac:dyDescent="0.2">
      <c r="A177" s="160">
        <v>176</v>
      </c>
      <c r="B177" s="162" t="s">
        <v>169</v>
      </c>
      <c r="C177" s="123" t="s">
        <v>963</v>
      </c>
    </row>
    <row r="178" spans="1:3" x14ac:dyDescent="0.2">
      <c r="A178" s="160">
        <v>177</v>
      </c>
      <c r="B178" s="162" t="s">
        <v>170</v>
      </c>
      <c r="C178" s="123" t="s">
        <v>963</v>
      </c>
    </row>
    <row r="179" spans="1:3" x14ac:dyDescent="0.2">
      <c r="A179" s="160">
        <v>178</v>
      </c>
      <c r="B179" s="162" t="s">
        <v>171</v>
      </c>
      <c r="C179" s="123" t="s">
        <v>963</v>
      </c>
    </row>
    <row r="180" spans="1:3" x14ac:dyDescent="0.2">
      <c r="A180" s="160">
        <v>179</v>
      </c>
      <c r="B180" s="162" t="s">
        <v>172</v>
      </c>
      <c r="C180" s="123" t="s">
        <v>963</v>
      </c>
    </row>
    <row r="181" spans="1:3" x14ac:dyDescent="0.2">
      <c r="A181" s="160">
        <v>180</v>
      </c>
      <c r="B181" s="162" t="s">
        <v>173</v>
      </c>
      <c r="C181" s="123" t="s">
        <v>963</v>
      </c>
    </row>
    <row r="182" spans="1:3" x14ac:dyDescent="0.2">
      <c r="A182" s="160">
        <v>181</v>
      </c>
      <c r="B182" s="162" t="s">
        <v>174</v>
      </c>
      <c r="C182" s="123" t="s">
        <v>963</v>
      </c>
    </row>
    <row r="183" spans="1:3" x14ac:dyDescent="0.2">
      <c r="A183" s="160">
        <v>182</v>
      </c>
      <c r="B183" s="162" t="s">
        <v>175</v>
      </c>
      <c r="C183" s="123" t="s">
        <v>963</v>
      </c>
    </row>
    <row r="184" spans="1:3" x14ac:dyDescent="0.2">
      <c r="A184" s="160">
        <v>183</v>
      </c>
      <c r="B184" s="162" t="s">
        <v>176</v>
      </c>
      <c r="C184" s="123" t="s">
        <v>963</v>
      </c>
    </row>
    <row r="185" spans="1:3" x14ac:dyDescent="0.2">
      <c r="A185" s="160">
        <v>184</v>
      </c>
      <c r="B185" s="162" t="s">
        <v>177</v>
      </c>
      <c r="C185" s="123" t="s">
        <v>963</v>
      </c>
    </row>
    <row r="186" spans="1:3" x14ac:dyDescent="0.2">
      <c r="A186" s="160">
        <v>185</v>
      </c>
      <c r="B186" s="162" t="s">
        <v>178</v>
      </c>
      <c r="C186" s="123" t="s">
        <v>963</v>
      </c>
    </row>
    <row r="187" spans="1:3" x14ac:dyDescent="0.2">
      <c r="A187" s="160">
        <v>186</v>
      </c>
      <c r="B187" s="162" t="s">
        <v>179</v>
      </c>
      <c r="C187" s="123" t="s">
        <v>963</v>
      </c>
    </row>
    <row r="188" spans="1:3" x14ac:dyDescent="0.2">
      <c r="A188" s="160">
        <v>187</v>
      </c>
      <c r="B188" s="162" t="s">
        <v>180</v>
      </c>
      <c r="C188" s="123" t="s">
        <v>963</v>
      </c>
    </row>
    <row r="189" spans="1:3" x14ac:dyDescent="0.2">
      <c r="A189" s="160">
        <v>188</v>
      </c>
      <c r="B189" s="162" t="s">
        <v>181</v>
      </c>
      <c r="C189" s="123" t="s">
        <v>963</v>
      </c>
    </row>
    <row r="190" spans="1:3" x14ac:dyDescent="0.2">
      <c r="A190" s="160">
        <v>189</v>
      </c>
      <c r="B190" s="162" t="s">
        <v>182</v>
      </c>
      <c r="C190" s="123" t="s">
        <v>963</v>
      </c>
    </row>
    <row r="191" spans="1:3" x14ac:dyDescent="0.2">
      <c r="A191" s="160">
        <v>190</v>
      </c>
      <c r="B191" s="162" t="s">
        <v>183</v>
      </c>
      <c r="C191" s="123" t="s">
        <v>963</v>
      </c>
    </row>
    <row r="192" spans="1:3" x14ac:dyDescent="0.2">
      <c r="A192" s="160">
        <v>191</v>
      </c>
      <c r="B192" s="162" t="s">
        <v>184</v>
      </c>
      <c r="C192" s="123" t="s">
        <v>963</v>
      </c>
    </row>
    <row r="193" spans="1:3" x14ac:dyDescent="0.2">
      <c r="A193" s="160">
        <v>192</v>
      </c>
      <c r="B193" s="162" t="s">
        <v>185</v>
      </c>
      <c r="C193" s="123" t="s">
        <v>963</v>
      </c>
    </row>
    <row r="194" spans="1:3" x14ac:dyDescent="0.2">
      <c r="A194" s="160">
        <v>193</v>
      </c>
      <c r="B194" s="162" t="s">
        <v>186</v>
      </c>
      <c r="C194" s="123" t="s">
        <v>963</v>
      </c>
    </row>
    <row r="195" spans="1:3" x14ac:dyDescent="0.2">
      <c r="A195" s="160">
        <v>194</v>
      </c>
      <c r="B195" s="162" t="s">
        <v>187</v>
      </c>
      <c r="C195" s="123" t="s">
        <v>963</v>
      </c>
    </row>
    <row r="196" spans="1:3" x14ac:dyDescent="0.2">
      <c r="A196" s="160">
        <v>195</v>
      </c>
      <c r="B196" s="162" t="s">
        <v>188</v>
      </c>
      <c r="C196" s="123" t="s">
        <v>963</v>
      </c>
    </row>
    <row r="197" spans="1:3" x14ac:dyDescent="0.2">
      <c r="A197" s="160">
        <v>196</v>
      </c>
      <c r="B197" s="162" t="s">
        <v>189</v>
      </c>
      <c r="C197" s="123" t="s">
        <v>963</v>
      </c>
    </row>
    <row r="198" spans="1:3" x14ac:dyDescent="0.2">
      <c r="A198" s="160">
        <v>197</v>
      </c>
      <c r="B198" s="162" t="s">
        <v>190</v>
      </c>
      <c r="C198" s="123" t="s">
        <v>963</v>
      </c>
    </row>
    <row r="199" spans="1:3" x14ac:dyDescent="0.2">
      <c r="A199" s="160">
        <v>198</v>
      </c>
      <c r="B199" s="162" t="s">
        <v>191</v>
      </c>
      <c r="C199" s="123" t="s">
        <v>963</v>
      </c>
    </row>
    <row r="200" spans="1:3" x14ac:dyDescent="0.2">
      <c r="A200" s="160">
        <v>199</v>
      </c>
      <c r="B200" s="162" t="s">
        <v>192</v>
      </c>
      <c r="C200" s="123" t="s">
        <v>963</v>
      </c>
    </row>
    <row r="201" spans="1:3" x14ac:dyDescent="0.2">
      <c r="A201" s="160">
        <v>200</v>
      </c>
      <c r="B201" s="162" t="s">
        <v>193</v>
      </c>
      <c r="C201" s="123" t="s">
        <v>963</v>
      </c>
    </row>
    <row r="202" spans="1:3" x14ac:dyDescent="0.2">
      <c r="A202" s="160">
        <v>201</v>
      </c>
      <c r="B202" s="162" t="s">
        <v>194</v>
      </c>
      <c r="C202" s="123" t="s">
        <v>963</v>
      </c>
    </row>
    <row r="203" spans="1:3" x14ac:dyDescent="0.2">
      <c r="A203" s="160">
        <v>202</v>
      </c>
      <c r="B203" s="162" t="s">
        <v>195</v>
      </c>
      <c r="C203" s="123" t="s">
        <v>963</v>
      </c>
    </row>
    <row r="204" spans="1:3" x14ac:dyDescent="0.2">
      <c r="A204" s="160">
        <v>203</v>
      </c>
      <c r="B204" s="162" t="s">
        <v>196</v>
      </c>
      <c r="C204" s="123" t="s">
        <v>963</v>
      </c>
    </row>
    <row r="205" spans="1:3" x14ac:dyDescent="0.2">
      <c r="A205" s="160">
        <v>204</v>
      </c>
      <c r="B205" s="162" t="s">
        <v>197</v>
      </c>
      <c r="C205" s="123" t="s">
        <v>963</v>
      </c>
    </row>
    <row r="206" spans="1:3" x14ac:dyDescent="0.2">
      <c r="A206" s="160">
        <v>205</v>
      </c>
      <c r="B206" s="162" t="s">
        <v>198</v>
      </c>
      <c r="C206" s="123" t="s">
        <v>963</v>
      </c>
    </row>
    <row r="207" spans="1:3" x14ac:dyDescent="0.2">
      <c r="A207" s="160">
        <v>206</v>
      </c>
      <c r="B207" s="162" t="s">
        <v>199</v>
      </c>
      <c r="C207" s="123" t="s">
        <v>963</v>
      </c>
    </row>
    <row r="208" spans="1:3" x14ac:dyDescent="0.2">
      <c r="A208" s="160">
        <v>207</v>
      </c>
      <c r="B208" s="162" t="s">
        <v>200</v>
      </c>
      <c r="C208" s="123" t="s">
        <v>963</v>
      </c>
    </row>
    <row r="209" spans="1:3" x14ac:dyDescent="0.2">
      <c r="A209" s="160">
        <v>208</v>
      </c>
      <c r="B209" s="162" t="s">
        <v>201</v>
      </c>
      <c r="C209" s="123" t="s">
        <v>963</v>
      </c>
    </row>
    <row r="210" spans="1:3" x14ac:dyDescent="0.2">
      <c r="A210" s="160">
        <v>209</v>
      </c>
      <c r="B210" s="162" t="s">
        <v>202</v>
      </c>
      <c r="C210" s="123" t="s">
        <v>963</v>
      </c>
    </row>
    <row r="211" spans="1:3" x14ac:dyDescent="0.2">
      <c r="A211" s="160">
        <v>210</v>
      </c>
      <c r="B211" s="162" t="s">
        <v>203</v>
      </c>
      <c r="C211" s="123" t="s">
        <v>963</v>
      </c>
    </row>
    <row r="212" spans="1:3" x14ac:dyDescent="0.2">
      <c r="A212" s="160">
        <v>211</v>
      </c>
      <c r="B212" s="162" t="s">
        <v>204</v>
      </c>
      <c r="C212" s="123" t="s">
        <v>963</v>
      </c>
    </row>
    <row r="213" spans="1:3" x14ac:dyDescent="0.2">
      <c r="A213" s="160">
        <v>212</v>
      </c>
      <c r="B213" s="162" t="s">
        <v>205</v>
      </c>
      <c r="C213" s="123" t="s">
        <v>963</v>
      </c>
    </row>
    <row r="214" spans="1:3" x14ac:dyDescent="0.2">
      <c r="A214" s="160">
        <v>213</v>
      </c>
      <c r="B214" s="162" t="s">
        <v>206</v>
      </c>
      <c r="C214" s="123" t="s">
        <v>963</v>
      </c>
    </row>
    <row r="215" spans="1:3" x14ac:dyDescent="0.2">
      <c r="A215" s="160">
        <v>214</v>
      </c>
      <c r="B215" s="162" t="s">
        <v>207</v>
      </c>
      <c r="C215" s="123" t="s">
        <v>963</v>
      </c>
    </row>
    <row r="216" spans="1:3" x14ac:dyDescent="0.2">
      <c r="A216" s="160">
        <v>215</v>
      </c>
      <c r="B216" s="162" t="s">
        <v>208</v>
      </c>
      <c r="C216" s="123" t="s">
        <v>963</v>
      </c>
    </row>
    <row r="217" spans="1:3" x14ac:dyDescent="0.2">
      <c r="A217" s="160">
        <v>216</v>
      </c>
      <c r="B217" s="162" t="s">
        <v>209</v>
      </c>
      <c r="C217" s="123" t="s">
        <v>963</v>
      </c>
    </row>
    <row r="218" spans="1:3" x14ac:dyDescent="0.2">
      <c r="A218" s="160">
        <v>217</v>
      </c>
      <c r="B218" s="162" t="s">
        <v>210</v>
      </c>
      <c r="C218" s="123" t="s">
        <v>963</v>
      </c>
    </row>
    <row r="219" spans="1:3" x14ac:dyDescent="0.2">
      <c r="A219" s="160">
        <v>218</v>
      </c>
      <c r="B219" s="162" t="s">
        <v>211</v>
      </c>
      <c r="C219" s="123" t="s">
        <v>963</v>
      </c>
    </row>
    <row r="220" spans="1:3" x14ac:dyDescent="0.2">
      <c r="A220" s="160">
        <v>219</v>
      </c>
      <c r="B220" s="162" t="s">
        <v>212</v>
      </c>
      <c r="C220" s="123" t="s">
        <v>963</v>
      </c>
    </row>
    <row r="221" spans="1:3" x14ac:dyDescent="0.2">
      <c r="A221" s="160">
        <v>220</v>
      </c>
      <c r="B221" s="162" t="s">
        <v>213</v>
      </c>
      <c r="C221" s="123" t="s">
        <v>963</v>
      </c>
    </row>
    <row r="222" spans="1:3" x14ac:dyDescent="0.2">
      <c r="A222" s="160">
        <v>221</v>
      </c>
      <c r="B222" s="162" t="s">
        <v>214</v>
      </c>
      <c r="C222" s="123" t="s">
        <v>963</v>
      </c>
    </row>
    <row r="223" spans="1:3" x14ac:dyDescent="0.2">
      <c r="A223" s="160">
        <v>222</v>
      </c>
      <c r="B223" s="162" t="s">
        <v>215</v>
      </c>
      <c r="C223" s="123" t="s">
        <v>963</v>
      </c>
    </row>
    <row r="224" spans="1:3" x14ac:dyDescent="0.2">
      <c r="A224" s="160">
        <v>223</v>
      </c>
      <c r="B224" s="162" t="s">
        <v>216</v>
      </c>
      <c r="C224" s="123" t="s">
        <v>963</v>
      </c>
    </row>
    <row r="225" spans="1:3" x14ac:dyDescent="0.2">
      <c r="A225" s="160">
        <v>224</v>
      </c>
      <c r="B225" s="162" t="s">
        <v>217</v>
      </c>
      <c r="C225" s="123" t="s">
        <v>963</v>
      </c>
    </row>
    <row r="226" spans="1:3" x14ac:dyDescent="0.2">
      <c r="A226" s="160">
        <v>225</v>
      </c>
      <c r="B226" s="162" t="s">
        <v>218</v>
      </c>
      <c r="C226" s="123" t="s">
        <v>963</v>
      </c>
    </row>
    <row r="227" spans="1:3" x14ac:dyDescent="0.2">
      <c r="A227" s="160">
        <v>226</v>
      </c>
      <c r="B227" s="162" t="s">
        <v>219</v>
      </c>
      <c r="C227" s="123" t="s">
        <v>963</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964</v>
      </c>
    </row>
    <row r="352" spans="1:3" x14ac:dyDescent="0.2">
      <c r="A352" s="160">
        <v>351</v>
      </c>
      <c r="B352" s="162" t="s">
        <v>341</v>
      </c>
      <c r="C352" s="123" t="s">
        <v>964</v>
      </c>
    </row>
    <row r="353" spans="1:3" x14ac:dyDescent="0.2">
      <c r="A353" s="160">
        <v>352</v>
      </c>
      <c r="B353" s="162" t="s">
        <v>342</v>
      </c>
      <c r="C353" s="123" t="s">
        <v>964</v>
      </c>
    </row>
    <row r="354" spans="1:3" x14ac:dyDescent="0.2">
      <c r="A354" s="160">
        <v>353</v>
      </c>
      <c r="B354" s="162" t="s">
        <v>343</v>
      </c>
      <c r="C354" s="123" t="s">
        <v>964</v>
      </c>
    </row>
    <row r="355" spans="1:3" x14ac:dyDescent="0.2">
      <c r="A355" s="160">
        <v>354</v>
      </c>
      <c r="B355" s="162" t="s">
        <v>344</v>
      </c>
      <c r="C355" s="123" t="s">
        <v>964</v>
      </c>
    </row>
    <row r="356" spans="1:3" x14ac:dyDescent="0.2">
      <c r="A356" s="160">
        <v>355</v>
      </c>
      <c r="B356" s="162" t="s">
        <v>345</v>
      </c>
      <c r="C356" s="123" t="s">
        <v>964</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964</v>
      </c>
    </row>
    <row r="376" spans="1:3" x14ac:dyDescent="0.2">
      <c r="A376" s="160">
        <v>375</v>
      </c>
      <c r="B376" s="162" t="s">
        <v>365</v>
      </c>
      <c r="C376" s="123" t="s">
        <v>964</v>
      </c>
    </row>
    <row r="377" spans="1:3" x14ac:dyDescent="0.2">
      <c r="A377" s="160">
        <v>376</v>
      </c>
      <c r="B377" s="162" t="s">
        <v>366</v>
      </c>
      <c r="C377" s="123" t="s">
        <v>964</v>
      </c>
    </row>
    <row r="378" spans="1:3" x14ac:dyDescent="0.2">
      <c r="A378" s="160">
        <v>377</v>
      </c>
      <c r="B378" s="162" t="s">
        <v>367</v>
      </c>
      <c r="C378" s="123" t="s">
        <v>964</v>
      </c>
    </row>
    <row r="379" spans="1:3" x14ac:dyDescent="0.2">
      <c r="A379" s="160">
        <v>378</v>
      </c>
      <c r="B379" s="162" t="s">
        <v>368</v>
      </c>
      <c r="C379" s="123" t="s">
        <v>964</v>
      </c>
    </row>
    <row r="380" spans="1:3" x14ac:dyDescent="0.2">
      <c r="A380" s="160">
        <v>379</v>
      </c>
      <c r="B380" s="162" t="s">
        <v>369</v>
      </c>
      <c r="C380" s="123" t="s">
        <v>964</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963</v>
      </c>
    </row>
    <row r="394" spans="1:3" x14ac:dyDescent="0.2">
      <c r="A394" s="160">
        <v>393</v>
      </c>
      <c r="B394" s="162" t="s">
        <v>383</v>
      </c>
      <c r="C394" s="123" t="s">
        <v>963</v>
      </c>
    </row>
    <row r="395" spans="1:3" x14ac:dyDescent="0.2">
      <c r="A395" s="160">
        <v>394</v>
      </c>
      <c r="B395" s="162" t="s">
        <v>384</v>
      </c>
      <c r="C395" s="123" t="s">
        <v>963</v>
      </c>
    </row>
    <row r="396" spans="1:3" x14ac:dyDescent="0.2">
      <c r="A396" s="160">
        <v>395</v>
      </c>
      <c r="B396" s="162" t="s">
        <v>385</v>
      </c>
      <c r="C396" s="123" t="s">
        <v>963</v>
      </c>
    </row>
    <row r="397" spans="1:3" x14ac:dyDescent="0.2">
      <c r="A397" s="160">
        <v>396</v>
      </c>
      <c r="B397" s="162" t="s">
        <v>386</v>
      </c>
      <c r="C397" s="123" t="s">
        <v>963</v>
      </c>
    </row>
    <row r="398" spans="1:3" x14ac:dyDescent="0.2">
      <c r="A398" s="160">
        <v>397</v>
      </c>
      <c r="B398" s="162" t="s">
        <v>387</v>
      </c>
      <c r="C398" s="123" t="s">
        <v>963</v>
      </c>
    </row>
    <row r="399" spans="1:3" x14ac:dyDescent="0.2">
      <c r="A399" s="160">
        <v>398</v>
      </c>
      <c r="B399" s="162" t="s">
        <v>388</v>
      </c>
      <c r="C399" s="123" t="s">
        <v>963</v>
      </c>
    </row>
    <row r="400" spans="1:3" x14ac:dyDescent="0.2">
      <c r="A400" s="160">
        <v>399</v>
      </c>
      <c r="B400" s="162" t="s">
        <v>389</v>
      </c>
      <c r="C400" s="123" t="s">
        <v>963</v>
      </c>
    </row>
    <row r="401" spans="1:3" x14ac:dyDescent="0.2">
      <c r="A401" s="160">
        <v>400</v>
      </c>
      <c r="B401" s="162" t="s">
        <v>390</v>
      </c>
      <c r="C401" s="123" t="s">
        <v>963</v>
      </c>
    </row>
    <row r="402" spans="1:3" x14ac:dyDescent="0.2">
      <c r="A402" s="160">
        <v>401</v>
      </c>
      <c r="B402" s="162" t="s">
        <v>391</v>
      </c>
      <c r="C402" s="123" t="s">
        <v>963</v>
      </c>
    </row>
    <row r="403" spans="1:3" x14ac:dyDescent="0.2">
      <c r="A403" s="160">
        <v>402</v>
      </c>
      <c r="B403" s="162" t="s">
        <v>392</v>
      </c>
      <c r="C403" s="123" t="s">
        <v>963</v>
      </c>
    </row>
    <row r="404" spans="1:3" x14ac:dyDescent="0.2">
      <c r="A404" s="160">
        <v>403</v>
      </c>
      <c r="B404" s="162" t="s">
        <v>393</v>
      </c>
      <c r="C404" s="123" t="s">
        <v>963</v>
      </c>
    </row>
    <row r="405" spans="1:3" x14ac:dyDescent="0.2">
      <c r="A405" s="160">
        <v>404</v>
      </c>
      <c r="B405" s="162" t="s">
        <v>394</v>
      </c>
      <c r="C405" s="123" t="s">
        <v>963</v>
      </c>
    </row>
    <row r="406" spans="1:3" x14ac:dyDescent="0.2">
      <c r="A406" s="160">
        <v>405</v>
      </c>
      <c r="B406" s="162" t="s">
        <v>395</v>
      </c>
      <c r="C406" s="123" t="s">
        <v>963</v>
      </c>
    </row>
    <row r="407" spans="1:3" x14ac:dyDescent="0.2">
      <c r="A407" s="160">
        <v>406</v>
      </c>
      <c r="B407" s="162" t="s">
        <v>396</v>
      </c>
      <c r="C407" s="123" t="s">
        <v>963</v>
      </c>
    </row>
    <row r="408" spans="1:3" x14ac:dyDescent="0.2">
      <c r="A408" s="160">
        <v>407</v>
      </c>
      <c r="B408" s="162" t="s">
        <v>397</v>
      </c>
      <c r="C408" s="123" t="s">
        <v>963</v>
      </c>
    </row>
    <row r="409" spans="1:3" x14ac:dyDescent="0.2">
      <c r="A409" s="160">
        <v>408</v>
      </c>
      <c r="B409" s="162" t="s">
        <v>398</v>
      </c>
      <c r="C409" s="123" t="s">
        <v>963</v>
      </c>
    </row>
    <row r="410" spans="1:3" x14ac:dyDescent="0.2">
      <c r="A410" s="160">
        <v>409</v>
      </c>
      <c r="B410" s="162" t="s">
        <v>399</v>
      </c>
      <c r="C410" s="123" t="s">
        <v>963</v>
      </c>
    </row>
    <row r="411" spans="1:3" x14ac:dyDescent="0.2">
      <c r="A411" s="160">
        <v>410</v>
      </c>
      <c r="B411" s="162" t="s">
        <v>400</v>
      </c>
      <c r="C411" s="123" t="s">
        <v>963</v>
      </c>
    </row>
    <row r="412" spans="1:3" x14ac:dyDescent="0.2">
      <c r="A412" s="160">
        <v>411</v>
      </c>
      <c r="B412" s="162" t="s">
        <v>540</v>
      </c>
      <c r="C412" s="123" t="s">
        <v>963</v>
      </c>
    </row>
    <row r="413" spans="1:3" x14ac:dyDescent="0.2">
      <c r="A413" s="160">
        <v>412</v>
      </c>
      <c r="B413" s="162" t="s">
        <v>541</v>
      </c>
      <c r="C413" s="123" t="s">
        <v>963</v>
      </c>
    </row>
    <row r="414" spans="1:3" x14ac:dyDescent="0.2">
      <c r="A414" s="160">
        <v>413</v>
      </c>
      <c r="B414" s="162" t="s">
        <v>542</v>
      </c>
      <c r="C414" s="123" t="s">
        <v>963</v>
      </c>
    </row>
    <row r="415" spans="1:3" x14ac:dyDescent="0.2">
      <c r="A415" s="160">
        <v>414</v>
      </c>
      <c r="B415" s="162" t="s">
        <v>543</v>
      </c>
      <c r="C415" s="123" t="s">
        <v>963</v>
      </c>
    </row>
    <row r="416" spans="1:3" x14ac:dyDescent="0.2">
      <c r="A416" s="160">
        <v>415</v>
      </c>
      <c r="B416" s="162" t="s">
        <v>544</v>
      </c>
      <c r="C416" s="123" t="s">
        <v>963</v>
      </c>
    </row>
    <row r="417" spans="1:3" x14ac:dyDescent="0.2">
      <c r="A417" s="160">
        <v>416</v>
      </c>
      <c r="B417" s="162" t="s">
        <v>545</v>
      </c>
      <c r="C417" s="123" t="s">
        <v>963</v>
      </c>
    </row>
    <row r="418" spans="1:3" x14ac:dyDescent="0.2">
      <c r="A418" s="160">
        <v>417</v>
      </c>
      <c r="B418" s="162" t="s">
        <v>546</v>
      </c>
      <c r="C418" s="123" t="s">
        <v>963</v>
      </c>
    </row>
    <row r="419" spans="1:3" x14ac:dyDescent="0.2">
      <c r="A419" s="160">
        <v>418</v>
      </c>
      <c r="B419" s="162" t="s">
        <v>547</v>
      </c>
      <c r="C419" s="123" t="s">
        <v>963</v>
      </c>
    </row>
    <row r="420" spans="1:3" x14ac:dyDescent="0.2">
      <c r="A420" s="160">
        <v>419</v>
      </c>
      <c r="B420" s="162" t="s">
        <v>548</v>
      </c>
      <c r="C420" s="123" t="s">
        <v>963</v>
      </c>
    </row>
    <row r="421" spans="1:3" x14ac:dyDescent="0.2">
      <c r="A421" s="160">
        <v>420</v>
      </c>
      <c r="B421" s="162" t="s">
        <v>549</v>
      </c>
      <c r="C421" s="123" t="s">
        <v>963</v>
      </c>
    </row>
    <row r="422" spans="1:3" x14ac:dyDescent="0.2">
      <c r="A422" s="160">
        <v>421</v>
      </c>
      <c r="B422" s="162" t="s">
        <v>401</v>
      </c>
      <c r="C422" s="123" t="s">
        <v>963</v>
      </c>
    </row>
    <row r="423" spans="1:3" x14ac:dyDescent="0.2">
      <c r="A423" s="160">
        <v>422</v>
      </c>
      <c r="B423" s="162" t="s">
        <v>550</v>
      </c>
      <c r="C423" s="123" t="s">
        <v>963</v>
      </c>
    </row>
    <row r="424" spans="1:3" x14ac:dyDescent="0.2">
      <c r="A424" s="160">
        <v>423</v>
      </c>
      <c r="B424" s="162" t="s">
        <v>551</v>
      </c>
      <c r="C424" s="123" t="s">
        <v>963</v>
      </c>
    </row>
    <row r="425" spans="1:3" x14ac:dyDescent="0.2">
      <c r="A425" s="160">
        <v>424</v>
      </c>
      <c r="B425" s="162" t="s">
        <v>552</v>
      </c>
      <c r="C425" s="123" t="s">
        <v>963</v>
      </c>
    </row>
    <row r="426" spans="1:3" x14ac:dyDescent="0.2">
      <c r="A426" s="160">
        <v>425</v>
      </c>
      <c r="B426" s="162" t="s">
        <v>553</v>
      </c>
      <c r="C426" s="123" t="s">
        <v>963</v>
      </c>
    </row>
    <row r="427" spans="1:3" x14ac:dyDescent="0.2">
      <c r="A427" s="160">
        <v>426</v>
      </c>
      <c r="B427" s="162" t="s">
        <v>554</v>
      </c>
      <c r="C427" s="123" t="s">
        <v>963</v>
      </c>
    </row>
    <row r="428" spans="1:3" x14ac:dyDescent="0.2">
      <c r="A428" s="160">
        <v>427</v>
      </c>
      <c r="B428" s="162" t="s">
        <v>555</v>
      </c>
      <c r="C428" s="123" t="s">
        <v>963</v>
      </c>
    </row>
    <row r="429" spans="1:3" x14ac:dyDescent="0.2">
      <c r="A429" s="160">
        <v>428</v>
      </c>
      <c r="B429" s="162" t="s">
        <v>556</v>
      </c>
      <c r="C429" s="123" t="s">
        <v>963</v>
      </c>
    </row>
    <row r="430" spans="1:3" x14ac:dyDescent="0.2">
      <c r="A430" s="160">
        <v>429</v>
      </c>
      <c r="B430" s="162" t="s">
        <v>557</v>
      </c>
      <c r="C430" s="123" t="s">
        <v>963</v>
      </c>
    </row>
    <row r="431" spans="1:3" x14ac:dyDescent="0.2">
      <c r="A431" s="160">
        <v>430</v>
      </c>
      <c r="B431" s="162" t="s">
        <v>558</v>
      </c>
      <c r="C431" s="123" t="s">
        <v>963</v>
      </c>
    </row>
    <row r="432" spans="1:3" x14ac:dyDescent="0.2">
      <c r="A432" s="160">
        <v>431</v>
      </c>
      <c r="B432" s="162" t="s">
        <v>559</v>
      </c>
      <c r="C432" s="123" t="s">
        <v>963</v>
      </c>
    </row>
    <row r="433" spans="1:3" x14ac:dyDescent="0.2">
      <c r="A433" s="160">
        <v>432</v>
      </c>
      <c r="B433" s="162" t="s">
        <v>402</v>
      </c>
      <c r="C433" s="123" t="s">
        <v>963</v>
      </c>
    </row>
    <row r="434" spans="1:3" x14ac:dyDescent="0.2">
      <c r="A434" s="160">
        <v>433</v>
      </c>
      <c r="B434" s="162" t="s">
        <v>560</v>
      </c>
      <c r="C434" s="123" t="s">
        <v>963</v>
      </c>
    </row>
    <row r="435" spans="1:3" x14ac:dyDescent="0.2">
      <c r="A435" s="160">
        <v>434</v>
      </c>
      <c r="B435" s="162" t="s">
        <v>561</v>
      </c>
      <c r="C435" s="123" t="s">
        <v>963</v>
      </c>
    </row>
    <row r="436" spans="1:3" x14ac:dyDescent="0.2">
      <c r="A436" s="160">
        <v>435</v>
      </c>
      <c r="B436" s="162" t="s">
        <v>562</v>
      </c>
      <c r="C436" s="123" t="s">
        <v>963</v>
      </c>
    </row>
    <row r="437" spans="1:3" x14ac:dyDescent="0.2">
      <c r="A437" s="160">
        <v>436</v>
      </c>
      <c r="B437" s="162" t="s">
        <v>563</v>
      </c>
      <c r="C437" s="123" t="s">
        <v>963</v>
      </c>
    </row>
    <row r="438" spans="1:3" x14ac:dyDescent="0.2">
      <c r="A438" s="160">
        <v>437</v>
      </c>
      <c r="B438" s="162" t="s">
        <v>564</v>
      </c>
      <c r="C438" s="123" t="s">
        <v>963</v>
      </c>
    </row>
    <row r="439" spans="1:3" x14ac:dyDescent="0.2">
      <c r="A439" s="160">
        <v>438</v>
      </c>
      <c r="B439" s="162" t="s">
        <v>565</v>
      </c>
      <c r="C439" s="123" t="s">
        <v>963</v>
      </c>
    </row>
    <row r="440" spans="1:3" x14ac:dyDescent="0.2">
      <c r="A440" s="160">
        <v>439</v>
      </c>
      <c r="B440" s="162" t="s">
        <v>566</v>
      </c>
      <c r="C440" s="123" t="s">
        <v>963</v>
      </c>
    </row>
    <row r="441" spans="1:3" x14ac:dyDescent="0.2">
      <c r="A441" s="160">
        <v>440</v>
      </c>
      <c r="B441" s="162" t="s">
        <v>567</v>
      </c>
      <c r="C441" s="123" t="s">
        <v>963</v>
      </c>
    </row>
    <row r="442" spans="1:3" x14ac:dyDescent="0.2">
      <c r="A442" s="160">
        <v>441</v>
      </c>
      <c r="B442" s="162" t="s">
        <v>568</v>
      </c>
      <c r="C442" s="123" t="s">
        <v>963</v>
      </c>
    </row>
    <row r="443" spans="1:3" x14ac:dyDescent="0.2">
      <c r="A443" s="160">
        <v>442</v>
      </c>
      <c r="B443" s="162" t="s">
        <v>569</v>
      </c>
      <c r="C443" s="123" t="s">
        <v>963</v>
      </c>
    </row>
    <row r="444" spans="1:3" x14ac:dyDescent="0.2">
      <c r="A444" s="160">
        <v>443</v>
      </c>
      <c r="B444" s="162" t="s">
        <v>585</v>
      </c>
      <c r="C444" s="123" t="s">
        <v>963</v>
      </c>
    </row>
    <row r="445" spans="1:3" x14ac:dyDescent="0.2">
      <c r="A445" s="160">
        <v>444</v>
      </c>
      <c r="B445" s="162" t="s">
        <v>570</v>
      </c>
      <c r="C445" s="123" t="s">
        <v>963</v>
      </c>
    </row>
    <row r="446" spans="1:3" x14ac:dyDescent="0.2">
      <c r="A446" s="160">
        <v>445</v>
      </c>
      <c r="B446" s="162" t="s">
        <v>571</v>
      </c>
      <c r="C446" s="123" t="s">
        <v>963</v>
      </c>
    </row>
    <row r="447" spans="1:3" x14ac:dyDescent="0.2">
      <c r="A447" s="160">
        <v>446</v>
      </c>
      <c r="B447" s="162" t="s">
        <v>572</v>
      </c>
      <c r="C447" s="123" t="s">
        <v>963</v>
      </c>
    </row>
    <row r="448" spans="1:3" x14ac:dyDescent="0.2">
      <c r="A448" s="160">
        <v>447</v>
      </c>
      <c r="B448" s="162" t="s">
        <v>573</v>
      </c>
      <c r="C448" s="123" t="s">
        <v>963</v>
      </c>
    </row>
    <row r="449" spans="1:3" x14ac:dyDescent="0.2">
      <c r="A449" s="160">
        <v>448</v>
      </c>
      <c r="B449" s="162" t="s">
        <v>574</v>
      </c>
      <c r="C449" s="123" t="s">
        <v>963</v>
      </c>
    </row>
    <row r="450" spans="1:3" x14ac:dyDescent="0.2">
      <c r="A450" s="160">
        <v>449</v>
      </c>
      <c r="B450" s="162" t="s">
        <v>575</v>
      </c>
      <c r="C450" s="123" t="s">
        <v>963</v>
      </c>
    </row>
    <row r="451" spans="1:3" x14ac:dyDescent="0.2">
      <c r="A451" s="160">
        <v>450</v>
      </c>
      <c r="B451" s="162" t="s">
        <v>576</v>
      </c>
      <c r="C451" s="123" t="s">
        <v>963</v>
      </c>
    </row>
    <row r="452" spans="1:3" x14ac:dyDescent="0.2">
      <c r="A452" s="160">
        <v>451</v>
      </c>
      <c r="B452" s="162" t="s">
        <v>577</v>
      </c>
      <c r="C452" s="123" t="s">
        <v>963</v>
      </c>
    </row>
    <row r="453" spans="1:3" x14ac:dyDescent="0.2">
      <c r="A453" s="160">
        <v>452</v>
      </c>
      <c r="B453" s="162" t="s">
        <v>578</v>
      </c>
      <c r="C453" s="123" t="s">
        <v>963</v>
      </c>
    </row>
    <row r="454" spans="1:3" x14ac:dyDescent="0.2">
      <c r="A454" s="160">
        <v>453</v>
      </c>
      <c r="B454" s="162" t="s">
        <v>579</v>
      </c>
      <c r="C454" s="123" t="s">
        <v>963</v>
      </c>
    </row>
    <row r="455" spans="1:3" x14ac:dyDescent="0.2">
      <c r="A455" s="160">
        <v>454</v>
      </c>
      <c r="B455" s="162" t="s">
        <v>403</v>
      </c>
    </row>
    <row r="456" spans="1:3" x14ac:dyDescent="0.2">
      <c r="A456" s="160">
        <v>455</v>
      </c>
      <c r="B456" s="162" t="s">
        <v>19</v>
      </c>
      <c r="C456" s="123" t="s">
        <v>963</v>
      </c>
    </row>
    <row r="457" spans="1:3" x14ac:dyDescent="0.2">
      <c r="A457" s="160">
        <v>456</v>
      </c>
      <c r="B457" s="162" t="s">
        <v>404</v>
      </c>
      <c r="C457" s="123" t="s">
        <v>963</v>
      </c>
    </row>
    <row r="458" spans="1:3" x14ac:dyDescent="0.2">
      <c r="A458" s="160">
        <v>457</v>
      </c>
      <c r="B458" s="162" t="s">
        <v>20</v>
      </c>
      <c r="C458" s="123" t="s">
        <v>963</v>
      </c>
    </row>
    <row r="459" spans="1:3" x14ac:dyDescent="0.2">
      <c r="A459" s="160">
        <v>458</v>
      </c>
      <c r="B459" s="162" t="s">
        <v>405</v>
      </c>
      <c r="C459" s="123" t="s">
        <v>963</v>
      </c>
    </row>
    <row r="460" spans="1:3" x14ac:dyDescent="0.2">
      <c r="A460" s="160">
        <v>459</v>
      </c>
      <c r="B460" s="162" t="s">
        <v>21</v>
      </c>
      <c r="C460" s="123" t="s">
        <v>963</v>
      </c>
    </row>
    <row r="461" spans="1:3" x14ac:dyDescent="0.2">
      <c r="A461" s="160">
        <v>460</v>
      </c>
      <c r="B461" s="162" t="s">
        <v>406</v>
      </c>
      <c r="C461" s="123" t="s">
        <v>963</v>
      </c>
    </row>
    <row r="462" spans="1:3" x14ac:dyDescent="0.2">
      <c r="A462" s="160">
        <v>461</v>
      </c>
      <c r="B462" s="162" t="s">
        <v>407</v>
      </c>
      <c r="C462" s="123" t="s">
        <v>963</v>
      </c>
    </row>
    <row r="463" spans="1:3" x14ac:dyDescent="0.2">
      <c r="A463" s="160">
        <v>462</v>
      </c>
      <c r="B463" s="162" t="s">
        <v>408</v>
      </c>
      <c r="C463" s="123" t="s">
        <v>963</v>
      </c>
    </row>
    <row r="464" spans="1:3" x14ac:dyDescent="0.2">
      <c r="A464" s="160">
        <v>463</v>
      </c>
      <c r="B464" s="162" t="s">
        <v>409</v>
      </c>
      <c r="C464" s="123" t="s">
        <v>963</v>
      </c>
    </row>
    <row r="465" spans="1:3" x14ac:dyDescent="0.2">
      <c r="A465" s="160">
        <v>464</v>
      </c>
      <c r="B465" s="162" t="s">
        <v>22</v>
      </c>
      <c r="C465" s="123" t="s">
        <v>963</v>
      </c>
    </row>
    <row r="466" spans="1:3" x14ac:dyDescent="0.2">
      <c r="A466" s="160">
        <v>465</v>
      </c>
      <c r="B466" s="162" t="s">
        <v>23</v>
      </c>
      <c r="C466" s="123" t="s">
        <v>963</v>
      </c>
    </row>
    <row r="467" spans="1:3" x14ac:dyDescent="0.2">
      <c r="A467" s="160">
        <v>466</v>
      </c>
      <c r="B467" s="162" t="s">
        <v>24</v>
      </c>
      <c r="C467" s="123" t="s">
        <v>963</v>
      </c>
    </row>
    <row r="468" spans="1:3" x14ac:dyDescent="0.2">
      <c r="A468" s="160">
        <v>467</v>
      </c>
      <c r="B468" s="162" t="s">
        <v>25</v>
      </c>
      <c r="C468" s="123" t="s">
        <v>963</v>
      </c>
    </row>
    <row r="469" spans="1:3" x14ac:dyDescent="0.2">
      <c r="A469" s="160">
        <v>468</v>
      </c>
      <c r="B469" s="162" t="s">
        <v>26</v>
      </c>
      <c r="C469" s="123" t="s">
        <v>963</v>
      </c>
    </row>
    <row r="470" spans="1:3" x14ac:dyDescent="0.2">
      <c r="A470" s="160">
        <v>469</v>
      </c>
      <c r="B470" s="162" t="s">
        <v>581</v>
      </c>
      <c r="C470" s="123" t="s">
        <v>963</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963</v>
      </c>
    </row>
    <row r="597" spans="1:3" x14ac:dyDescent="0.2">
      <c r="A597" s="160">
        <v>596</v>
      </c>
      <c r="B597" s="162" t="s">
        <v>531</v>
      </c>
      <c r="C597" s="123" t="s">
        <v>963</v>
      </c>
    </row>
    <row r="598" spans="1:3" x14ac:dyDescent="0.2">
      <c r="A598" s="160">
        <v>597</v>
      </c>
      <c r="B598" s="162" t="s">
        <v>532</v>
      </c>
      <c r="C598" s="123" t="s">
        <v>963</v>
      </c>
    </row>
    <row r="599" spans="1:3" x14ac:dyDescent="0.2">
      <c r="A599" s="160">
        <v>598</v>
      </c>
      <c r="B599" s="162" t="s">
        <v>533</v>
      </c>
      <c r="C599" s="123" t="s">
        <v>963</v>
      </c>
    </row>
    <row r="600" spans="1:3" x14ac:dyDescent="0.2">
      <c r="A600" s="160">
        <v>599</v>
      </c>
      <c r="B600" s="162" t="s">
        <v>534</v>
      </c>
      <c r="C600" s="123" t="s">
        <v>963</v>
      </c>
    </row>
    <row r="601" spans="1:3" x14ac:dyDescent="0.2">
      <c r="A601" s="160">
        <v>600</v>
      </c>
      <c r="B601" s="162" t="s">
        <v>535</v>
      </c>
      <c r="C601" s="123" t="s">
        <v>963</v>
      </c>
    </row>
    <row r="602" spans="1:3" x14ac:dyDescent="0.2">
      <c r="A602" s="160">
        <v>601</v>
      </c>
      <c r="B602" s="162" t="s">
        <v>536</v>
      </c>
      <c r="C602" s="123" t="s">
        <v>963</v>
      </c>
    </row>
    <row r="603" spans="1:3" x14ac:dyDescent="0.2">
      <c r="A603" s="160">
        <v>602</v>
      </c>
      <c r="B603" s="162" t="s">
        <v>537</v>
      </c>
      <c r="C603" s="123" t="s">
        <v>963</v>
      </c>
    </row>
    <row r="604" spans="1:3" x14ac:dyDescent="0.2">
      <c r="A604" s="160">
        <v>603</v>
      </c>
      <c r="B604" s="162" t="s">
        <v>538</v>
      </c>
      <c r="C604" s="123" t="s">
        <v>963</v>
      </c>
    </row>
    <row r="605" spans="1:3" x14ac:dyDescent="0.2">
      <c r="A605" s="160">
        <v>604</v>
      </c>
      <c r="B605" s="162" t="s">
        <v>539</v>
      </c>
      <c r="C605" s="123" t="s">
        <v>963</v>
      </c>
    </row>
    <row r="606" spans="1:3" x14ac:dyDescent="0.2">
      <c r="A606" s="160">
        <v>605</v>
      </c>
      <c r="B606" s="162" t="s">
        <v>754</v>
      </c>
      <c r="C606" s="120" t="s">
        <v>966</v>
      </c>
    </row>
    <row r="607" spans="1:3" x14ac:dyDescent="0.2">
      <c r="A607" s="160">
        <v>606</v>
      </c>
      <c r="B607" s="162" t="s">
        <v>760</v>
      </c>
      <c r="C607" s="123" t="s">
        <v>963</v>
      </c>
    </row>
    <row r="608" spans="1:3" x14ac:dyDescent="0.2">
      <c r="A608" s="160">
        <v>607</v>
      </c>
      <c r="B608" s="162" t="s">
        <v>761</v>
      </c>
      <c r="C608" s="123" t="s">
        <v>963</v>
      </c>
    </row>
    <row r="609" spans="1:3" x14ac:dyDescent="0.2">
      <c r="A609" s="160">
        <v>608</v>
      </c>
      <c r="B609" s="162" t="s">
        <v>762</v>
      </c>
      <c r="C609" s="123" t="s">
        <v>963</v>
      </c>
    </row>
    <row r="610" spans="1:3" x14ac:dyDescent="0.2">
      <c r="A610" s="160">
        <v>609</v>
      </c>
      <c r="B610" s="162" t="s">
        <v>763</v>
      </c>
      <c r="C610" s="123" t="s">
        <v>963</v>
      </c>
    </row>
    <row r="611" spans="1:3" x14ac:dyDescent="0.2">
      <c r="A611" s="160">
        <v>610</v>
      </c>
      <c r="B611" s="162" t="s">
        <v>764</v>
      </c>
      <c r="C611" s="123" t="s">
        <v>963</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963</v>
      </c>
    </row>
    <row r="621" spans="1:3" x14ac:dyDescent="0.2">
      <c r="A621" s="161">
        <v>620</v>
      </c>
      <c r="B621" s="162" t="s">
        <v>803</v>
      </c>
      <c r="C621" s="164" t="s">
        <v>963</v>
      </c>
    </row>
    <row r="622" spans="1:3" x14ac:dyDescent="0.2">
      <c r="A622" s="161">
        <v>621</v>
      </c>
      <c r="B622" s="162" t="s">
        <v>804</v>
      </c>
      <c r="C622" s="164" t="s">
        <v>963</v>
      </c>
    </row>
    <row r="623" spans="1:3" x14ac:dyDescent="0.2">
      <c r="A623" s="161">
        <v>622</v>
      </c>
      <c r="B623" s="162" t="s">
        <v>805</v>
      </c>
      <c r="C623" s="164" t="s">
        <v>963</v>
      </c>
    </row>
    <row r="624" spans="1:3" x14ac:dyDescent="0.2">
      <c r="A624" s="161">
        <v>623</v>
      </c>
      <c r="B624" s="162" t="s">
        <v>806</v>
      </c>
      <c r="C624" s="164" t="s">
        <v>963</v>
      </c>
    </row>
    <row r="625" spans="1:3" x14ac:dyDescent="0.2">
      <c r="A625" s="161">
        <v>624</v>
      </c>
      <c r="B625" s="162" t="s">
        <v>807</v>
      </c>
      <c r="C625" s="164" t="s">
        <v>963</v>
      </c>
    </row>
    <row r="626" spans="1:3" x14ac:dyDescent="0.2">
      <c r="A626" s="161">
        <v>625</v>
      </c>
      <c r="B626" s="162" t="s">
        <v>808</v>
      </c>
      <c r="C626" s="164" t="s">
        <v>963</v>
      </c>
    </row>
    <row r="627" spans="1:3" x14ac:dyDescent="0.2">
      <c r="A627" s="161">
        <v>626</v>
      </c>
      <c r="B627" s="162" t="s">
        <v>809</v>
      </c>
      <c r="C627" s="164" t="s">
        <v>963</v>
      </c>
    </row>
    <row r="628" spans="1:3" x14ac:dyDescent="0.2">
      <c r="A628" s="161">
        <v>627</v>
      </c>
      <c r="B628" s="162" t="s">
        <v>810</v>
      </c>
      <c r="C628" s="164" t="s">
        <v>963</v>
      </c>
    </row>
    <row r="629" spans="1:3" x14ac:dyDescent="0.2">
      <c r="A629" s="161">
        <v>628</v>
      </c>
      <c r="B629" s="162" t="s">
        <v>811</v>
      </c>
      <c r="C629" s="164" t="s">
        <v>963</v>
      </c>
    </row>
    <row r="630" spans="1:3" x14ac:dyDescent="0.2">
      <c r="A630" s="161">
        <v>629</v>
      </c>
      <c r="B630" s="162" t="s">
        <v>812</v>
      </c>
      <c r="C630" s="164" t="s">
        <v>963</v>
      </c>
    </row>
    <row r="631" spans="1:3" x14ac:dyDescent="0.2">
      <c r="A631" s="161">
        <v>630</v>
      </c>
      <c r="B631" s="162" t="s">
        <v>813</v>
      </c>
      <c r="C631" s="164" t="s">
        <v>963</v>
      </c>
    </row>
    <row r="632" spans="1:3" x14ac:dyDescent="0.2">
      <c r="A632" s="161">
        <v>631</v>
      </c>
      <c r="B632" s="162" t="s">
        <v>814</v>
      </c>
      <c r="C632" s="164" t="s">
        <v>963</v>
      </c>
    </row>
    <row r="633" spans="1:3" x14ac:dyDescent="0.2">
      <c r="A633" s="161">
        <v>632</v>
      </c>
      <c r="B633" s="162" t="s">
        <v>815</v>
      </c>
      <c r="C633" s="164" t="s">
        <v>963</v>
      </c>
    </row>
    <row r="634" spans="1:3" x14ac:dyDescent="0.2">
      <c r="A634" s="161">
        <v>633</v>
      </c>
      <c r="B634" s="162" t="s">
        <v>816</v>
      </c>
      <c r="C634" s="164" t="s">
        <v>963</v>
      </c>
    </row>
    <row r="635" spans="1:3" x14ac:dyDescent="0.2">
      <c r="A635" s="161">
        <v>634</v>
      </c>
      <c r="B635" s="162" t="s">
        <v>817</v>
      </c>
      <c r="C635" s="164" t="s">
        <v>963</v>
      </c>
    </row>
    <row r="636" spans="1:3" x14ac:dyDescent="0.2">
      <c r="A636" s="161">
        <v>635</v>
      </c>
      <c r="B636" s="162" t="s">
        <v>818</v>
      </c>
      <c r="C636" s="164" t="s">
        <v>963</v>
      </c>
    </row>
    <row r="637" spans="1:3" x14ac:dyDescent="0.2">
      <c r="A637" s="161">
        <v>636</v>
      </c>
      <c r="B637" s="162" t="s">
        <v>819</v>
      </c>
      <c r="C637" s="164" t="s">
        <v>963</v>
      </c>
    </row>
    <row r="638" spans="1:3" x14ac:dyDescent="0.2">
      <c r="A638" s="161">
        <v>637</v>
      </c>
      <c r="B638" s="162" t="s">
        <v>820</v>
      </c>
      <c r="C638" s="164" t="s">
        <v>963</v>
      </c>
    </row>
    <row r="639" spans="1:3" x14ac:dyDescent="0.2">
      <c r="A639" s="161">
        <v>638</v>
      </c>
      <c r="B639" s="162" t="s">
        <v>821</v>
      </c>
      <c r="C639" s="164" t="s">
        <v>963</v>
      </c>
    </row>
    <row r="640" spans="1:3" x14ac:dyDescent="0.2">
      <c r="A640" s="161">
        <v>639</v>
      </c>
      <c r="B640" s="162" t="s">
        <v>822</v>
      </c>
      <c r="C640" s="164" t="s">
        <v>963</v>
      </c>
    </row>
    <row r="641" spans="1:3" x14ac:dyDescent="0.2">
      <c r="A641" s="161">
        <v>640</v>
      </c>
      <c r="B641" s="162" t="s">
        <v>823</v>
      </c>
      <c r="C641" s="164" t="s">
        <v>963</v>
      </c>
    </row>
    <row r="642" spans="1:3" x14ac:dyDescent="0.2">
      <c r="A642" s="161">
        <v>641</v>
      </c>
      <c r="B642" s="162" t="s">
        <v>824</v>
      </c>
      <c r="C642" s="164" t="s">
        <v>963</v>
      </c>
    </row>
    <row r="643" spans="1:3" x14ac:dyDescent="0.2">
      <c r="A643" s="161">
        <v>642</v>
      </c>
      <c r="B643" s="162" t="s">
        <v>825</v>
      </c>
      <c r="C643" s="164" t="s">
        <v>963</v>
      </c>
    </row>
    <row r="644" spans="1:3" x14ac:dyDescent="0.2">
      <c r="A644" s="161">
        <v>643</v>
      </c>
      <c r="B644" s="162" t="s">
        <v>826</v>
      </c>
      <c r="C644" s="164" t="s">
        <v>963</v>
      </c>
    </row>
    <row r="645" spans="1:3" x14ac:dyDescent="0.2">
      <c r="A645" s="161">
        <v>644</v>
      </c>
      <c r="B645" s="162" t="s">
        <v>827</v>
      </c>
      <c r="C645" s="164" t="s">
        <v>963</v>
      </c>
    </row>
    <row r="646" spans="1:3" x14ac:dyDescent="0.2">
      <c r="A646" s="161">
        <v>645</v>
      </c>
      <c r="B646" s="162" t="s">
        <v>828</v>
      </c>
      <c r="C646" s="164" t="s">
        <v>963</v>
      </c>
    </row>
    <row r="647" spans="1:3" x14ac:dyDescent="0.2">
      <c r="A647" s="161">
        <v>646</v>
      </c>
      <c r="B647" s="162" t="s">
        <v>829</v>
      </c>
      <c r="C647" s="164" t="s">
        <v>963</v>
      </c>
    </row>
    <row r="648" spans="1:3" x14ac:dyDescent="0.2">
      <c r="A648" s="161">
        <v>647</v>
      </c>
      <c r="B648" s="162" t="s">
        <v>830</v>
      </c>
      <c r="C648" s="164" t="s">
        <v>963</v>
      </c>
    </row>
    <row r="649" spans="1:3" x14ac:dyDescent="0.2">
      <c r="A649" s="161">
        <v>648</v>
      </c>
      <c r="B649" s="162" t="s">
        <v>831</v>
      </c>
      <c r="C649" s="164" t="s">
        <v>963</v>
      </c>
    </row>
    <row r="650" spans="1:3" x14ac:dyDescent="0.2">
      <c r="A650" s="161">
        <v>649</v>
      </c>
      <c r="B650" s="162" t="s">
        <v>832</v>
      </c>
      <c r="C650" s="164" t="s">
        <v>963</v>
      </c>
    </row>
    <row r="651" spans="1:3" x14ac:dyDescent="0.2">
      <c r="A651" s="161">
        <v>650</v>
      </c>
      <c r="B651" s="162" t="s">
        <v>833</v>
      </c>
      <c r="C651" s="164" t="s">
        <v>963</v>
      </c>
    </row>
    <row r="652" spans="1:3" x14ac:dyDescent="0.2">
      <c r="A652" s="161">
        <v>651</v>
      </c>
      <c r="B652" s="162" t="s">
        <v>834</v>
      </c>
      <c r="C652" s="164" t="s">
        <v>963</v>
      </c>
    </row>
    <row r="653" spans="1:3" x14ac:dyDescent="0.2">
      <c r="A653" s="161">
        <v>652</v>
      </c>
      <c r="B653" s="162" t="s">
        <v>835</v>
      </c>
      <c r="C653" s="164" t="s">
        <v>963</v>
      </c>
    </row>
    <row r="654" spans="1:3" x14ac:dyDescent="0.2">
      <c r="A654" s="161">
        <v>653</v>
      </c>
      <c r="B654" s="162" t="s">
        <v>836</v>
      </c>
      <c r="C654" s="164" t="s">
        <v>963</v>
      </c>
    </row>
    <row r="655" spans="1:3" x14ac:dyDescent="0.2">
      <c r="A655" s="161">
        <v>654</v>
      </c>
      <c r="B655" s="162" t="s">
        <v>837</v>
      </c>
      <c r="C655" s="164" t="s">
        <v>963</v>
      </c>
    </row>
    <row r="656" spans="1:3" x14ac:dyDescent="0.2">
      <c r="A656" s="161">
        <v>655</v>
      </c>
      <c r="B656" s="162" t="s">
        <v>908</v>
      </c>
      <c r="C656" s="109" t="s">
        <v>967</v>
      </c>
    </row>
    <row r="657" spans="1:3" x14ac:dyDescent="0.2">
      <c r="A657" s="161">
        <v>656</v>
      </c>
      <c r="B657" s="162" t="s">
        <v>909</v>
      </c>
      <c r="C657" s="109" t="s">
        <v>968</v>
      </c>
    </row>
    <row r="658" spans="1:3" x14ac:dyDescent="0.2">
      <c r="A658" s="161">
        <v>657</v>
      </c>
      <c r="B658" s="162" t="s">
        <v>910</v>
      </c>
      <c r="C658" s="109" t="s">
        <v>969</v>
      </c>
    </row>
    <row r="659" spans="1:3" x14ac:dyDescent="0.2">
      <c r="A659" s="161">
        <v>658</v>
      </c>
      <c r="B659" s="162" t="s">
        <v>911</v>
      </c>
      <c r="C659" s="109" t="s">
        <v>969</v>
      </c>
    </row>
    <row r="660" spans="1:3" x14ac:dyDescent="0.2">
      <c r="A660" s="161">
        <v>659</v>
      </c>
      <c r="B660" s="162" t="s">
        <v>912</v>
      </c>
      <c r="C660" s="109" t="s">
        <v>970</v>
      </c>
    </row>
    <row r="661" spans="1:3" x14ac:dyDescent="0.2">
      <c r="A661" s="161">
        <v>660</v>
      </c>
      <c r="B661" s="162" t="s">
        <v>913</v>
      </c>
      <c r="C661" s="109" t="s">
        <v>970</v>
      </c>
    </row>
    <row r="662" spans="1:3" x14ac:dyDescent="0.2">
      <c r="A662" s="161">
        <v>661</v>
      </c>
      <c r="B662" s="162" t="s">
        <v>914</v>
      </c>
      <c r="C662" s="109" t="s">
        <v>970</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42686.556250000001</v>
      </c>
      <c r="D2" s="9"/>
      <c r="N2">
        <v>0</v>
      </c>
      <c r="P2" s="10">
        <v>3561860518</v>
      </c>
      <c r="Q2">
        <v>0</v>
      </c>
      <c r="R2" s="9">
        <v>60</v>
      </c>
      <c r="S2" s="9">
        <v>0</v>
      </c>
      <c r="U2" s="10">
        <v>13</v>
      </c>
      <c r="V2">
        <v>0</v>
      </c>
      <c r="W2">
        <v>0</v>
      </c>
      <c r="X2">
        <v>0</v>
      </c>
      <c r="Z2" s="7">
        <v>3561860518</v>
      </c>
      <c r="AA2">
        <v>0</v>
      </c>
      <c r="AD2" s="7">
        <v>0</v>
      </c>
      <c r="AE2" s="194">
        <f>SUM(AD2,$C$2)</f>
        <v>42686.556250000001</v>
      </c>
      <c r="AF2">
        <f>IF(B2=5,4.95,-1)</f>
        <v>-1</v>
      </c>
      <c r="AG2">
        <v>0</v>
      </c>
      <c r="AH2">
        <v>0</v>
      </c>
    </row>
    <row r="3" spans="1:34" x14ac:dyDescent="0.2">
      <c r="A3" s="7">
        <v>13</v>
      </c>
      <c r="B3">
        <v>-1</v>
      </c>
      <c r="C3" s="8">
        <v>42686.90347222222</v>
      </c>
      <c r="N3" s="9">
        <v>0</v>
      </c>
      <c r="P3" s="10">
        <v>0</v>
      </c>
      <c r="Q3">
        <v>0</v>
      </c>
      <c r="R3" s="9">
        <v>61</v>
      </c>
      <c r="S3" s="9">
        <v>0</v>
      </c>
      <c r="U3" s="7">
        <v>13</v>
      </c>
      <c r="V3">
        <v>0</v>
      </c>
      <c r="W3">
        <v>0</v>
      </c>
      <c r="X3">
        <v>0</v>
      </c>
      <c r="Z3" s="7">
        <v>0</v>
      </c>
      <c r="AA3">
        <v>0</v>
      </c>
      <c r="AD3" s="7">
        <v>3.4722222222222224E-4</v>
      </c>
      <c r="AE3" s="10">
        <f t="shared" ref="AE3:AE66" si="0">SUM(AD3,$C$2)</f>
        <v>42686.556597222225</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42686.556944444448</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42686.557291666672</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42686.557638888888</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42686.557986111111</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42686.558333333334</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42686.558680555558</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42686.559027777781</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42686.559375000004</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42686.55972222222</v>
      </c>
      <c r="AF12">
        <f t="shared" si="1"/>
        <v>-1</v>
      </c>
      <c r="AG12">
        <v>0</v>
      </c>
      <c r="AH12">
        <v>0</v>
      </c>
    </row>
    <row r="13" spans="1:34" x14ac:dyDescent="0.2">
      <c r="A13" s="7">
        <v>13</v>
      </c>
      <c r="B13">
        <v>-1</v>
      </c>
      <c r="C13" s="8"/>
      <c r="N13" s="9">
        <v>0</v>
      </c>
      <c r="P13" s="10">
        <v>0</v>
      </c>
      <c r="Q13">
        <v>0</v>
      </c>
      <c r="R13" s="9">
        <v>71</v>
      </c>
      <c r="S13" s="9">
        <v>0</v>
      </c>
      <c r="U13" s="10">
        <v>13</v>
      </c>
      <c r="V13">
        <v>0</v>
      </c>
      <c r="W13">
        <v>0</v>
      </c>
      <c r="X13">
        <v>0</v>
      </c>
      <c r="Z13" s="7">
        <v>0</v>
      </c>
      <c r="AA13">
        <v>0</v>
      </c>
      <c r="AD13" s="7">
        <v>3.81944444444444E-3</v>
      </c>
      <c r="AE13" s="10">
        <f t="shared" si="0"/>
        <v>42686.560069444444</v>
      </c>
      <c r="AF13">
        <f t="shared" si="1"/>
        <v>-1</v>
      </c>
      <c r="AG13">
        <v>0</v>
      </c>
      <c r="AH13">
        <v>0</v>
      </c>
    </row>
    <row r="14" spans="1:34" x14ac:dyDescent="0.2">
      <c r="A14" s="7">
        <v>13</v>
      </c>
      <c r="B14">
        <v>-1</v>
      </c>
      <c r="C14" s="8"/>
      <c r="N14" s="9">
        <v>0</v>
      </c>
      <c r="P14" s="10">
        <v>0</v>
      </c>
      <c r="Q14">
        <v>0</v>
      </c>
      <c r="R14" s="9">
        <v>72</v>
      </c>
      <c r="S14" s="9">
        <v>0</v>
      </c>
      <c r="U14" s="10">
        <v>13</v>
      </c>
      <c r="V14">
        <v>0</v>
      </c>
      <c r="W14">
        <v>0</v>
      </c>
      <c r="X14">
        <v>0</v>
      </c>
      <c r="Z14" s="7">
        <v>0</v>
      </c>
      <c r="AA14">
        <v>0</v>
      </c>
      <c r="AD14" s="7">
        <v>4.1666666666666701E-3</v>
      </c>
      <c r="AE14" s="10">
        <f t="shared" si="0"/>
        <v>42686.560416666667</v>
      </c>
      <c r="AF14">
        <f t="shared" si="1"/>
        <v>-1</v>
      </c>
      <c r="AG14">
        <v>0</v>
      </c>
      <c r="AH14">
        <v>0</v>
      </c>
    </row>
    <row r="15" spans="1:34" x14ac:dyDescent="0.2">
      <c r="A15" s="7">
        <v>13</v>
      </c>
      <c r="B15">
        <v>-1</v>
      </c>
      <c r="C15" s="8"/>
      <c r="N15" s="9">
        <v>0</v>
      </c>
      <c r="P15" s="10">
        <v>0</v>
      </c>
      <c r="Q15">
        <v>0</v>
      </c>
      <c r="R15" s="9">
        <v>73</v>
      </c>
      <c r="S15" s="9">
        <v>0</v>
      </c>
      <c r="U15" s="10">
        <v>13</v>
      </c>
      <c r="V15">
        <v>0</v>
      </c>
      <c r="W15">
        <v>0</v>
      </c>
      <c r="X15">
        <v>0</v>
      </c>
      <c r="Z15" s="7">
        <v>0</v>
      </c>
      <c r="AA15">
        <v>0</v>
      </c>
      <c r="AD15" s="7">
        <v>4.5138888888888902E-3</v>
      </c>
      <c r="AE15" s="10">
        <f t="shared" si="0"/>
        <v>42686.560763888891</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42686.561111111114</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42686.561458333337</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42686.561805555561</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42686.562152777777</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42686.5625</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42686.562847222223</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42686.563194444447</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42686.56354166667</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42686.563888888893</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42686.564236111109</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42686.564583333333</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42686.564930555556</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42686.56527777778</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42686.565625000003</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42686.565972222226</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42686.566319444442</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42686.566666666666</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42686.567013888889</v>
      </c>
      <c r="AF33">
        <f t="shared" si="1"/>
        <v>-1</v>
      </c>
      <c r="AG33">
        <v>0</v>
      </c>
      <c r="AH33">
        <v>0</v>
      </c>
    </row>
    <row r="34" spans="1:34" x14ac:dyDescent="0.2">
      <c r="A34">
        <v>13</v>
      </c>
      <c r="B34">
        <v>4</v>
      </c>
      <c r="C34" s="8"/>
      <c r="D34" s="9"/>
      <c r="N34" s="9">
        <v>0</v>
      </c>
      <c r="P34" s="10">
        <v>0</v>
      </c>
      <c r="Q34">
        <v>0</v>
      </c>
      <c r="R34" s="9">
        <v>92</v>
      </c>
      <c r="S34" s="9">
        <v>0</v>
      </c>
      <c r="U34" s="10">
        <v>13</v>
      </c>
      <c r="V34">
        <v>0</v>
      </c>
      <c r="W34">
        <v>0</v>
      </c>
      <c r="X34">
        <v>0</v>
      </c>
      <c r="Z34">
        <v>0</v>
      </c>
      <c r="AA34">
        <v>0</v>
      </c>
      <c r="AD34" s="7">
        <v>1.1111111111111099E-2</v>
      </c>
      <c r="AE34" s="10">
        <f t="shared" si="0"/>
        <v>42686.567361111112</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42686.567708333336</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42686.568055555559</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42686.568402777782</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42686.568749999999</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42686.569097222222</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42686.569444444445</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42686.569791666669</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42686.570138888892</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42686.570486111115</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42686.570833333331</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42686.571180555555</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42686.571527777778</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42686.571875000001</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42686.572222222225</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42686.572569444448</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42686.572916666672</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42686.573263888888</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42686.573611111111</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42686.573958333334</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42686.574305555558</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42686.574652777781</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42686.575000000004</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42686.57534722222</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42686.575694444444</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42686.576041666667</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42686.576388888891</v>
      </c>
      <c r="AF60">
        <f t="shared" si="1"/>
        <v>-1</v>
      </c>
      <c r="AG60">
        <v>0</v>
      </c>
      <c r="AH60">
        <v>0</v>
      </c>
    </row>
    <row r="61" spans="1:34" x14ac:dyDescent="0.2">
      <c r="A61">
        <v>13</v>
      </c>
      <c r="B61">
        <v>4</v>
      </c>
      <c r="C61" s="8"/>
      <c r="D61" s="9"/>
      <c r="E61" s="11"/>
      <c r="F61" s="11"/>
      <c r="N61" s="9">
        <v>0</v>
      </c>
      <c r="P61" s="10">
        <v>0</v>
      </c>
      <c r="Q61">
        <v>0</v>
      </c>
      <c r="R61" s="9">
        <v>0</v>
      </c>
      <c r="S61" s="9">
        <v>0</v>
      </c>
      <c r="U61" s="10">
        <v>13</v>
      </c>
      <c r="V61">
        <v>0</v>
      </c>
      <c r="W61">
        <v>0</v>
      </c>
      <c r="X61">
        <v>0</v>
      </c>
      <c r="Z61">
        <v>0</v>
      </c>
      <c r="AA61">
        <v>0</v>
      </c>
      <c r="AD61" s="7">
        <v>2.0486111111111101E-2</v>
      </c>
      <c r="AE61" s="10">
        <f t="shared" si="0"/>
        <v>42686.576736111114</v>
      </c>
      <c r="AF61">
        <f t="shared" si="1"/>
        <v>-1</v>
      </c>
      <c r="AG61">
        <v>0</v>
      </c>
      <c r="AH61">
        <v>0</v>
      </c>
    </row>
    <row r="62" spans="1:34" x14ac:dyDescent="0.2">
      <c r="A62">
        <v>13</v>
      </c>
      <c r="B62">
        <v>4</v>
      </c>
      <c r="C62" s="8"/>
      <c r="D62" s="9"/>
      <c r="E62" s="11"/>
      <c r="F62" s="11"/>
      <c r="N62" s="9">
        <v>0</v>
      </c>
      <c r="P62" s="10">
        <v>0</v>
      </c>
      <c r="Q62">
        <v>0</v>
      </c>
      <c r="R62" s="9">
        <v>0</v>
      </c>
      <c r="S62" s="9">
        <v>0</v>
      </c>
      <c r="U62" s="10">
        <v>13</v>
      </c>
      <c r="V62">
        <v>0</v>
      </c>
      <c r="W62">
        <v>0</v>
      </c>
      <c r="X62">
        <v>0</v>
      </c>
      <c r="Z62">
        <v>0</v>
      </c>
      <c r="AA62">
        <v>0</v>
      </c>
      <c r="AD62" s="7">
        <v>2.0833333333333301E-2</v>
      </c>
      <c r="AE62" s="10">
        <f t="shared" si="0"/>
        <v>42686.577083333337</v>
      </c>
      <c r="AF62">
        <f t="shared" si="1"/>
        <v>-1</v>
      </c>
      <c r="AG62">
        <v>0</v>
      </c>
      <c r="AH62">
        <v>0</v>
      </c>
    </row>
    <row r="63" spans="1:34" x14ac:dyDescent="0.2">
      <c r="A63">
        <v>13</v>
      </c>
      <c r="B63">
        <v>6</v>
      </c>
      <c r="C63" s="8"/>
      <c r="D63" s="9"/>
      <c r="E63" s="11"/>
      <c r="F63" s="11"/>
      <c r="N63" s="9">
        <v>0</v>
      </c>
      <c r="P63" s="10">
        <v>0</v>
      </c>
      <c r="Q63">
        <v>0</v>
      </c>
      <c r="R63" s="9">
        <v>0</v>
      </c>
      <c r="S63" s="9">
        <v>0</v>
      </c>
      <c r="U63" s="10">
        <v>13</v>
      </c>
      <c r="V63">
        <v>0</v>
      </c>
      <c r="W63">
        <v>0</v>
      </c>
      <c r="X63">
        <v>0</v>
      </c>
      <c r="Z63">
        <v>0</v>
      </c>
      <c r="AA63">
        <v>0</v>
      </c>
      <c r="AD63" s="7">
        <v>2.1180555555555598E-2</v>
      </c>
      <c r="AE63" s="10">
        <f t="shared" si="0"/>
        <v>42686.577430555561</v>
      </c>
      <c r="AF63">
        <f t="shared" si="1"/>
        <v>-1</v>
      </c>
      <c r="AG63">
        <v>0</v>
      </c>
      <c r="AH63">
        <v>0</v>
      </c>
    </row>
    <row r="64" spans="1:34" x14ac:dyDescent="0.2">
      <c r="A64">
        <v>13</v>
      </c>
      <c r="B64">
        <v>4</v>
      </c>
      <c r="C64" s="8"/>
      <c r="D64" s="9"/>
      <c r="E64" s="11"/>
      <c r="F64" s="11"/>
      <c r="N64" s="9">
        <v>0</v>
      </c>
      <c r="P64" s="10">
        <v>0</v>
      </c>
      <c r="Q64">
        <v>0</v>
      </c>
      <c r="R64" s="9">
        <v>0</v>
      </c>
      <c r="S64" s="9">
        <v>0</v>
      </c>
      <c r="U64" s="10">
        <v>13</v>
      </c>
      <c r="V64">
        <v>0</v>
      </c>
      <c r="W64">
        <v>0</v>
      </c>
      <c r="X64">
        <v>0</v>
      </c>
      <c r="Z64">
        <v>0</v>
      </c>
      <c r="AA64">
        <v>0</v>
      </c>
      <c r="AD64" s="7">
        <v>2.1527777777777798E-2</v>
      </c>
      <c r="AE64" s="10">
        <f t="shared" si="0"/>
        <v>42686.577777777777</v>
      </c>
      <c r="AF64">
        <f t="shared" si="1"/>
        <v>-1</v>
      </c>
      <c r="AG64">
        <v>0</v>
      </c>
      <c r="AH64">
        <v>0</v>
      </c>
    </row>
    <row r="65" spans="1:34" x14ac:dyDescent="0.2">
      <c r="A65">
        <v>13</v>
      </c>
      <c r="B65">
        <v>4</v>
      </c>
      <c r="C65" s="8"/>
      <c r="D65" s="9"/>
      <c r="E65" s="11"/>
      <c r="F65" s="11"/>
      <c r="N65" s="9">
        <v>0</v>
      </c>
      <c r="P65" s="10">
        <v>0</v>
      </c>
      <c r="Q65">
        <v>0</v>
      </c>
      <c r="R65" s="9">
        <v>0</v>
      </c>
      <c r="S65" s="9">
        <v>0</v>
      </c>
      <c r="U65" s="10">
        <v>13</v>
      </c>
      <c r="V65">
        <v>0</v>
      </c>
      <c r="W65">
        <v>0</v>
      </c>
      <c r="X65">
        <v>0</v>
      </c>
      <c r="Z65">
        <v>0</v>
      </c>
      <c r="AA65">
        <v>0</v>
      </c>
      <c r="AD65" s="7">
        <v>2.1874999999999999E-2</v>
      </c>
      <c r="AE65" s="10">
        <f t="shared" si="0"/>
        <v>42686.578125</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42686.578472222223</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42686.578819444447</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42686.57916666667</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42686.579513888893</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42686.579861111109</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42686.580208333333</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42686.580555555556</v>
      </c>
      <c r="AF72">
        <f t="shared" si="3"/>
        <v>-1</v>
      </c>
      <c r="AG72">
        <v>0</v>
      </c>
      <c r="AH72">
        <v>0</v>
      </c>
    </row>
    <row r="73" spans="1:34" x14ac:dyDescent="0.2">
      <c r="A73">
        <v>13</v>
      </c>
      <c r="B73">
        <v>4</v>
      </c>
      <c r="C73" s="8"/>
      <c r="D73" s="9"/>
      <c r="E73" s="11"/>
      <c r="F73" s="11"/>
      <c r="N73" s="9">
        <v>0</v>
      </c>
      <c r="P73" s="10">
        <v>0</v>
      </c>
      <c r="Q73">
        <v>0</v>
      </c>
      <c r="R73" s="9">
        <v>0</v>
      </c>
      <c r="S73" s="9">
        <v>0</v>
      </c>
      <c r="U73" s="10">
        <v>13</v>
      </c>
      <c r="V73">
        <v>0</v>
      </c>
      <c r="W73">
        <v>0</v>
      </c>
      <c r="X73">
        <v>0</v>
      </c>
      <c r="Z73">
        <v>0</v>
      </c>
      <c r="AA73">
        <v>0</v>
      </c>
      <c r="AD73" s="7">
        <v>2.4652777777777801E-2</v>
      </c>
      <c r="AE73" s="10">
        <f t="shared" si="2"/>
        <v>42686.58090277778</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42686.581250000003</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42686.581597222226</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42686.581944444442</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42686.582291666666</v>
      </c>
      <c r="AF77">
        <f t="shared" si="3"/>
        <v>-1</v>
      </c>
      <c r="AG77">
        <v>0</v>
      </c>
      <c r="AH77">
        <v>0</v>
      </c>
    </row>
    <row r="78" spans="1:34" x14ac:dyDescent="0.2">
      <c r="A78">
        <v>14</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42686.582638888889</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42686.582986111112</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42686.583333333336</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42686.583680555559</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42686.584027777782</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42686.584374999999</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42686.584722222222</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42686.585069444445</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42686.585416666669</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42686.585763888892</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42686.586111111115</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42686.586458333331</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42686.586805555555</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42686.587152777778</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42686.587500000001</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42686.587847222225</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42686.588194444448</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42686.588541666672</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42686.588888888888</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42686.589236111111</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42686.589583333334</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42686.589930555558</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42686.590277777781</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42686.590625000004</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42686.59097222222</v>
      </c>
      <c r="AF102">
        <f t="shared" si="3"/>
        <v>-1</v>
      </c>
      <c r="AG102">
        <v>0</v>
      </c>
      <c r="AH102">
        <v>0</v>
      </c>
    </row>
    <row r="103" spans="1:34" x14ac:dyDescent="0.2">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42686.591319444444</v>
      </c>
      <c r="AF103">
        <f t="shared" si="3"/>
        <v>-1</v>
      </c>
      <c r="AG103">
        <v>0</v>
      </c>
      <c r="AH103">
        <v>0</v>
      </c>
    </row>
    <row r="104" spans="1:34" x14ac:dyDescent="0.2">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42686.591666666667</v>
      </c>
      <c r="AF104">
        <f t="shared" si="3"/>
        <v>-1</v>
      </c>
      <c r="AG104">
        <v>0</v>
      </c>
      <c r="AH104">
        <v>0</v>
      </c>
    </row>
    <row r="105" spans="1:34" x14ac:dyDescent="0.2">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42686.592013888891</v>
      </c>
      <c r="AF105">
        <f t="shared" si="3"/>
        <v>-1</v>
      </c>
      <c r="AG105">
        <v>0</v>
      </c>
      <c r="AH105">
        <v>0</v>
      </c>
    </row>
    <row r="106" spans="1:34" x14ac:dyDescent="0.2">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42686.592361111114</v>
      </c>
      <c r="AF106">
        <f t="shared" si="3"/>
        <v>-1</v>
      </c>
      <c r="AG106">
        <v>0</v>
      </c>
      <c r="AH106">
        <v>0</v>
      </c>
    </row>
    <row r="107" spans="1:34" x14ac:dyDescent="0.2">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42686.592708333337</v>
      </c>
      <c r="AF107">
        <f t="shared" si="3"/>
        <v>-1</v>
      </c>
      <c r="AG107">
        <v>0</v>
      </c>
      <c r="AH107">
        <v>0</v>
      </c>
    </row>
    <row r="108" spans="1:34" x14ac:dyDescent="0.2">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42686.593055555561</v>
      </c>
      <c r="AF108">
        <f t="shared" si="3"/>
        <v>-1</v>
      </c>
      <c r="AG108">
        <v>0</v>
      </c>
      <c r="AH108">
        <v>0</v>
      </c>
    </row>
    <row r="109" spans="1:34" x14ac:dyDescent="0.2">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42686.593402777777</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42686.59375</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42686.594097222223</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42686.594444444447</v>
      </c>
      <c r="AF112">
        <f t="shared" si="3"/>
        <v>-1</v>
      </c>
      <c r="AG112">
        <v>0</v>
      </c>
      <c r="AH112">
        <v>0</v>
      </c>
    </row>
    <row r="113" spans="1:34" x14ac:dyDescent="0.2">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42686.59479166667</v>
      </c>
      <c r="AF113">
        <f t="shared" si="3"/>
        <v>-1</v>
      </c>
      <c r="AG113">
        <v>0</v>
      </c>
      <c r="AH113">
        <v>0</v>
      </c>
    </row>
    <row r="114" spans="1:34" x14ac:dyDescent="0.2">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42686.595138888893</v>
      </c>
      <c r="AF114">
        <f t="shared" si="3"/>
        <v>-1</v>
      </c>
      <c r="AG114">
        <v>0</v>
      </c>
      <c r="AH114">
        <v>0</v>
      </c>
    </row>
    <row r="115" spans="1:34" x14ac:dyDescent="0.2">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42686.595486111109</v>
      </c>
      <c r="AF115">
        <f t="shared" si="3"/>
        <v>-1</v>
      </c>
      <c r="AG115">
        <v>0</v>
      </c>
      <c r="AH115">
        <v>0</v>
      </c>
    </row>
    <row r="116" spans="1:34" x14ac:dyDescent="0.2">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42686.595833333333</v>
      </c>
      <c r="AF116">
        <f t="shared" si="3"/>
        <v>-1</v>
      </c>
      <c r="AG116">
        <v>0</v>
      </c>
      <c r="AH116">
        <v>0</v>
      </c>
    </row>
    <row r="117" spans="1:34" x14ac:dyDescent="0.2">
      <c r="A117">
        <v>14</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42686.596180555556</v>
      </c>
      <c r="AF117">
        <f t="shared" si="3"/>
        <v>-1</v>
      </c>
      <c r="AG117">
        <v>0</v>
      </c>
      <c r="AH117">
        <v>0</v>
      </c>
    </row>
    <row r="118" spans="1:34" x14ac:dyDescent="0.2">
      <c r="A118">
        <v>14</v>
      </c>
      <c r="B118">
        <v>2</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42686.59652777778</v>
      </c>
      <c r="AF118">
        <f t="shared" si="3"/>
        <v>-1</v>
      </c>
      <c r="AG118">
        <v>0</v>
      </c>
      <c r="AH118">
        <v>0</v>
      </c>
    </row>
    <row r="119" spans="1:34" x14ac:dyDescent="0.2">
      <c r="A119">
        <v>14</v>
      </c>
      <c r="B119">
        <v>2</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42686.596875000003</v>
      </c>
      <c r="AF119">
        <f t="shared" si="3"/>
        <v>-1</v>
      </c>
      <c r="AG119">
        <v>0</v>
      </c>
      <c r="AH119">
        <v>0</v>
      </c>
    </row>
    <row r="120" spans="1:34" x14ac:dyDescent="0.2">
      <c r="A120">
        <v>14</v>
      </c>
      <c r="B120">
        <v>2</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42686.597222222226</v>
      </c>
      <c r="AF120">
        <f t="shared" si="3"/>
        <v>-1</v>
      </c>
      <c r="AG120">
        <v>0</v>
      </c>
      <c r="AH120">
        <v>0</v>
      </c>
    </row>
    <row r="121" spans="1:34" x14ac:dyDescent="0.2">
      <c r="A121">
        <v>14</v>
      </c>
      <c r="B121">
        <v>2</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42686.597569444442</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42686.597916666666</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42686.598263888889</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42686.598611111112</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42686.598958333336</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42686.599305555559</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42686.599652777782</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42686.6</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42686.600347222222</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42686.600694444445</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42686.601041666669</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42686.601388888892</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42686.601736111115</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42686.602083333331</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42686.602430555555</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42686.602777777778</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42686.603125000001</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42686.603472222225</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42686.603819444448</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42686.604166666672</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42686.604513888888</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42686.604861111111</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42686.605208333334</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42686.605555555558</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42686.605902777781</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42686.606250000004</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42686.60659722222</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42686.606944444444</v>
      </c>
      <c r="AF148">
        <f t="shared" si="5"/>
        <v>-1</v>
      </c>
      <c r="AG148">
        <v>0</v>
      </c>
      <c r="AH148">
        <v>0</v>
      </c>
    </row>
    <row r="149" spans="1:34" x14ac:dyDescent="0.2">
      <c r="A149">
        <v>14</v>
      </c>
      <c r="B149">
        <v>5</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42686.607291666667</v>
      </c>
      <c r="AF149">
        <f t="shared" si="5"/>
        <v>4.95</v>
      </c>
      <c r="AG149">
        <v>0</v>
      </c>
      <c r="AH149">
        <v>0</v>
      </c>
    </row>
    <row r="150" spans="1:34" x14ac:dyDescent="0.2">
      <c r="A150">
        <v>14</v>
      </c>
      <c r="B150">
        <v>5</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42686.607638888891</v>
      </c>
      <c r="AF150">
        <f t="shared" si="5"/>
        <v>4.95</v>
      </c>
      <c r="AG150">
        <v>0</v>
      </c>
      <c r="AH150">
        <v>0</v>
      </c>
    </row>
    <row r="151" spans="1:34" x14ac:dyDescent="0.2">
      <c r="A151">
        <v>14</v>
      </c>
      <c r="B151">
        <v>5</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42686.607986111114</v>
      </c>
      <c r="AF151">
        <f t="shared" si="5"/>
        <v>4.95</v>
      </c>
      <c r="AG151">
        <v>0</v>
      </c>
      <c r="AH151">
        <v>0</v>
      </c>
    </row>
    <row r="152" spans="1:34" x14ac:dyDescent="0.2">
      <c r="A152">
        <v>14</v>
      </c>
      <c r="B152">
        <v>5</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42686.608333333337</v>
      </c>
      <c r="AF152">
        <f t="shared" si="5"/>
        <v>4.95</v>
      </c>
      <c r="AG152">
        <v>0</v>
      </c>
      <c r="AH152">
        <v>0</v>
      </c>
    </row>
    <row r="153" spans="1:34" x14ac:dyDescent="0.2">
      <c r="A153">
        <v>14</v>
      </c>
      <c r="B153">
        <v>5</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42686.608680555561</v>
      </c>
      <c r="AF153">
        <f t="shared" si="5"/>
        <v>4.95</v>
      </c>
      <c r="AG153">
        <v>0</v>
      </c>
      <c r="AH153">
        <v>0</v>
      </c>
    </row>
    <row r="154" spans="1:34" x14ac:dyDescent="0.2">
      <c r="A154">
        <v>14</v>
      </c>
      <c r="B154">
        <v>5</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42686.609027777777</v>
      </c>
      <c r="AF154">
        <f t="shared" si="5"/>
        <v>4.95</v>
      </c>
      <c r="AG154">
        <v>0</v>
      </c>
      <c r="AH154">
        <v>0</v>
      </c>
    </row>
    <row r="155" spans="1:34" x14ac:dyDescent="0.2">
      <c r="A155">
        <v>14</v>
      </c>
      <c r="B155">
        <v>5</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42686.609375</v>
      </c>
      <c r="AF155">
        <f t="shared" si="5"/>
        <v>4.95</v>
      </c>
      <c r="AG155">
        <v>0</v>
      </c>
      <c r="AH155">
        <v>0</v>
      </c>
    </row>
    <row r="156" spans="1:34" x14ac:dyDescent="0.2">
      <c r="A156">
        <v>14</v>
      </c>
      <c r="B156">
        <v>5</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42686.609722222223</v>
      </c>
      <c r="AF156">
        <f t="shared" si="5"/>
        <v>4.95</v>
      </c>
      <c r="AG156">
        <v>0</v>
      </c>
      <c r="AH156">
        <v>0</v>
      </c>
    </row>
    <row r="157" spans="1:34" x14ac:dyDescent="0.2">
      <c r="A157">
        <v>14</v>
      </c>
      <c r="B157">
        <v>5</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42686.610069444447</v>
      </c>
      <c r="AF157">
        <f t="shared" si="5"/>
        <v>4.95</v>
      </c>
      <c r="AG157">
        <v>0</v>
      </c>
      <c r="AH157">
        <v>0</v>
      </c>
    </row>
    <row r="158" spans="1:34" x14ac:dyDescent="0.2">
      <c r="A158">
        <v>14</v>
      </c>
      <c r="B158">
        <v>5</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42686.61041666667</v>
      </c>
      <c r="AF158">
        <f t="shared" si="5"/>
        <v>4.95</v>
      </c>
      <c r="AG158">
        <v>0</v>
      </c>
      <c r="AH158">
        <v>0</v>
      </c>
    </row>
    <row r="159" spans="1:34" x14ac:dyDescent="0.2">
      <c r="A159">
        <v>14</v>
      </c>
      <c r="B159">
        <v>5</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42686.610763888893</v>
      </c>
      <c r="AF159">
        <f t="shared" si="5"/>
        <v>4.95</v>
      </c>
      <c r="AG159">
        <v>0</v>
      </c>
      <c r="AH159">
        <v>0</v>
      </c>
    </row>
    <row r="160" spans="1:34" x14ac:dyDescent="0.2">
      <c r="A160">
        <v>14</v>
      </c>
      <c r="B160">
        <v>4</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42686.611111111109</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42686.611458333333</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42686.611805555556</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42686.61215277778</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42686.612500000003</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42686.612847222226</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42686.613194444442</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42686.613541666666</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42686.613888888889</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42686.614236111112</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42686.614583333336</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42686.614930555559</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42686.615277777782</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42686.615624999999</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42686.615972222222</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42686.616319444445</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42686.616666666669</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42686.617013888892</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42686.617361111115</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42686.617708333331</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42686.618055555555</v>
      </c>
      <c r="AF180">
        <f t="shared" si="5"/>
        <v>-1</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42686.618402777778</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42686.618750000001</v>
      </c>
      <c r="AF182">
        <f t="shared" si="5"/>
        <v>-1</v>
      </c>
      <c r="AG182">
        <v>0</v>
      </c>
      <c r="AH182">
        <v>0</v>
      </c>
    </row>
    <row r="183" spans="1:34" x14ac:dyDescent="0.2">
      <c r="A183">
        <v>14</v>
      </c>
      <c r="B183">
        <v>3</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42686.619097222225</v>
      </c>
      <c r="AF183">
        <f t="shared" si="5"/>
        <v>-1</v>
      </c>
      <c r="AG183">
        <v>0</v>
      </c>
      <c r="AH183">
        <v>0</v>
      </c>
    </row>
    <row r="184" spans="1:34" x14ac:dyDescent="0.2">
      <c r="A184">
        <v>14</v>
      </c>
      <c r="B184">
        <v>3</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42686.619444444448</v>
      </c>
      <c r="AF184">
        <f t="shared" si="5"/>
        <v>-1</v>
      </c>
      <c r="AG184">
        <v>0</v>
      </c>
      <c r="AH184">
        <v>0</v>
      </c>
    </row>
    <row r="185" spans="1:34" x14ac:dyDescent="0.2">
      <c r="A185">
        <v>14</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42686.619791666672</v>
      </c>
      <c r="AF185">
        <f t="shared" si="5"/>
        <v>-1</v>
      </c>
      <c r="AG185">
        <v>0</v>
      </c>
      <c r="AH185">
        <v>0</v>
      </c>
    </row>
    <row r="186" spans="1:34" x14ac:dyDescent="0.2">
      <c r="A186">
        <v>14</v>
      </c>
      <c r="B186">
        <v>3</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42686.620138888888</v>
      </c>
      <c r="AF186">
        <f t="shared" si="5"/>
        <v>-1</v>
      </c>
      <c r="AG186">
        <v>0</v>
      </c>
      <c r="AH186">
        <v>0</v>
      </c>
    </row>
    <row r="187" spans="1:34" x14ac:dyDescent="0.2">
      <c r="A187">
        <v>14</v>
      </c>
      <c r="B187">
        <v>3</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42686.620486111111</v>
      </c>
      <c r="AF187">
        <f t="shared" si="5"/>
        <v>-1</v>
      </c>
      <c r="AG187">
        <v>0</v>
      </c>
      <c r="AH187">
        <v>0</v>
      </c>
    </row>
    <row r="188" spans="1:34" x14ac:dyDescent="0.2">
      <c r="A188">
        <v>14</v>
      </c>
      <c r="B188">
        <v>3</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42686.620833333334</v>
      </c>
      <c r="AF188">
        <f t="shared" si="5"/>
        <v>-1</v>
      </c>
      <c r="AG188">
        <v>0</v>
      </c>
      <c r="AH188">
        <v>0</v>
      </c>
    </row>
    <row r="189" spans="1:34" x14ac:dyDescent="0.2">
      <c r="A189">
        <v>14</v>
      </c>
      <c r="B189">
        <v>3</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42686.621180555558</v>
      </c>
      <c r="AF189">
        <f t="shared" si="5"/>
        <v>-1</v>
      </c>
      <c r="AG189">
        <v>0</v>
      </c>
      <c r="AH189">
        <v>0</v>
      </c>
    </row>
    <row r="190" spans="1:34" x14ac:dyDescent="0.2">
      <c r="A190">
        <v>14</v>
      </c>
      <c r="B190">
        <v>2</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42686.621527777781</v>
      </c>
      <c r="AF190">
        <f t="shared" si="5"/>
        <v>-1</v>
      </c>
      <c r="AG190">
        <v>0</v>
      </c>
      <c r="AH190">
        <v>0</v>
      </c>
    </row>
    <row r="191" spans="1:34" x14ac:dyDescent="0.2">
      <c r="A191">
        <v>14</v>
      </c>
      <c r="B191">
        <v>2</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42686.621875000004</v>
      </c>
      <c r="AF191">
        <f t="shared" si="5"/>
        <v>-1</v>
      </c>
      <c r="AG191">
        <v>0</v>
      </c>
      <c r="AH191">
        <v>0</v>
      </c>
    </row>
    <row r="192" spans="1:34" x14ac:dyDescent="0.2">
      <c r="A192">
        <v>14</v>
      </c>
      <c r="B192">
        <v>2</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42686.62222222222</v>
      </c>
      <c r="AF192">
        <f t="shared" si="5"/>
        <v>-1</v>
      </c>
      <c r="AG192">
        <v>0</v>
      </c>
      <c r="AH192">
        <v>0</v>
      </c>
    </row>
    <row r="193" spans="1:34" x14ac:dyDescent="0.2">
      <c r="A193">
        <v>14</v>
      </c>
      <c r="B193">
        <v>2</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42686.622569444444</v>
      </c>
      <c r="AF193">
        <f t="shared" si="5"/>
        <v>-1</v>
      </c>
      <c r="AG193">
        <v>0</v>
      </c>
      <c r="AH193">
        <v>0</v>
      </c>
    </row>
    <row r="194" spans="1:34" x14ac:dyDescent="0.2">
      <c r="A194">
        <v>14</v>
      </c>
      <c r="B194">
        <v>2</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42686.622916666667</v>
      </c>
      <c r="AF194">
        <f t="shared" si="5"/>
        <v>-1</v>
      </c>
      <c r="AG194">
        <v>0</v>
      </c>
      <c r="AH194">
        <v>0</v>
      </c>
    </row>
    <row r="195" spans="1:34" x14ac:dyDescent="0.2">
      <c r="A195">
        <v>14</v>
      </c>
      <c r="B195">
        <v>2</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42686.623263888891</v>
      </c>
      <c r="AF195">
        <f t="shared" ref="AF195:AF258" si="7">IF(B195=5,4.95,-1)</f>
        <v>-1</v>
      </c>
      <c r="AG195">
        <v>0</v>
      </c>
      <c r="AH195">
        <v>0</v>
      </c>
    </row>
    <row r="196" spans="1:34" x14ac:dyDescent="0.2">
      <c r="A196">
        <v>14</v>
      </c>
      <c r="B196">
        <v>2</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42686.623611111114</v>
      </c>
      <c r="AF196">
        <f t="shared" si="7"/>
        <v>-1</v>
      </c>
      <c r="AG196">
        <v>0</v>
      </c>
      <c r="AH196">
        <v>0</v>
      </c>
    </row>
    <row r="197" spans="1:34" x14ac:dyDescent="0.2">
      <c r="A197">
        <v>14</v>
      </c>
      <c r="B197">
        <v>6</v>
      </c>
      <c r="C197" s="8"/>
      <c r="D197" s="9"/>
      <c r="E197" s="11"/>
      <c r="F197" s="11"/>
      <c r="N197" s="9">
        <v>0</v>
      </c>
      <c r="P197" s="10">
        <v>0</v>
      </c>
      <c r="Q197">
        <v>0</v>
      </c>
      <c r="R197" s="9">
        <v>0</v>
      </c>
      <c r="S197" s="9">
        <v>0</v>
      </c>
      <c r="U197" s="10">
        <v>14</v>
      </c>
      <c r="V197">
        <v>0</v>
      </c>
      <c r="W197">
        <v>0</v>
      </c>
      <c r="X197">
        <v>0</v>
      </c>
      <c r="Z197">
        <v>0</v>
      </c>
      <c r="AA197">
        <v>0</v>
      </c>
      <c r="AD197" s="7">
        <v>6.7708333333333301E-2</v>
      </c>
      <c r="AE197" s="10">
        <f t="shared" si="6"/>
        <v>42686.623958333337</v>
      </c>
      <c r="AF197">
        <f t="shared" si="7"/>
        <v>-1</v>
      </c>
      <c r="AG197">
        <v>0</v>
      </c>
      <c r="AH197">
        <v>0</v>
      </c>
    </row>
    <row r="198" spans="1:34" x14ac:dyDescent="0.2">
      <c r="A198">
        <v>10</v>
      </c>
      <c r="B198">
        <v>0</v>
      </c>
      <c r="C198" s="8"/>
      <c r="D198" s="9"/>
      <c r="E198" s="11"/>
      <c r="F198" s="11"/>
      <c r="N198" s="9">
        <v>0</v>
      </c>
      <c r="P198" s="10">
        <v>0</v>
      </c>
      <c r="Q198">
        <v>0</v>
      </c>
      <c r="R198" s="9">
        <v>0</v>
      </c>
      <c r="S198" s="9">
        <v>0</v>
      </c>
      <c r="U198" s="10">
        <v>14</v>
      </c>
      <c r="V198">
        <v>0</v>
      </c>
      <c r="W198">
        <v>0</v>
      </c>
      <c r="X198">
        <v>0</v>
      </c>
      <c r="Z198">
        <v>0</v>
      </c>
      <c r="AA198">
        <v>0</v>
      </c>
      <c r="AD198" s="7">
        <v>6.8055555555555605E-2</v>
      </c>
      <c r="AE198" s="10">
        <f t="shared" si="6"/>
        <v>42686.624305555561</v>
      </c>
      <c r="AF198">
        <f t="shared" si="7"/>
        <v>-1</v>
      </c>
      <c r="AG198">
        <v>0</v>
      </c>
      <c r="AH198">
        <v>0</v>
      </c>
    </row>
    <row r="199" spans="1:34" x14ac:dyDescent="0.2">
      <c r="A199">
        <v>0</v>
      </c>
      <c r="B199">
        <v>0</v>
      </c>
      <c r="C199" s="8"/>
      <c r="D199" s="9"/>
      <c r="E199" s="11"/>
      <c r="F199" s="11"/>
      <c r="N199" s="9">
        <v>0</v>
      </c>
      <c r="P199" s="10">
        <v>0</v>
      </c>
      <c r="Q199">
        <v>0</v>
      </c>
      <c r="R199" s="9">
        <v>0</v>
      </c>
      <c r="S199" s="9">
        <v>0</v>
      </c>
      <c r="U199" s="10">
        <v>21</v>
      </c>
      <c r="V199">
        <v>0</v>
      </c>
      <c r="W199">
        <v>0</v>
      </c>
      <c r="X199">
        <v>0</v>
      </c>
      <c r="Z199">
        <v>0</v>
      </c>
      <c r="AA199">
        <v>0</v>
      </c>
      <c r="AD199" s="7">
        <v>6.8402777777777798E-2</v>
      </c>
      <c r="AE199" s="10">
        <f t="shared" si="6"/>
        <v>42686.624652777777</v>
      </c>
      <c r="AF199">
        <f t="shared" si="7"/>
        <v>-1</v>
      </c>
      <c r="AG199">
        <v>0</v>
      </c>
      <c r="AH199">
        <v>0</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42686.625</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42686.625347222223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42686.625694444447</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42686.62604166667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42686.626388888893</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42686.626736111109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42686.627083333333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42686.627430555556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42686.62777777778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42686.628125000003</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42686.628472222226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42686.628819444442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42686.629166666666</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42686.629513888889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42686.629861111112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42686.630208333336</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42686.630555555559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42686.630902777782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42686.631249999999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42686.631597222222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42686.631944444445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42686.632291666669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42686.632638888892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42686.632986111115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42686.633333333331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42686.633680555555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42686.634027777778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42686.634375000001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42686.634722222225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42686.635069444448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42686.635416666672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42686.635763888888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42686.636111111111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42686.636458333334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42686.636805555558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42686.637152777781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42686.637500000004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42686.63784722222</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42686.638194444444</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42686.638541666667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42686.638888888891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42686.639236111114</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42686.639583333337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42686.639930555561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42686.640277777777</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42686.640625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42686.640972222223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42686.641319444447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42686.64166666667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42686.642013888893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42686.642361111109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42686.642708333333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42686.643055555556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42686.64340277778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42686.643750000003</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42686.644097222226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42686.644444444442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42686.644791666666</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42686.645138888889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42686.645486111112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42686.645833333336</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42686.646180555559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42686.646527777782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42686.646874999999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42686.647222222222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42686.647569444445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42686.647916666669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42686.648263888892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42686.648611111115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42686.648958333331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42686.649305555555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42686.649652777778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42686.65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42686.650347222225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42686.650694444448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42686.651041666672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42686.651388888888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42686.651736111111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42686.652083333334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42686.652430555558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42686.652777777781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42686.653125000004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42686.65347222222</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42686.653819444444</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42686.654166666667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42686.654513888891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42686.654861111114</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42686.655208333337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42686.655555555561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42686.655902777777</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42686.65625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42686.656597222223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42686.656944444447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42686.65729166667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42686.657638888893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42686.657986111109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42686.658333333333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42686.658680555556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42686.65902777778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42686.659375000003</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42686.659722222226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42686.660069444442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42686.660416666666</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42686.660763888889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42686.661111111112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42686.661458333336</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42686.661805555559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42686.662152777782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42686.662499999999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42686.662847222222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42686.663194444445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42686.663541666669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42686.663888888892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42686.664236111115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42686.664583333331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42686.664930555555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42686.665277777778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42686.665625000001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42686.665972222225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42686.666319444448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42686.666666666672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42686.667013888888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42686.667361111111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42686.667708333334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42686.668055555558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42686.668402777781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42686.668750000004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42686.66909722222</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42686.669444444444</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42686.669791666667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42686.670138888891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42686.670486111114</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42686.670833333337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42686.671180555561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42686.671527777777</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42686.671875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42686.672222222223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42686.672569444447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42686.67291666667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42686.673263888893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42686.673611111109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42686.673958333333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42686.674305555556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42686.67465277778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42686.675000000003</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42686.675347222226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42686.675694444442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42686.676041666666</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42686.676388888889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42686.676736111112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42686.677083333336</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42686.677430555559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42686.677777777782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42686.678124999999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42686.678472222222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42686.678819444445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42686.679166666669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42686.679513888892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42686.679861111115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42686.680208333331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42686.680555555555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42686.680902777778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42686.681250000001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42686.681597222225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42686.681944444448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42686.682291666672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42686.682638888888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42686.682986111111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42686.683333333334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42686.683680555558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42686.684027777781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42686.684375000004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42686.68472222222</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42686.685069444444</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42686.685416666667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42686.685763888891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42686.686111111114</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42686.686458333337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42686.686805555561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42686.687152777777</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42686.6875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42686.687847222223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42686.688194444447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42686.68854166667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42686.688888888893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42686.689236111109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42686.689583333333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42686.689930555556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42686.69027777778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42686.690625000003</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42686.690972222226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42686.691319444442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42686.691666666666</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42686.692013888889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42686.692361111112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42686.692708333336</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42686.693055555559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42686.693402777782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42686.693749999999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42686.694097222222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42686.694444444445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42686.694791666669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42686.695138888892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42686.695486111115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42686.695833333331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42686.696180555555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42686.696527777778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42686.696875000001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42686.697222222225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42686.697569444448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42686.697916666672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42686.698263888888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42686.698611111111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42686.698958333334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42686.699305555558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42686.699652777781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42686.700000000004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42686.70034722222</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42686.700694444444</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42686.701041666667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42686.701388888891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42686.701736111114</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42686.702083333337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42686.702430555561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42686.702777777777</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42686.703125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42686.703472222223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42686.703819444447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42686.70416666667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42686.704513888893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42686.704861111109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42686.705208333333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42686.705555555556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42686.70590277778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42686.706250000003</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42686.706597222226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42686.706944444442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42686.707291666666</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42686.707638888889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42686.707986111112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42686.708333333336</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42686.708680555559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42686.709027777782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42686.709374999999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42686.709722222222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42686.710069444445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42686.710416666669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42686.710763888892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42686.711111111115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42686.711458333331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42686.711805555555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42686.712152777778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42686.712500000001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42686.712847222225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42686.713194444448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42686.713541666672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42686.713888888888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42686.714236111111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42686.714583333334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42686.714930555558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42686.715277777781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42686.715625000004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42686.71597222222</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42686.716319444444</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42686.716666666667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42686.717013888891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42686.717361111114</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42686.717708333337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42686.718055555561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42686.718402777777</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42686.71875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42686.719097222223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42686.719444444447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42686.71979166667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42686.720138888893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42686.720486111109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42686.720833333333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42686.721180555556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42686.72152777778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42686.721875000003</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42686.722222222226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42686.722569444442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42686.722916666666</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42686.723263888889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42686.723611111112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42686.723958333336</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42686.724305555559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42686.724652777782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42686.724999999999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42686.725347222222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42686.725694444445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42686.726041666669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42686.726388888892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42686.726736111115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42686.727083333331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42686.727430555555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42686.727777777778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42686.728125000001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42686.728472222225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42686.728819444448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42686.729166666672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42686.729513888888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42686.729861111111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42686.730208333334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42686.730555555558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42686.730902777781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42686.731250000004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42686.73159722222</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42686.731944444444</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42686.732291666667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42686.732638888891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42686.732986111114</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42686.733333333337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42686.733680555561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42686.734027777777</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42686.734375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42686.734722222223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42686.735069444447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42686.73541666667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42686.735763888893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42686.736111111109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42686.736458333333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42686.736805555556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42686.73715277778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42686.737500000003</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42686.737847222226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42686.738194444442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42686.738541666666</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42686.738888888889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42686.739236111112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42686.739583333336</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42686.739930555559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42686.740277777782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42686.740624999999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42686.740972222222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42686.741319444445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42686.741666666669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42686.742013888892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42686.742361111115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42686.742708333331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42686.743055555555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42686.743402777778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42686.743750000001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42686.744097222225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42686.744444444448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42686.744791666672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42686.745138888888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42686.745486111111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42686.745833333334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42686.746180555558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42686.746527777781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42686.746875000004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42686.74722222222</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42686.747569444444</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42686.747916666667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42686.748263888891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42686.748611111114</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42686.748958333337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42686.749305555561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42686.749652777777</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42686.75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42686.750347222223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42686.750694444447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42686.75104166667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42686.751388888893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42686.751736111109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42686.752083333333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42686.752430555556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42686.75277777778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42686.753125000003</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42686.753472222226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42686.753819444442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42686.754166666666</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42686.754513888889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42686.754861111112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42686.755208333336</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42686.755555555559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42686.755902777782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42686.756249999999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42686.756597222222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42686.756944444445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42686.757291666669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42686.757638888892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42686.757986111115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42686.758333333331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42686.758680555555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42686.759027777778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42686.759375000001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42686.759722222225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42686.760069444448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42686.760416666672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42686.760763888888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42686.761111111111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42686.761458333334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42686.761805555558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42686.762152777781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42686.762500000004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42686.76284722222</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42686.763194444444</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42686.763541666667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42686.763888888891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42686.764236111114</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42686.764583333337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42686.764930555561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42686.765277777777</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42686.765625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42686.765972222223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42686.766319444447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42686.76666666667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42686.767013888893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42686.767361111109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42686.767708333333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42686.768055555556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42686.76840277778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42686.768750000003</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42686.769097222226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42686.769444444442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42686.769791666666</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42686.770138888889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42686.770486111112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42686.770833333336</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42686.771180555559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42686.771527777782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42686.771874999999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42686.772222222222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42686.772569444445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42686.772916666669</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42686.773263888892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42686.773611111115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42686.773958333331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42686.774305555555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42686.774652777778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42686.775000000001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42686.775347222225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42686.775694444448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42686.776041666672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42686.776388888888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42686.776736111111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42686.777083333334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42686.777430555558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42686.777777777781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42686.778125000004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42686.77847222222</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42686.778819444444</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42686.779166666667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42686.779513888891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42686.779861111114</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42686.780208333337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42686.780555555561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42686.780902777777</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42686.78125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42686.781597222223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42686.781944444447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42686.78229166667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42686.782638888893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42686.782986111109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42686.783333333333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42686.783680555556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42686.78402777778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42686.784375000003</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42686.784722222226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42686.785069444442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42686.785416666666</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42686.785763888889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42686.786111111112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42686.786458333336</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42686.786805555559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42686.787152777782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42686.787499999999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42686.787847222222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42686.788194444445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42686.788541666669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42686.788888888892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42686.789236111115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42686.789583333331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42686.789930555555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42686.790277777778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42686.790625000001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42686.790972222225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42686.791319444448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42686.791666666672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42686.792013888888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42686.792361111111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42686.792708333334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42686.793055555558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42686.793402777781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42686.793750000004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42686.79409722222</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42686.794444444444</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42686.794791666667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42686.795138888891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42686.795486111114</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42686.795833333337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42686.796180555561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42686.796527777777</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42686.796875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42686.797222222223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42686.797569444447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42686.79791666667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42686.798263888893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42686.798611111109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42686.798958333333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42686.799305555556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42686.79965277778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42686.8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42686.800347222226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42686.800694444442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42686.801041666666</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42686.801388888889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42686.801736111112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42686.802083333336</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42686.802430555559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42686.802777777782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42686.803124999999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42686.803472222222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42686.803819444445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42686.804166666669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42686.804513888892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42686.804861111115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42686.805208333331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42686.805555555555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42686.805902777778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42686.806250000001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42686.806597222225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42686.806944444448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42686.807291666672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42686.807638888888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42686.807986111111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42686.808333333334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42686.808680555558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42686.809027777781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42686.809375000004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42686.80972222222</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42686.810069444444</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42686.810416666667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42686.810763888891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42686.811111111114</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42686.811458333337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42686.811805555561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42686.812152777777</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42686.8125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42686.812847222223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42686.813194444447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42686.81354166667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42686.813888888893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42686.814236111109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42686.814583333333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42686.814930555556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42686.81527777778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42686.815625000003</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42686.815972222226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42686.816319444442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42686.816666666666</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42686.817013888889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42686.817361111112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42686.817708333336</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42686.818055555559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42686.818402777782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42686.818749999999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42686.819097222222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42686.819444444445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42686.819791666669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42686.820138888892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42686.820486111115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42686.820833333331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42686.821180555555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42686.821527777778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42686.821875000001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42686.822222222225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42686.822569444448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42686.822916666672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42686.823263888888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42686.823611111111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42686.823958333334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42686.824305555558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42686.824652777781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42686.825000000004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42686.82534722222</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42686.825694444444</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42686.826041666667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42686.826388888891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42686.826736111114</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42686.827083333337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42686.827430555561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42686.827777777777</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42686.828125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42686.828472222223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42686.828819444447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42686.82916666667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42686.829513888893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42686.829861111109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42686.830208333333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42686.830555555556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42686.83090277778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42686.831250000003</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42686.831597222226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42686.831944444442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42686.832291666666</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42686.832638888889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42686.832986111112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42686.833333333336</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42686.833680555559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42686.834027777782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42686.834374999999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42686.834722222222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42686.835069444445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42686.835416666669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42686.835763888892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42686.836111111115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42686.836458333331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42686.836805555555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42686.837152777778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42686.837500000001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42686.837847222225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42686.838194444448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42686.838541666672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42686.838888888888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42686.839236111111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42686.839583333334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42686.839930555558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42686.840277777781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42686.840625000004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42686.84097222222</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42686.841319444444</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42686.841666666667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42686.842013888891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42686.842361111114</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42686.842708333337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42686.843055555561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42686.843402777777</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42686.84375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42686.844097222223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42686.844444444447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42686.84479166667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42686.845138888893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42686.845486111109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42686.845833333333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42686.846180555556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42686.84652777778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42686.846875000003</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42686.847222222226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42686.847569444442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42686.847916666666</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42686.848263888889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42686.848611111112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42686.848958333336</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42686.849305555559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42686.849652777782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42686.85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42686.850347222222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42686.850694444445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42686.851041666669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42686.851388888892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42686.851736111115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42686.852083333331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42686.852430555555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42686.852777777778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42686.853125000001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42686.853472222225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42686.853819444448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42686.854166666672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42686.854513888888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42686.854861111111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42686.855208333334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42686.855555555558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42686.855902777781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42686.856250000004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42686.85659722222</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42686.856944444444</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42686.857291666667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42686.857638888891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42686.857986111114</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42686.858333333337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42686.858680555561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42686.859027777777</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42686.859375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42686.859722222223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42686.860069444447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42686.86041666667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42686.860763888893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42686.861111111109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42686.861458333333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42686.861805555556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42686.86215277778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42686.862500000003</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42686.862847222226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42686.863194444442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42686.863541666666</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42686.863888888889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42686.864236111112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42686.864583333336</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42686.864930555559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42686.865277777782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42686.865624999999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42686.865972222222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42686.866319444445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42686.866666666669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42686.867013888892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42686.867361111115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42686.867708333331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42686.868055555555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42686.868402777778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42686.868750000001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42686.869097222225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42686.869444444448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42686.869791666672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42686.870138888888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42686.870486111111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42686.870833333334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42686.871180555558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42686.871527777781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42686.871875000004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42686.87222222222</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42686.872569444444</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42686.872916666667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42686.873263888891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42686.873611111114</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42686.873958333337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42686.874305555561</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42686.874652777777</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42686.875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42686.875347222223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42686.875694444447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42686.87604166667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42686.876388888893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42686.876736111109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42686.877083333333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42686.877430555556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42686.87777777778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42686.878125000003</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42686.878472222226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42686.878819444442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42686.879166666666</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42686.879513888889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42686.879861111112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42686.880208333336</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42686.880555555559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42686.880902777782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42686.881249999999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42686.881597222222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42686.881944444445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42686.882291666669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42686.882638888892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42686.882986111115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42686.883333333331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42686.883680555555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42686.884027777778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42686.884375000001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42686.884722222225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42686.885069444448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42686.885416666672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42686.885763888888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42686.886111111111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42686.886458333334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42686.886805555558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42686.887152777781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42686.887500000004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42686.88784722222</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42686.888194444444</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42686.888541666667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42686.888888888891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42686.889236111114</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42686.889583333337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42686.889930555561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42686.890277777777</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42686.890625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42686.890972222223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42686.891319444447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42686.89166666667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42686.892013888893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42686.892361111109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42686.892708333333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42686.893055555556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42686.89340277778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42686.893750000003</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42686.894097222226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42686.894444444442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42686.894791666666</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42686.895138888889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42686.895486111112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42686.895833333336</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42686.896180555559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42686.896527777782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42686.896874999999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42686.897222222222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42686.897569444445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42686.897916666669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42686.898263888892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42686.898611111115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42686.898958333331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42686.899305555555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42686.899652777778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42686.9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42686.900347222225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42686.900694444448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42686.901041666672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42686.901388888888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42686.901736111111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42686.902083333334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42686.902430555558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42686.902777777781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42686.903125000004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42686.90347222222</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42686.903819444444</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42686.904166666667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42686.904513888891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42686.904861111114</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42686.905208333337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42686.905555555561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42686.905902777777</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42686.90625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42686.906597222223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42686.906944444447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42686.90729166667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42686.907638888893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42686.907986111109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42686.908333333333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42686.908680555556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42686.90902777778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42686.909375000003</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42686.909722222226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42686.910069444442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42686.910416666666</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42686.910763888889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42686.911111111112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42686.911458333336</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42686.911805555559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42686.912152777782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42686.912499999999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42686.912847222222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42686.913194444445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42686.913541666669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42686.913888888892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42686.914236111115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42686.914583333331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42686.914930555555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42686.915277777778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42686.915625000001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42686.915972222225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42686.916319444448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42686.916666666672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42686.917013888888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42686.917361111111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42686.917708333334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42686.918055555558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42686.918402777781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42686.918750000004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42686.91909722222</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42686.919444444444</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42686.919791666667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42686.920138888891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42686.920486111114</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42686.920833333337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42686.921180555561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42686.921527777777</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42686.921875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42686.922222222223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42686.922569444447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42686.92291666667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42686.923263888893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42686.923611111109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42686.923958333333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42686.924305555556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42686.92465277778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42686.925000000003</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42686.925347222226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42686.925694444442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42686.926041666666</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42686.926388888889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42686.926736111112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42686.927083333336</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42686.927430555559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42686.927777777782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42686.928124999999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42686.928472222222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42686.928819444445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42686.929166666669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42686.929513888892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42686.929861111115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42686.930208333331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42686.930555555555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42686.930902777778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42686.931250000001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42686.931597222225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42686.931944444448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42686.932291666672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42686.932638888888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42686.932986111111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42686.933333333334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42686.933680555558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42686.934027777781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42686.934375000004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42686.93472222222</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42686.935069444444</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42686.935416666667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42686.935763888891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42686.936111111114</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42686.936458333337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42686.936805555561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42686.937152777777</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42686.9375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42686.937847222223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42686.938194444447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42686.93854166667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42686.938888888893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42686.939236111109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42686.939583333333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42686.939930555556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42686.94027777778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42686.940625000003</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42686.940972222226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42686.941319444442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42686.941666666666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42686.942013888889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42686.942361111112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42686.942708333336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42686.943055555559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42686.943402777782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42686.943749999999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42686.944097222222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42686.944444444445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42686.944791666669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42686.945138888892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42686.945486111115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42686.945833333331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42686.946180555555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42686.946527777778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42686.946875000001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42686.947222222225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42686.947569444448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42686.947916666672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42686.948263888888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42686.948611111111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42686.948958333334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42686.949305555558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42686.949652777781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42686.950000000004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42686.95034722222</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42686.950694444444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42686.951041666667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42686.951388888891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42686.951736111114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42686.952083333337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42686.952430555561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42686.952777777777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42686.953125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42686.953472222223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42686.953819444447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42686.95416666667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42686.954513888893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42686.954861111109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42686.955208333333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42686.955555555556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42686.95590277778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42686.956250000003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42686.956597222226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42686.956944444442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42686.957291666666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42686.957638888889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42686.957986111112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42686.958333333336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42686.958680555559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42686.959027777782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42686.959374999999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42686.959722222222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42686.960069444445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42686.960416666669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42686.960763888892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42686.961111111115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42686.961458333331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42686.961805555555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42686.962152777778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42686.962500000001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42686.962847222225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42686.963194444448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42686.963541666672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42686.963888888888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42686.964236111111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42686.964583333334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42686.964930555558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42686.965277777781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42686.965625000004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42686.96597222222</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42686.966319444444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42686.966666666667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42686.967013888891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42686.967361111114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42686.967708333337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42686.968055555561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42686.968402777777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42686.96875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42686.969097222223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42686.969444444447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42686.96979166667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42686.970138888893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42686.970486111109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42686.970833333333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42686.971180555556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42686.97152777778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42686.971875000003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42686.972222222226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42686.972569444442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42686.972916666666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971</v>
      </c>
      <c r="B1" t="s">
        <v>972</v>
      </c>
      <c r="C1" t="s">
        <v>973</v>
      </c>
      <c r="D1" t="s">
        <v>974</v>
      </c>
      <c r="E1" t="s">
        <v>975</v>
      </c>
      <c r="F1" t="s">
        <v>976</v>
      </c>
      <c r="G1" t="s">
        <v>676</v>
      </c>
      <c r="H1" t="s">
        <v>977</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12-NOV-2016 X X X                                                     </v>
      </c>
      <c r="B1" s="190"/>
      <c r="C1" s="191"/>
      <c r="D1" s="16"/>
      <c r="E1" s="16"/>
      <c r="F1" s="16"/>
      <c r="G1" s="16"/>
      <c r="H1" s="16"/>
      <c r="I1" s="16"/>
      <c r="J1" s="16"/>
      <c r="K1" s="16"/>
      <c r="L1" s="192" t="s">
        <v>617</v>
      </c>
      <c r="M1" s="195" t="str">
        <f>list!$C$606</f>
        <v>11/12/16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12-NOV-2016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13:21:58</v>
      </c>
      <c r="G22" s="201"/>
      <c r="K22" s="175" t="s">
        <v>633</v>
      </c>
      <c r="N22" s="202" t="str">
        <f>Report!$G$17</f>
        <v>13:28:58</v>
      </c>
      <c r="O22" s="201"/>
    </row>
    <row r="23" spans="2:18" x14ac:dyDescent="0.2">
      <c r="B23" s="175" t="s">
        <v>624</v>
      </c>
      <c r="F23" s="201" t="str">
        <f>Report!$C$18</f>
        <v>91,0 min.</v>
      </c>
      <c r="G23" s="201"/>
      <c r="K23" s="175" t="s">
        <v>634</v>
      </c>
      <c r="N23" s="202" t="str">
        <f>Report!$G$18</f>
        <v>15:00:28</v>
      </c>
      <c r="O23" s="201"/>
    </row>
    <row r="25" spans="2:18" x14ac:dyDescent="0.2">
      <c r="B25" s="176" t="s">
        <v>709</v>
      </c>
    </row>
    <row r="26" spans="2:18" x14ac:dyDescent="0.2">
      <c r="C26" s="175" t="s">
        <v>711</v>
      </c>
      <c r="H26" s="180" t="str">
        <f>Report!$E$67</f>
        <v>82,0</v>
      </c>
      <c r="I26" s="175" t="s">
        <v>850</v>
      </c>
      <c r="K26" s="183" t="e">
        <f>Report!$F$67</f>
        <v>#VALUE!</v>
      </c>
      <c r="L26" s="175" t="s">
        <v>851</v>
      </c>
    </row>
    <row r="27" spans="2:18" x14ac:dyDescent="0.2">
      <c r="C27" s="175" t="s">
        <v>845</v>
      </c>
      <c r="H27" s="180" t="str">
        <f>Report!E69</f>
        <v>4,5</v>
      </c>
      <c r="I27" s="175" t="s">
        <v>850</v>
      </c>
      <c r="K27" s="183" t="e">
        <f>Report!F69</f>
        <v>#VALUE!</v>
      </c>
      <c r="L27" s="175" t="s">
        <v>851</v>
      </c>
      <c r="N27" s="180" t="str">
        <f>Report!H69</f>
        <v>5,5</v>
      </c>
      <c r="O27" s="175" t="s">
        <v>852</v>
      </c>
    </row>
    <row r="28" spans="2:18" x14ac:dyDescent="0.2">
      <c r="C28" s="175" t="s">
        <v>846</v>
      </c>
      <c r="H28" s="180" t="str">
        <f>Report!E70</f>
        <v>55,0</v>
      </c>
      <c r="I28" s="175" t="s">
        <v>850</v>
      </c>
      <c r="K28" s="183" t="e">
        <f>Report!F70</f>
        <v>#VALUE!</v>
      </c>
      <c r="L28" s="175" t="s">
        <v>851</v>
      </c>
      <c r="N28" s="180" t="str">
        <f>Report!H70</f>
        <v>67,1</v>
      </c>
      <c r="O28" s="175" t="s">
        <v>852</v>
      </c>
    </row>
    <row r="29" spans="2:18" x14ac:dyDescent="0.2">
      <c r="C29" s="175" t="s">
        <v>847</v>
      </c>
      <c r="H29" s="180" t="str">
        <f>Report!E71</f>
        <v>17,0</v>
      </c>
      <c r="I29" s="175" t="s">
        <v>850</v>
      </c>
      <c r="K29" s="183" t="e">
        <f>Report!F71</f>
        <v>#VALUE!</v>
      </c>
      <c r="L29" s="175" t="s">
        <v>851</v>
      </c>
      <c r="N29" s="180" t="str">
        <f>Report!H71</f>
        <v>20,7</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5,5</v>
      </c>
      <c r="I31" s="175" t="s">
        <v>850</v>
      </c>
      <c r="K31" s="183" t="e">
        <f>Report!F73</f>
        <v>#VALUE!</v>
      </c>
      <c r="L31" s="175" t="s">
        <v>851</v>
      </c>
      <c r="N31" s="180" t="str">
        <f>Report!H73</f>
        <v>6,7</v>
      </c>
      <c r="O31" s="175" t="s">
        <v>852</v>
      </c>
    </row>
    <row r="33" spans="2:36" x14ac:dyDescent="0.2">
      <c r="C33" s="175" t="s">
        <v>853</v>
      </c>
      <c r="F33" s="180" t="str">
        <f>Report!$C$61</f>
        <v>90,1</v>
      </c>
      <c r="G33" s="175" t="s">
        <v>856</v>
      </c>
      <c r="I33" s="175" t="s">
        <v>855</v>
      </c>
      <c r="K33" s="180" t="str">
        <f>Report!$C$63</f>
        <v>8,0</v>
      </c>
      <c r="L33" s="175" t="s">
        <v>850</v>
      </c>
      <c r="O33" s="180" t="s">
        <v>854</v>
      </c>
      <c r="P33" s="180" t="str">
        <f>Report!$G$87</f>
        <v>58,5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12-NOV-2016 X X X                                                     </v>
      </c>
      <c r="I1" s="13" t="s">
        <v>617</v>
      </c>
      <c r="J1" s="117" t="str">
        <f>list!$C$606</f>
        <v>11/12/16</v>
      </c>
      <c r="K1" s="12" t="s">
        <v>795</v>
      </c>
      <c r="L1" s="118" t="str">
        <f>list!$C$1</f>
        <v xml:space="preserve">X X 01-JAN-0000 X                                                               Startdate 12-NOV-2016 X X X                                                     </v>
      </c>
      <c r="S1" s="13"/>
      <c r="V1" s="117"/>
      <c r="W1" s="117"/>
      <c r="X1" s="117"/>
      <c r="Y1" s="117"/>
      <c r="Z1" s="13" t="s">
        <v>617</v>
      </c>
      <c r="AA1" s="117" t="str">
        <f>list!$C$606</f>
        <v>11/12/16</v>
      </c>
      <c r="AB1" s="137"/>
      <c r="AC1" s="12" t="s">
        <v>795</v>
      </c>
      <c r="AD1" s="118" t="str">
        <f>list!$C$1</f>
        <v xml:space="preserve">X X 01-JAN-0000 X                                                               Startdate 12-NOV-2016 X X X                                                     </v>
      </c>
      <c r="AP1" s="13" t="s">
        <v>617</v>
      </c>
      <c r="AQ1" s="117" t="str">
        <f>list!$C$606</f>
        <v>11/12/16</v>
      </c>
      <c r="AR1" s="12" t="s">
        <v>795</v>
      </c>
      <c r="AS1" s="118" t="str">
        <f>list!$C$1</f>
        <v xml:space="preserve">X X 01-JAN-0000 X                                                               Startdate 12-NOV-2016 X X X                                                     </v>
      </c>
      <c r="BA1" s="13" t="s">
        <v>617</v>
      </c>
      <c r="BB1" s="117" t="str">
        <f>list!$C$606</f>
        <v>11/12/16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12-NOV-2016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11/12/16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UCR-022_2_nap-scoringEDF.edf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UCR-022_2_nap-scoringEDF.SCO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13:21:58</v>
      </c>
      <c r="F17" s="19" t="s">
        <v>633</v>
      </c>
      <c r="G17" s="43" t="str">
        <f>list!$C$22</f>
        <v>13:28:58</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91,0 min.</v>
      </c>
      <c r="F18" s="19" t="s">
        <v>634</v>
      </c>
      <c r="G18" s="43" t="str">
        <f>list!$C$23</f>
        <v>15:00:28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927</v>
      </c>
      <c r="B24" s="52" t="s">
        <v>978</v>
      </c>
      <c r="C24" s="226" t="s">
        <v>979</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980</v>
      </c>
      <c r="B25" s="55" t="s">
        <v>978</v>
      </c>
      <c r="C25" s="207" t="s">
        <v>981</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982</v>
      </c>
      <c r="B26" s="55" t="s">
        <v>978</v>
      </c>
      <c r="C26" s="207" t="s">
        <v>983</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996</v>
      </c>
      <c r="AE26" s="47" t="s">
        <v>997</v>
      </c>
      <c r="AF26" s="47" t="s">
        <v>998</v>
      </c>
      <c r="AG26" s="47" t="s">
        <v>999</v>
      </c>
      <c r="AH26" s="33">
        <v>0</v>
      </c>
      <c r="AI26" s="33">
        <v>0</v>
      </c>
      <c r="AJ26" s="33">
        <v>0</v>
      </c>
      <c r="AK26" s="33">
        <v>0</v>
      </c>
      <c r="AL26" s="33">
        <v>0</v>
      </c>
      <c r="AM26" s="33">
        <v>0</v>
      </c>
      <c r="AN26" s="33">
        <v>0</v>
      </c>
      <c r="AO26" s="33">
        <v>0</v>
      </c>
      <c r="AP26" s="35" t="s">
        <v>936</v>
      </c>
    </row>
    <row r="27" spans="1:47" ht="13.5" thickBot="1" x14ac:dyDescent="0.25">
      <c r="A27" s="54" t="s">
        <v>984</v>
      </c>
      <c r="B27" s="55" t="s">
        <v>978</v>
      </c>
      <c r="C27" s="207" t="s">
        <v>985</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986</v>
      </c>
      <c r="B28" s="55" t="s">
        <v>978</v>
      </c>
      <c r="C28" s="207" t="s">
        <v>987</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988</v>
      </c>
      <c r="B29" s="55" t="s">
        <v>978</v>
      </c>
      <c r="C29" s="207" t="s">
        <v>989</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990</v>
      </c>
      <c r="B30" s="55" t="s">
        <v>978</v>
      </c>
      <c r="C30" s="207" t="s">
        <v>991</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992</v>
      </c>
      <c r="B31" s="55" t="s">
        <v>978</v>
      </c>
      <c r="C31" s="207" t="s">
        <v>993</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994</v>
      </c>
      <c r="B32" s="55" t="s">
        <v>978</v>
      </c>
      <c r="C32" s="207" t="s">
        <v>995</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12-NOV-2016 X X X                                                     </v>
      </c>
      <c r="I57" s="13" t="s">
        <v>617</v>
      </c>
      <c r="J57" s="117" t="str">
        <f>list!$C$606</f>
        <v>11/12/16</v>
      </c>
      <c r="K57" s="12" t="s">
        <v>795</v>
      </c>
      <c r="L57" s="118" t="str">
        <f>list!$C$1</f>
        <v xml:space="preserve">X X 01-JAN-0000 X                                                               Startdate 12-NOV-2016 X X X                                                     </v>
      </c>
      <c r="S57" s="13"/>
      <c r="V57" s="117"/>
      <c r="W57" s="117"/>
      <c r="X57" s="117"/>
      <c r="Y57" s="117"/>
      <c r="Z57" s="13" t="s">
        <v>617</v>
      </c>
      <c r="AA57" s="117" t="str">
        <f>list!$C$606</f>
        <v>11/12/16</v>
      </c>
      <c r="AB57" s="137"/>
      <c r="AC57" s="12" t="s">
        <v>795</v>
      </c>
      <c r="AD57" s="118" t="str">
        <f>list!$C$1</f>
        <v xml:space="preserve">X X 01-JAN-0000 X                                                               Startdate 12-NOV-2016 X X X                                                     </v>
      </c>
      <c r="AP57" s="13" t="s">
        <v>617</v>
      </c>
      <c r="AQ57" s="117" t="str">
        <f>list!$C$606</f>
        <v>11/12/16</v>
      </c>
      <c r="AR57" s="12" t="s">
        <v>795</v>
      </c>
      <c r="AS57" s="118" t="str">
        <f>list!$C$1</f>
        <v xml:space="preserve">X X 01-JAN-0000 X                                                               Startdate 12-NOV-2016 X X X                                                     </v>
      </c>
      <c r="BA57" s="13" t="s">
        <v>617</v>
      </c>
      <c r="BB57" s="117" t="str">
        <f>list!$C$606</f>
        <v>11/12/16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90,1</v>
      </c>
      <c r="G61" s="20" t="s">
        <v>758</v>
      </c>
      <c r="H61" s="1" t="str">
        <f>list!$C$27</f>
        <v>15</v>
      </c>
    </row>
    <row r="62" spans="1:54" x14ac:dyDescent="0.2">
      <c r="B62" s="20" t="s">
        <v>756</v>
      </c>
      <c r="C62" s="1" t="str">
        <f>list!$C$26</f>
        <v>1</v>
      </c>
      <c r="G62" s="20" t="s">
        <v>759</v>
      </c>
      <c r="H62" s="60" t="str">
        <f>list!$C$28</f>
        <v>5,5</v>
      </c>
      <c r="K62" s="17" t="s">
        <v>749</v>
      </c>
      <c r="U62" s="40"/>
      <c r="V62" s="40"/>
      <c r="W62" s="40"/>
      <c r="X62" s="40"/>
      <c r="Y62" s="40"/>
      <c r="Z62" s="40"/>
      <c r="AA62" s="40"/>
    </row>
    <row r="63" spans="1:54" ht="13.5" thickBot="1" x14ac:dyDescent="0.25">
      <c r="B63" s="20" t="s">
        <v>757</v>
      </c>
      <c r="C63" s="1" t="str">
        <f>list!$C$131</f>
        <v>8,0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91,0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82,0</v>
      </c>
      <c r="F67" s="30" t="e">
        <f t="shared" si="6"/>
        <v>#VALUE!</v>
      </c>
      <c r="G67" s="65" t="str">
        <f>list!C41</f>
        <v>90,1</v>
      </c>
      <c r="H67" s="65" t="str">
        <f>list!C52</f>
        <v>100,0</v>
      </c>
      <c r="I67" s="35" t="str">
        <f>list!C63</f>
        <v>99,4</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82,5</v>
      </c>
      <c r="F68" s="30" t="e">
        <f t="shared" si="6"/>
        <v>#VALUE!</v>
      </c>
      <c r="G68" s="65" t="str">
        <f>list!C42</f>
        <v>90,7</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4,5</v>
      </c>
      <c r="F69" s="112" t="e">
        <f t="shared" si="6"/>
        <v>#VALUE!</v>
      </c>
      <c r="G69" s="67" t="str">
        <f>list!C43</f>
        <v>4,9</v>
      </c>
      <c r="H69" s="113" t="str">
        <f>list!C54</f>
        <v>5,5</v>
      </c>
      <c r="I69" s="67" t="str">
        <f>list!C65</f>
        <v>5,5</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55,0</v>
      </c>
      <c r="F70" s="112" t="e">
        <f t="shared" si="6"/>
        <v>#VALUE!</v>
      </c>
      <c r="G70" s="68" t="str">
        <f>list!C44</f>
        <v>60,4</v>
      </c>
      <c r="H70" s="114" t="str">
        <f>list!C55</f>
        <v>67,1</v>
      </c>
      <c r="I70" s="68" t="str">
        <f>list!C66</f>
        <v>66,7</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17,0</v>
      </c>
      <c r="F71" s="112" t="e">
        <f t="shared" si="6"/>
        <v>#VALUE!</v>
      </c>
      <c r="G71" s="68" t="str">
        <f>list!C45</f>
        <v>18,7</v>
      </c>
      <c r="H71" s="114" t="str">
        <f>list!C56</f>
        <v>20,7</v>
      </c>
      <c r="I71" s="68" t="str">
        <f>list!C67</f>
        <v>20,6</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5,5</v>
      </c>
      <c r="F73" s="112" t="e">
        <f t="shared" si="6"/>
        <v>#VALUE!</v>
      </c>
      <c r="G73" s="68" t="str">
        <f>list!C47</f>
        <v>6,0</v>
      </c>
      <c r="H73" s="116" t="str">
        <f>list!C58</f>
        <v>6,7</v>
      </c>
      <c r="I73" s="69" t="str">
        <f>list!C69</f>
        <v>6,7</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9,0</v>
      </c>
      <c r="F74" s="112" t="e">
        <f t="shared" si="6"/>
        <v>#VALUE!</v>
      </c>
      <c r="G74" s="68" t="str">
        <f>list!C48</f>
        <v>9,9</v>
      </c>
      <c r="H74" s="37" t="str">
        <f>list!C59</f>
        <v>N/A</v>
      </c>
      <c r="I74" s="37" t="str">
        <f>list!C70</f>
        <v>0,6</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1,0</v>
      </c>
      <c r="F76" s="30" t="e">
        <f t="shared" si="6"/>
        <v>#VALUE!</v>
      </c>
      <c r="G76" s="30" t="str">
        <f>list!C50</f>
        <v>1,1</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8,0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8,0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66,5</v>
      </c>
      <c r="F87" s="35" t="e">
        <f t="shared" si="7"/>
        <v>#VALUE!</v>
      </c>
      <c r="G87" s="36" t="str">
        <f>list!C99</f>
        <v>58,5</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8,0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9,5</v>
      </c>
      <c r="F89" s="35" t="e">
        <f t="shared" si="7"/>
        <v>#VALUE!</v>
      </c>
      <c r="G89" s="35" t="str">
        <f>list!C101</f>
        <v>1,5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39,5</v>
      </c>
      <c r="F90" s="35" t="e">
        <f t="shared" si="7"/>
        <v>#VALUE!</v>
      </c>
      <c r="G90" s="35" t="str">
        <f>list!C102</f>
        <v>31,5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39,5</v>
      </c>
      <c r="F92" s="30" t="e">
        <f t="shared" si="7"/>
        <v>#VALUE!</v>
      </c>
      <c r="G92" s="35" t="str">
        <f>list!C104</f>
        <v>31,5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12-NOV-2016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9,9%</v>
      </c>
    </row>
    <row r="32" spans="1:12" x14ac:dyDescent="0.2">
      <c r="A32" s="104" t="s">
        <v>785</v>
      </c>
      <c r="B32" s="105" t="str">
        <f>TotalStage1Sleep_TIB&amp;"%"</f>
        <v>4,9%</v>
      </c>
    </row>
    <row r="33" spans="1:2" x14ac:dyDescent="0.2">
      <c r="A33" s="104" t="s">
        <v>786</v>
      </c>
      <c r="B33" s="105" t="str">
        <f>TotalStage2Sleep_TIB&amp;"%"</f>
        <v>60,4%</v>
      </c>
    </row>
    <row r="34" spans="1:2" x14ac:dyDescent="0.2">
      <c r="A34" s="104" t="s">
        <v>787</v>
      </c>
      <c r="B34" s="105" t="str">
        <f>TotalStage3Sleep_TIB&amp;"%"</f>
        <v>18,7%</v>
      </c>
    </row>
    <row r="35" spans="1:2" x14ac:dyDescent="0.2">
      <c r="A35" s="104" t="s">
        <v>788</v>
      </c>
      <c r="B35" s="105" t="str">
        <f>TotalStage4Sleep_TIB&amp;"%"</f>
        <v>0,0%</v>
      </c>
    </row>
    <row r="36" spans="1:2" x14ac:dyDescent="0.2">
      <c r="A36" s="104" t="s">
        <v>789</v>
      </c>
      <c r="B36" s="105" t="str">
        <f>TotalREMSleep_TIB&amp;"%"</f>
        <v>6,0%</v>
      </c>
    </row>
    <row r="37" spans="1:2" x14ac:dyDescent="0.2">
      <c r="A37" s="104" t="s">
        <v>782</v>
      </c>
      <c r="B37" s="34" t="str">
        <f>Latencytofirst10minofsleep_TIB</f>
        <v>8,0</v>
      </c>
    </row>
    <row r="38" spans="1:2" x14ac:dyDescent="0.2">
      <c r="A38" s="104" t="s">
        <v>783</v>
      </c>
      <c r="B38" s="34" t="str">
        <f>REMLatency_TIB</f>
        <v>66,5</v>
      </c>
    </row>
    <row r="39" spans="1:2" ht="13.5" thickBot="1" x14ac:dyDescent="0.25">
      <c r="A39" s="106" t="s">
        <v>781</v>
      </c>
      <c r="B39" s="107" t="str">
        <f>SleepEfficiencyPCT&amp;"%"</f>
        <v>90,1%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934</v>
      </c>
      <c r="F1" t="s">
        <v>935</v>
      </c>
      <c r="G1" t="s">
        <v>929</v>
      </c>
      <c r="H1" t="s">
        <v>937</v>
      </c>
      <c r="I1" t="s">
        <v>938</v>
      </c>
      <c r="J1" t="s">
        <v>929</v>
      </c>
      <c r="K1" t="s">
        <v>948</v>
      </c>
      <c r="L1" t="s">
        <v>949</v>
      </c>
      <c r="M1" t="s">
        <v>950</v>
      </c>
      <c r="N1" t="s">
        <v>955</v>
      </c>
      <c r="O1" t="s">
        <v>956</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2016-11-18T23:54:19Z</dcterms:modified>
</cp:coreProperties>
</file>