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Q7" i="9"/>
  <c r="R7" i="9"/>
  <c r="S7" i="9"/>
  <c r="T7" i="9"/>
  <c r="T13" i="9" s="1"/>
  <c r="U13" i="9" s="1"/>
  <c r="V7" i="9"/>
  <c r="W7" i="9"/>
  <c r="X7" i="9"/>
  <c r="Y7" i="9"/>
  <c r="AH7" i="9"/>
  <c r="AI7" i="9"/>
  <c r="L8" i="9"/>
  <c r="M8" i="9"/>
  <c r="P8" i="9" s="1"/>
  <c r="N8" i="9"/>
  <c r="N13" i="9" s="1"/>
  <c r="O8" i="9"/>
  <c r="Q8" i="9"/>
  <c r="R8" i="9"/>
  <c r="U8" i="9" s="1"/>
  <c r="S8" i="9"/>
  <c r="T8" i="9"/>
  <c r="V8" i="9"/>
  <c r="W8" i="9"/>
  <c r="X8" i="9"/>
  <c r="Y8" i="9"/>
  <c r="AH8" i="9"/>
  <c r="AI8" i="9"/>
  <c r="L9" i="9"/>
  <c r="M9" i="9"/>
  <c r="N9" i="9"/>
  <c r="O9" i="9"/>
  <c r="Q9" i="9"/>
  <c r="R9" i="9"/>
  <c r="S9" i="9"/>
  <c r="T9" i="9"/>
  <c r="V9" i="9"/>
  <c r="W9" i="9"/>
  <c r="X9" i="9"/>
  <c r="Y9" i="9"/>
  <c r="AH9" i="9"/>
  <c r="G47" i="14" s="1"/>
  <c r="AI9" i="9"/>
  <c r="I47" i="14" s="1"/>
  <c r="C10" i="9"/>
  <c r="G10" i="9"/>
  <c r="L10" i="9"/>
  <c r="M10" i="9"/>
  <c r="N10" i="9"/>
  <c r="O10" i="9"/>
  <c r="Q10" i="9"/>
  <c r="R10" i="9"/>
  <c r="S10" i="9"/>
  <c r="T10" i="9"/>
  <c r="V10" i="9"/>
  <c r="W10" i="9"/>
  <c r="X10" i="9"/>
  <c r="Y10" i="9"/>
  <c r="Y14" i="9" s="1"/>
  <c r="AH10" i="9"/>
  <c r="G48" i="14" s="1"/>
  <c r="AI10" i="9"/>
  <c r="I48" i="14" s="1"/>
  <c r="C11" i="9"/>
  <c r="G11" i="9"/>
  <c r="L11" i="9"/>
  <c r="M11" i="9"/>
  <c r="N11" i="9"/>
  <c r="O11" i="9"/>
  <c r="Q11" i="9"/>
  <c r="R11" i="9"/>
  <c r="S11" i="9"/>
  <c r="T11" i="9"/>
  <c r="U11" i="9" s="1"/>
  <c r="V11" i="9"/>
  <c r="W11" i="9"/>
  <c r="X11" i="9"/>
  <c r="Y11" i="9"/>
  <c r="AH11" i="9"/>
  <c r="AI11" i="9"/>
  <c r="C12" i="9"/>
  <c r="G12" i="9"/>
  <c r="L12" i="9"/>
  <c r="M12" i="9"/>
  <c r="N12" i="9"/>
  <c r="O12" i="9"/>
  <c r="Q12" i="9"/>
  <c r="R12" i="9"/>
  <c r="S12" i="9"/>
  <c r="T12" i="9"/>
  <c r="V12" i="9"/>
  <c r="W12" i="9"/>
  <c r="X12" i="9"/>
  <c r="Y12" i="9"/>
  <c r="AH12" i="9"/>
  <c r="AI12" i="9"/>
  <c r="C13" i="9"/>
  <c r="G13" i="9"/>
  <c r="Q13" i="9"/>
  <c r="R13" i="9"/>
  <c r="S13" i="9"/>
  <c r="V13" i="9"/>
  <c r="W13" i="9"/>
  <c r="X13" i="9"/>
  <c r="Y13" i="9"/>
  <c r="Y15" i="9" s="1"/>
  <c r="AH13" i="9"/>
  <c r="AI13" i="9"/>
  <c r="C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V27" i="9"/>
  <c r="W27" i="9"/>
  <c r="X27" i="9"/>
  <c r="Y27" i="9"/>
  <c r="R31" i="9"/>
  <c r="S31" i="9"/>
  <c r="T31" i="9"/>
  <c r="AB13" i="14" s="1"/>
  <c r="U31" i="9"/>
  <c r="AE13" i="14" s="1"/>
  <c r="V31" i="9"/>
  <c r="W31" i="9"/>
  <c r="R32" i="9"/>
  <c r="S32" i="9"/>
  <c r="T32" i="9"/>
  <c r="AB14" i="14" s="1"/>
  <c r="U32" i="9"/>
  <c r="V32" i="9"/>
  <c r="W32" i="9"/>
  <c r="R33" i="9"/>
  <c r="Y15" i="14" s="1"/>
  <c r="S33" i="9"/>
  <c r="T33" i="9"/>
  <c r="AB15" i="14" s="1"/>
  <c r="U33" i="9"/>
  <c r="V33" i="9"/>
  <c r="W33" i="9"/>
  <c r="R34" i="9"/>
  <c r="Y16" i="14" s="1"/>
  <c r="S34" i="9"/>
  <c r="T34" i="9"/>
  <c r="AB16" i="14" s="1"/>
  <c r="U34" i="9"/>
  <c r="AE16" i="14" s="1"/>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Y7" i="14" s="1"/>
  <c r="B57" i="9"/>
  <c r="J57" i="9"/>
  <c r="L57" i="9"/>
  <c r="AA57" i="9"/>
  <c r="AD57" i="9"/>
  <c r="AQ57" i="9"/>
  <c r="AS57" i="9"/>
  <c r="BB57" i="9"/>
  <c r="B58" i="9"/>
  <c r="L58" i="9"/>
  <c r="AD58" i="9"/>
  <c r="AS58" i="9"/>
  <c r="C61" i="9"/>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s="1"/>
  <c r="E86" i="9"/>
  <c r="F86" i="9" s="1"/>
  <c r="G86" i="9"/>
  <c r="H86" i="9" s="1"/>
  <c r="E87" i="9"/>
  <c r="F87" i="9" s="1"/>
  <c r="G87" i="9"/>
  <c r="P33" i="14" s="1"/>
  <c r="E88" i="9"/>
  <c r="F88" i="9" s="1"/>
  <c r="G88" i="9"/>
  <c r="H88" i="9" s="1"/>
  <c r="E89" i="9"/>
  <c r="F89" i="9" s="1"/>
  <c r="G89" i="9"/>
  <c r="H89" i="9" s="1"/>
  <c r="E90" i="9"/>
  <c r="F90" i="9" s="1"/>
  <c r="G90" i="9"/>
  <c r="H90" i="9" s="1"/>
  <c r="E91" i="9"/>
  <c r="F91" i="9" s="1"/>
  <c r="G91" i="9"/>
  <c r="H91" i="9" s="1"/>
  <c r="E92" i="9"/>
  <c r="F92" i="9" s="1"/>
  <c r="G92" i="9"/>
  <c r="H92" i="9" s="1"/>
  <c r="E95" i="9"/>
  <c r="F95" i="9"/>
  <c r="E96" i="9"/>
  <c r="G96" i="9" s="1"/>
  <c r="L40" i="14" s="1"/>
  <c r="F96" i="9"/>
  <c r="E97" i="9"/>
  <c r="G97" i="9" s="1"/>
  <c r="F97" i="9"/>
  <c r="E98" i="9"/>
  <c r="G41" i="14" s="1"/>
  <c r="F98" i="9"/>
  <c r="G98" i="9"/>
  <c r="L41" i="14" s="1"/>
  <c r="E99" i="9"/>
  <c r="F99" i="9"/>
  <c r="I42" i="14" s="1"/>
  <c r="E100" i="9"/>
  <c r="G100" i="9" s="1"/>
  <c r="L43" i="14" s="1"/>
  <c r="F100" i="9"/>
  <c r="I43" i="14" s="1"/>
  <c r="E101" i="9"/>
  <c r="G101" i="9" s="1"/>
  <c r="F101" i="9"/>
  <c r="E104" i="9"/>
  <c r="J52" i="14" s="1"/>
  <c r="F104" i="9"/>
  <c r="G104" i="9"/>
  <c r="M52" i="14" s="1"/>
  <c r="E105" i="9"/>
  <c r="J53" i="14" s="1"/>
  <c r="F105" i="9"/>
  <c r="G105" i="9"/>
  <c r="E106" i="9"/>
  <c r="J54" i="14" s="1"/>
  <c r="F106" i="9"/>
  <c r="G54" i="14" s="1"/>
  <c r="G106" i="9"/>
  <c r="Y6" i="14"/>
  <c r="AE6" i="14"/>
  <c r="E8" i="14"/>
  <c r="L8" i="14"/>
  <c r="E9" i="14"/>
  <c r="AH9" i="14"/>
  <c r="E11" i="14"/>
  <c r="E12" i="14"/>
  <c r="N12" i="14"/>
  <c r="Y13" i="14"/>
  <c r="Y14" i="14"/>
  <c r="AE14" i="14"/>
  <c r="AE15" i="14"/>
  <c r="N22" i="14"/>
  <c r="N27" i="14"/>
  <c r="H28" i="14"/>
  <c r="N30" i="14"/>
  <c r="F33" i="14"/>
  <c r="I40" i="14"/>
  <c r="I41" i="14"/>
  <c r="G42" i="14"/>
  <c r="G43" i="14"/>
  <c r="G52" i="14"/>
  <c r="G53" i="14"/>
  <c r="M53" i="14"/>
  <c r="M54" i="14"/>
  <c r="U10" i="9" l="1"/>
  <c r="L14" i="9"/>
  <c r="N15" i="9"/>
  <c r="O14" i="9"/>
  <c r="M13" i="9"/>
  <c r="U12" i="9"/>
  <c r="P12" i="9"/>
  <c r="Z11" i="9"/>
  <c r="U7" i="9"/>
  <c r="T14" i="9"/>
  <c r="T15" i="9" s="1"/>
  <c r="U15" i="9"/>
  <c r="Z13" i="9"/>
  <c r="P11" i="9"/>
  <c r="P10" i="9"/>
  <c r="AA10" i="9" s="1"/>
  <c r="AA22" i="9" s="1"/>
  <c r="U9" i="9"/>
  <c r="P9" i="9"/>
  <c r="O13" i="9"/>
  <c r="O15" i="9" s="1"/>
  <c r="Z7" i="9"/>
  <c r="P7" i="9"/>
  <c r="U27" i="9"/>
  <c r="Y5" i="14" s="1"/>
  <c r="U25" i="9"/>
  <c r="Y3" i="14" s="1"/>
  <c r="U23" i="9"/>
  <c r="Z10" i="9"/>
  <c r="Z9" i="9"/>
  <c r="Z8" i="9"/>
  <c r="AA8" i="9" s="1"/>
  <c r="AA20" i="9" s="1"/>
  <c r="H87" i="9"/>
  <c r="Z12" i="9"/>
  <c r="Z14" i="9"/>
  <c r="P13" i="9"/>
  <c r="AA13" i="9" s="1"/>
  <c r="AA25" i="9" s="1"/>
  <c r="AE3" i="14" s="1"/>
  <c r="Z15" i="9"/>
  <c r="AA11" i="9"/>
  <c r="AA23" i="9" s="1"/>
  <c r="Z20" i="9"/>
  <c r="Z22" i="9"/>
  <c r="Z23" i="9"/>
  <c r="Z24" i="9"/>
  <c r="Z25" i="9"/>
  <c r="AB3" i="14" s="1"/>
  <c r="Z26" i="9"/>
  <c r="AB4" i="14" s="1"/>
  <c r="Z27" i="9"/>
  <c r="AB5" i="14" s="1"/>
  <c r="Z21" i="9"/>
  <c r="K31" i="14"/>
  <c r="Z19" i="9"/>
  <c r="L15" i="9"/>
  <c r="AA7" i="9"/>
  <c r="AA19" i="9" s="1"/>
  <c r="G40" i="14"/>
  <c r="H29" i="14"/>
  <c r="H26" i="14"/>
  <c r="M14" i="9"/>
  <c r="M15" i="9" s="1"/>
  <c r="H30" i="14"/>
  <c r="U21" i="9"/>
  <c r="G99" i="9"/>
  <c r="L42" i="14" s="1"/>
  <c r="G95" i="9"/>
  <c r="H31" i="14"/>
  <c r="H27" i="14"/>
  <c r="P14" i="9" l="1"/>
  <c r="AA12" i="9"/>
  <c r="AA24" i="9" s="1"/>
  <c r="U14" i="9"/>
  <c r="AA9" i="9"/>
  <c r="AA21" i="9" s="1"/>
  <c r="P15" i="9"/>
  <c r="AA15" i="9" s="1"/>
  <c r="AA14" i="9" l="1"/>
  <c r="AA26" i="9" s="1"/>
  <c r="AE4" i="14" s="1"/>
  <c r="AA27" i="9"/>
  <c r="AE5" i="14" s="1"/>
  <c r="W9" i="14"/>
</calcChain>
</file>

<file path=xl/sharedStrings.xml><?xml version="1.0" encoding="utf-8"?>
<sst xmlns="http://schemas.openxmlformats.org/spreadsheetml/2006/main" count="1830" uniqueCount="993">
  <si>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</si>
  <si>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</si>
  <si>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</si>
  <si>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</si>
  <si>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</si>
  <si>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</si>
  <si>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</si>
  <si>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</si>
  <si>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</si>
  <si>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</si>
  <si>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</si>
  <si>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</si>
  <si>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</si>
  <si>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</si>
  <si>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</si>
  <si>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</si>
  <si>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</si>
  <si>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</si>
  <si>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</si>
  <si>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</si>
  <si>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</si>
  <si>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</si>
  <si>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</si>
  <si>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</si>
  <si>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</si>
  <si>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</si>
  <si>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</si>
  <si>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</si>
  <si>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</si>
  <si>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</si>
  <si>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</si>
  <si>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</si>
  <si>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</si>
  <si>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</si>
  <si>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</si>
  <si>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</si>
  <si>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</si>
  <si>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</si>
  <si>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</si>
  <si>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</si>
  <si>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</si>
  <si>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</si>
  <si>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</si>
  <si>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</si>
  <si>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</si>
  <si>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</si>
  <si>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</si>
  <si>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</si>
  <si>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</si>
  <si>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</si>
  <si>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</si>
  <si>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</si>
  <si>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</si>
  <si>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</si>
  <si>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</si>
  <si>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</si>
  <si>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</si>
  <si>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</si>
  <si>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</si>
  <si>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</si>
  <si>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</si>
  <si>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</si>
  <si>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</si>
  <si>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</si>
  <si>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</si>
  <si>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</si>
  <si>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</si>
  <si>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</si>
  <si>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</si>
  <si>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</si>
  <si>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</si>
  <si>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</si>
  <si>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</si>
  <si>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</si>
  <si>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</si>
  <si>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</si>
  <si>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</si>
  <si>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</si>
  <si>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</si>
  <si>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</si>
  <si>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</si>
  <si>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</si>
  <si>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</si>
  <si>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</si>
  <si>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</si>
  <si>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</si>
  <si>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</si>
  <si>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</si>
  <si>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</si>
  <si>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</si>
  <si>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</si>
  <si>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</si>
  <si>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</si>
  <si>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</si>
  <si>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</si>
  <si>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</si>
  <si>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</si>
  <si>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</si>
  <si>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</si>
  <si>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</si>
  <si>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</si>
  <si>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</si>
  <si>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</si>
  <si>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</si>
  <si>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</si>
  <si>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</si>
  <si>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</si>
  <si>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</si>
  <si>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</si>
  <si>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</si>
  <si>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</si>
  <si>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</si>
  <si>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</si>
  <si>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</si>
  <si>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</si>
  <si>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</si>
  <si>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</si>
  <si>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</si>
  <si>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</si>
  <si>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</si>
  <si>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</si>
  <si>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</si>
  <si>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</si>
  <si>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</si>
  <si>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</si>
  <si>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</si>
  <si>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</si>
  <si>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</si>
  <si>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</si>
  <si>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</si>
  <si>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</si>
  <si>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</si>
  <si>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</si>
  <si>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</si>
  <si>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</si>
  <si>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</si>
  <si>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</si>
  <si>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</si>
  <si>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</si>
  <si>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</si>
  <si>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</si>
  <si>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</si>
  <si>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</si>
  <si>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</si>
  <si>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</si>
  <si>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</si>
  <si>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</si>
  <si>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</si>
  <si>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</si>
  <si>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</si>
  <si>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</si>
  <si>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</si>
  <si>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</si>
  <si>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</si>
  <si>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</si>
  <si>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</si>
  <si>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</si>
  <si>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</si>
  <si>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</si>
  <si>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</si>
  <si>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</si>
  <si>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</si>
  <si>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</si>
  <si>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</si>
  <si>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</si>
  <si>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</si>
  <si>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</si>
  <si>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</si>
  <si>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</si>
  <si>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</si>
  <si>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</si>
  <si>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</si>
  <si>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</si>
  <si>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</si>
  <si>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</si>
  <si>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</si>
  <si>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</si>
  <si>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</si>
  <si>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</si>
  <si>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</si>
  <si>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</si>
  <si>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</si>
  <si>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</si>
  <si>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</si>
  <si>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</si>
  <si>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</si>
  <si>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</si>
  <si>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</si>
  <si>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</si>
  <si>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</si>
  <si>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</si>
  <si>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</si>
  <si>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</si>
  <si>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</si>
  <si>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</si>
  <si>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</si>
  <si>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</si>
  <si>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</si>
  <si>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</si>
  <si>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</si>
  <si>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</si>
  <si>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</si>
  <si>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</si>
  <si>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</si>
  <si>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</si>
  <si>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</si>
  <si>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</si>
  <si>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</si>
  <si>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</si>
  <si>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</si>
  <si>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</si>
  <si>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</si>
  <si>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</si>
  <si>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</si>
  <si>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</si>
  <si>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</si>
  <si>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</si>
  <si>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</si>
  <si>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</si>
  <si>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</si>
  <si>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</si>
  <si>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</si>
  <si>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</si>
  <si>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</si>
  <si>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</si>
  <si>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</si>
  <si>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</si>
  <si>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</si>
  <si>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</si>
  <si>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</si>
  <si>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</si>
  <si>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</si>
  <si>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</si>
  <si>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</si>
  <si>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</si>
  <si>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</si>
  <si>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</si>
  <si>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</si>
  <si>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</si>
  <si>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</si>
  <si>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</si>
  <si>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</si>
  <si>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</si>
  <si>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</si>
  <si>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</si>
  <si>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</si>
  <si>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</si>
  <si>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</si>
  <si>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</si>
  <si>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</si>
  <si>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</si>
  <si>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</si>
  <si>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</si>
  <si>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</si>
  <si>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</si>
  <si>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</si>
  <si>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</si>
  <si>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</si>
  <si>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</si>
  <si>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</si>
  <si>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</si>
  <si>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</si>
  <si>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</si>
  <si>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</si>
  <si>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</si>
  <si>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</si>
  <si>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</si>
  <si>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</si>
  <si>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</si>
  <si>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</si>
  <si>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</si>
  <si>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</si>
  <si>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</si>
  <si>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</si>
  <si>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</si>
  <si>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</si>
  <si>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</si>
  <si>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</si>
  <si>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</si>
  <si>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</si>
  <si>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</si>
  <si>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</si>
  <si>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</si>
  <si>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</si>
  <si>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</si>
  <si>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</si>
  <si>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</si>
  <si>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</si>
  <si>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</si>
  <si>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</si>
  <si>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</si>
  <si>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</si>
  <si>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</si>
  <si>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</si>
  <si>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</si>
  <si>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</si>
  <si>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</si>
  <si>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</si>
  <si>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</si>
  <si>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</si>
  <si>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</si>
  <si>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</si>
  <si>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</si>
  <si>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</si>
  <si>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</si>
  <si>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</si>
  <si>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</si>
  <si>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</si>
  <si>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</si>
  <si>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</si>
  <si>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</si>
  <si>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</si>
  <si>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</si>
  <si>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</si>
  <si>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</si>
  <si>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</si>
  <si>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</si>
  <si>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</si>
  <si>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</si>
  <si>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</si>
  <si>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</si>
  <si>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</si>
  <si>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</si>
  <si>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</si>
  <si>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</si>
  <si>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</si>
  <si>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</si>
  <si>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</si>
  <si>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</si>
  <si>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</si>
  <si>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</si>
  <si>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</si>
  <si>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</si>
  <si>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</si>
  <si>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</si>
  <si>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</si>
  <si>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</si>
  <si>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</si>
  <si>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</si>
  <si>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</si>
  <si>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</si>
  <si>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</si>
  <si>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</si>
  <si>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</si>
  <si>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</si>
  <si>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</si>
  <si>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</si>
  <si>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</si>
  <si>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</si>
  <si>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</si>
  <si>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</si>
  <si>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</si>
  <si>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</si>
  <si>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</si>
  <si>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</si>
  <si>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</si>
  <si>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</si>
  <si>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</si>
  <si>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</si>
  <si>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</si>
  <si>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</si>
  <si>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</si>
  <si>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</si>
  <si>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</si>
  <si>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</si>
  <si>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</si>
  <si>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</si>
  <si>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</si>
  <si>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</si>
  <si>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</si>
  <si>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</si>
  <si>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</si>
  <si>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</si>
  <si>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</si>
  <si>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</si>
  <si>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</si>
  <si>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</si>
  <si>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</si>
  <si>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</si>
  <si>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</si>
  <si>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</si>
  <si>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</si>
  <si>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</si>
  <si>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</si>
  <si>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</si>
  <si>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</si>
  <si>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</si>
  <si>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</si>
  <si>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</si>
  <si>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</si>
  <si>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</si>
  <si>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</si>
  <si>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</si>
  <si>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</si>
  <si>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</si>
  <si>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</si>
  <si>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</si>
  <si>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</si>
  <si>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</si>
  <si>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</si>
  <si>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</si>
  <si>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</si>
  <si>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</si>
  <si>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</si>
  <si>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</si>
  <si>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</si>
  <si>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</si>
  <si>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</si>
  <si>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</si>
  <si>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</si>
  <si>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</si>
  <si>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</si>
  <si>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</si>
  <si>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</si>
  <si>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</si>
  <si>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</si>
  <si>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</si>
  <si>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</si>
  <si>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</si>
  <si>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</si>
  <si>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</si>
  <si>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</si>
  <si>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</si>
  <si>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</si>
  <si>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</si>
  <si>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</si>
  <si>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</si>
  <si>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</si>
  <si>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</si>
  <si>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</si>
  <si>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</si>
  <si>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</si>
  <si>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</si>
  <si>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</si>
  <si>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</si>
  <si>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</si>
  <si>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</si>
  <si>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</si>
  <si>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</si>
  <si>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</si>
  <si>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</si>
  <si>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</si>
  <si>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</si>
  <si>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</si>
  <si>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</si>
  <si>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</si>
  <si>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</si>
  <si>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</si>
  <si>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</si>
  <si>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</si>
  <si>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</si>
  <si>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</si>
  <si>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</si>
  <si>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</si>
  <si>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</si>
  <si>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</si>
  <si>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</si>
  <si>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</si>
  <si>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</si>
  <si>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</si>
  <si>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</si>
  <si>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</si>
  <si>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</si>
  <si>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</si>
  <si>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</si>
  <si>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</si>
  <si>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</si>
  <si>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</si>
  <si>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</si>
  <si>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</si>
  <si>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</si>
  <si>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</si>
  <si>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</si>
  <si>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</si>
  <si>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</si>
  <si>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</si>
  <si>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</si>
  <si>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</si>
  <si>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</si>
  <si>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</si>
  <si>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</si>
  <si>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</si>
  <si>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</si>
  <si>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</si>
  <si>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</si>
  <si>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</si>
  <si>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</si>
  <si>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</si>
  <si>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</si>
  <si>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</si>
  <si>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</si>
  <si>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</si>
  <si>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</si>
  <si>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</si>
  <si>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</si>
  <si>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</si>
  <si>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</si>
  <si>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</si>
  <si>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</si>
  <si>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</si>
  <si>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</si>
  <si>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</si>
  <si>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</si>
  <si>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</si>
  <si>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</si>
  <si>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</si>
  <si>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</si>
  <si>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</si>
  <si>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</si>
  <si>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</si>
  <si>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</si>
  <si>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</si>
  <si>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</si>
  <si>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</si>
  <si>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</si>
  <si>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</si>
  <si>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</si>
  <si>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</si>
  <si>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</si>
  <si>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</si>
  <si>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</si>
  <si>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</si>
  <si>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</si>
  <si>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</si>
  <si>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</si>
  <si>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</si>
  <si>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</si>
  <si>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</si>
  <si>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</si>
  <si>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</si>
  <si>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</si>
  <si>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</si>
  <si>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</si>
  <si>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</si>
  <si>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</si>
  <si>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</si>
  <si>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</si>
  <si>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</si>
  <si>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</si>
  <si>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</si>
  <si>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</si>
  <si>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</si>
  <si>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</si>
  <si>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</si>
  <si>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</si>
  <si>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</si>
  <si>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</si>
  <si>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</si>
  <si>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</si>
  <si>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</si>
  <si>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</si>
  <si>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</si>
  <si>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</si>
  <si>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</si>
  <si>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</si>
  <si>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</si>
  <si>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</si>
  <si>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</si>
  <si>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</si>
  <si>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</si>
  <si>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</si>
  <si>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</si>
  <si>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</si>
  <si>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</si>
  <si>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</si>
  <si>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</si>
  <si>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</si>
  <si>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</si>
  <si>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</si>
  <si>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</si>
  <si>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</si>
  <si>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</si>
  <si>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</si>
  <si>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</si>
  <si>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</si>
  <si>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</si>
  <si>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</si>
  <si>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</si>
  <si>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</si>
  <si>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</si>
  <si>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</si>
  <si>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</si>
  <si>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</si>
  <si>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</si>
  <si>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</si>
  <si>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</si>
  <si>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</si>
  <si>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</si>
  <si>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</si>
  <si>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</si>
  <si>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</si>
  <si>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</si>
  <si>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</si>
  <si>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</si>
  <si>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</si>
  <si>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</si>
  <si>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</si>
  <si>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</si>
  <si>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</si>
  <si>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</si>
  <si>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</si>
  <si>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</si>
  <si>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</si>
  <si>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</si>
  <si>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</si>
  <si>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</si>
  <si>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</si>
  <si>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</si>
  <si>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</si>
  <si>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</si>
  <si>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</si>
  <si>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</si>
  <si>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</si>
  <si>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</si>
  <si>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</si>
  <si>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</si>
  <si>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</si>
  <si>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</si>
  <si>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</si>
  <si>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</si>
  <si>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</si>
  <si>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</si>
  <si>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</si>
  <si>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</si>
  <si>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</si>
  <si>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</si>
  <si>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</si>
  <si>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</si>
  <si>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</si>
  <si>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</si>
  <si>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</si>
  <si>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</si>
  <si>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</si>
  <si>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</si>
  <si>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</si>
  <si>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</si>
  <si>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</si>
  <si>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</si>
  <si>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</si>
  <si>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</si>
  <si>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</si>
  <si>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</si>
  <si>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</si>
  <si>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</si>
  <si>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</si>
  <si>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</si>
  <si>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</si>
  <si>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</si>
  <si>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</si>
  <si>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</si>
  <si>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</si>
  <si>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</si>
  <si>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</si>
  <si>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</si>
  <si>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</si>
  <si>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</si>
  <si>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</si>
  <si>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</si>
  <si>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</si>
  <si>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</si>
  <si>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</si>
  <si>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</si>
  <si>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</si>
  <si>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</si>
  <si>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</si>
  <si>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</si>
  <si>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</si>
  <si>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</si>
  <si>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</si>
  <si>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</si>
  <si>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</si>
  <si>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</si>
  <si>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</si>
  <si>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</si>
  <si>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</si>
  <si>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</si>
  <si>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</si>
  <si>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</si>
  <si>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</si>
  <si>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</si>
  <si>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</si>
  <si>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</si>
  <si>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</si>
  <si>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</si>
  <si>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</si>
  <si>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</si>
  <si>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</si>
  <si>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</si>
  <si>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</si>
  <si>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</si>
  <si>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</si>
  <si>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</si>
  <si>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</si>
  <si>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</si>
  <si>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</si>
  <si>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</si>
  <si>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</si>
  <si>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</si>
  <si>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</si>
  <si>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</si>
  <si>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</si>
  <si>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</si>
  <si>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</si>
  <si>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</si>
  <si>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</si>
  <si>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</si>
  <si>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</si>
  <si>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</si>
  <si>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</si>
  <si>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</si>
  <si>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</si>
  <si>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</si>
  <si>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</si>
  <si>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</si>
  <si>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</si>
  <si>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</si>
  <si>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</si>
  <si>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</si>
  <si>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</si>
  <si>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</si>
  <si>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</si>
  <si>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</si>
  <si>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</si>
  <si>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</si>
  <si>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</si>
  <si>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</si>
  <si>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</si>
  <si>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</si>
  <si>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</si>
  <si>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</si>
  <si>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</si>
  <si>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</si>
  <si>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</si>
  <si>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</si>
  <si>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</si>
  <si>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</si>
  <si>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</si>
  <si>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</si>
  <si>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</si>
  <si>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</si>
  <si>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</si>
  <si>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</si>
  <si>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</si>
  <si>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</si>
  <si>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</si>
  <si>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</si>
  <si>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</si>
  <si>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</si>
  <si>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</si>
  <si>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</si>
  <si>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</si>
  <si>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</si>
  <si>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</si>
  <si>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</si>
  <si>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</si>
  <si>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</si>
  <si>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</si>
  <si>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</si>
  <si>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</si>
  <si>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</si>
  <si>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</si>
  <si>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</si>
  <si>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</si>
  <si>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</si>
  <si>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</si>
  <si>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</si>
  <si>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</si>
  <si>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</si>
  <si>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</si>
  <si>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</si>
  <si>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</si>
  <si>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</si>
  <si>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</si>
  <si>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</si>
  <si>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</si>
  <si>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</si>
  <si>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</si>
  <si>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</si>
  <si>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</si>
  <si>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</si>
  <si>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</si>
  <si>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</si>
  <si>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</si>
  <si>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</si>
  <si>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</si>
  <si>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</si>
  <si>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</si>
  <si>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</si>
  <si>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</si>
  <si>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</si>
  <si>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</si>
  <si>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</si>
  <si>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</si>
  <si>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</si>
  <si>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</si>
  <si>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</si>
  <si>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</si>
  <si>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</si>
  <si>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</si>
  <si>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</si>
  <si>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</si>
  <si>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</si>
  <si>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</si>
  <si>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</si>
  <si>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</si>
  <si>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</si>
  <si>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</si>
  <si>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</si>
  <si>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</si>
  <si>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</si>
  <si>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</si>
  <si>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</si>
  <si>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</si>
  <si>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</si>
  <si>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</si>
  <si>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</si>
  <si>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</si>
  <si>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</si>
  <si>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</si>
  <si>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</si>
  <si>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</si>
  <si>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</si>
  <si>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</si>
  <si>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</si>
  <si>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</si>
  <si>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</si>
  <si>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</si>
  <si>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</si>
  <si>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</si>
  <si>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</si>
  <si>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</si>
  <si>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</si>
  <si>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</si>
  <si>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</si>
  <si>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</si>
  <si>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</si>
  <si>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</si>
  <si>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</si>
  <si>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</si>
  <si>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</si>
  <si>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</si>
  <si>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</si>
  <si>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</si>
  <si>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</si>
  <si>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</si>
  <si>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</si>
  <si>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</si>
  <si>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</si>
  <si>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</si>
  <si>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</si>
  <si>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</si>
  <si>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</si>
  <si>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</si>
  <si>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</si>
  <si>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</si>
  <si>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</si>
  <si>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</si>
  <si>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</si>
  <si>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</si>
  <si>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</si>
  <si>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</si>
  <si>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</si>
  <si>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</si>
  <si>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</si>
  <si>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</si>
  <si>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</si>
  <si>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</si>
  <si>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</si>
  <si>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</si>
  <si>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</si>
  <si>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</si>
  <si>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</si>
  <si>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</si>
  <si>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</si>
  <si>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</si>
  <si>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</si>
  <si>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</si>
  <si>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</si>
  <si>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</si>
  <si>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</si>
  <si>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</si>
  <si>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</si>
  <si>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</si>
  <si>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</si>
  <si>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</si>
  <si>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</si>
  <si>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</si>
  <si>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</si>
  <si>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</si>
  <si>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</si>
  <si>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</si>
  <si>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</si>
  <si>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</si>
  <si>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</si>
  <si>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</si>
  <si>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</si>
  <si>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</si>
  <si>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</si>
  <si>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</si>
  <si>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</si>
  <si>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</si>
  <si>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</si>
  <si>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</si>
  <si>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</si>
  <si>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</si>
  <si>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</si>
  <si>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</si>
  <si>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</si>
  <si>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</si>
  <si>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</si>
  <si>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</si>
  <si>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</si>
  <si>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</si>
  <si>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</si>
  <si>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</si>
  <si>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</si>
  <si>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30-OCT-2016 X X X                                                     </t>
  </si>
  <si>
    <t xml:space="preserve">_x000D_
</t>
  </si>
  <si>
    <t>UCR-023_3_nap-scoringEDF.edf</t>
  </si>
  <si>
    <t>UCR-023_3_nap-scoringEDF.SCO</t>
  </si>
  <si>
    <t>13:51:34</t>
  </si>
  <si>
    <t>91,0 min.</t>
  </si>
  <si>
    <t>182</t>
  </si>
  <si>
    <t>13:57:04</t>
  </si>
  <si>
    <t>15:28:34</t>
  </si>
  <si>
    <t xml:space="preserve">1	EEG	EOG1 (LOC)	2	EEG	EOC2 (ROC)	3	EEG	F3	4	EEG	F4	5	EEG	C3	6	EEG	C4	7	EEG	O1	8	EEG	O2	9	EEG	EMGs																			 																																																 			</t>
  </si>
  <si>
    <t>94,0</t>
  </si>
  <si>
    <t>0</t>
  </si>
  <si>
    <t>9</t>
  </si>
  <si>
    <t>NaN</t>
  </si>
  <si>
    <t>91,0</t>
  </si>
  <si>
    <t>85,5</t>
  </si>
  <si>
    <t>86,5</t>
  </si>
  <si>
    <t>4,5</t>
  </si>
  <si>
    <t>70,0</t>
  </si>
  <si>
    <t>11,0</t>
  </si>
  <si>
    <t>0,0</t>
  </si>
  <si>
    <t>5,5</t>
  </si>
  <si>
    <t>1,5</t>
  </si>
  <si>
    <t>100,0</t>
  </si>
  <si>
    <t>95,1</t>
  </si>
  <si>
    <t>4,9</t>
  </si>
  <si>
    <t>76,9</t>
  </si>
  <si>
    <t>12,1</t>
  </si>
  <si>
    <t>6,0</t>
  </si>
  <si>
    <t>1,6</t>
  </si>
  <si>
    <t>N/A</t>
  </si>
  <si>
    <t>5,3</t>
  </si>
  <si>
    <t>81,9</t>
  </si>
  <si>
    <t>12,9</t>
  </si>
  <si>
    <t>98,8</t>
  </si>
  <si>
    <t>5,2</t>
  </si>
  <si>
    <t>80,9</t>
  </si>
  <si>
    <t>12,7</t>
  </si>
  <si>
    <t>1,2</t>
  </si>
  <si>
    <t>4,0</t>
  </si>
  <si>
    <t>9,0</t>
  </si>
  <si>
    <t>-1,0</t>
  </si>
  <si>
    <t>28,0</t>
  </si>
  <si>
    <t>5,0</t>
  </si>
  <si>
    <t>2,0</t>
  </si>
  <si>
    <t>24,0</t>
  </si>
  <si>
    <t>0,0 - 0,0</t>
  </si>
  <si>
    <t xml:space="preserve">1	0,0	91,0	94,0	0,0	12,1	0	0	0	0	0	0	0	0	0,0	</t>
  </si>
  <si>
    <t>10/30/16</t>
  </si>
  <si>
    <t>0,00</t>
  </si>
  <si>
    <t>1,43</t>
  </si>
  <si>
    <t>0,09</t>
  </si>
  <si>
    <t>Epoch#</t>
  </si>
  <si>
    <t>Scan # x2</t>
  </si>
  <si>
    <t>Length (Scanx2)</t>
  </si>
  <si>
    <t>Marker Code</t>
  </si>
  <si>
    <t>Marker Text</t>
  </si>
  <si>
    <t>Channel #</t>
  </si>
  <si>
    <t>Value</t>
  </si>
  <si>
    <t>1</t>
  </si>
  <si>
    <t>EEG</t>
  </si>
  <si>
    <t>EOG1 (LOC)</t>
  </si>
  <si>
    <t>2</t>
  </si>
  <si>
    <t>EOC2 (ROC)</t>
  </si>
  <si>
    <t>3</t>
  </si>
  <si>
    <t>F3</t>
  </si>
  <si>
    <t>4</t>
  </si>
  <si>
    <t>F4</t>
  </si>
  <si>
    <t>5</t>
  </si>
  <si>
    <t>C3</t>
  </si>
  <si>
    <t>6</t>
  </si>
  <si>
    <t>C4</t>
  </si>
  <si>
    <t>7</t>
  </si>
  <si>
    <t>O1</t>
  </si>
  <si>
    <t>8</t>
  </si>
  <si>
    <t>O2</t>
  </si>
  <si>
    <t>EMGs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</si>
</sst>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4</c:v>
                </c:pt>
                <c:pt idx="20">
                  <c:v>4</c:v>
                </c:pt>
                <c:pt idx="21">
                  <c:v>4</c:v>
                </c:pt>
                <c:pt idx="22">
                  <c:v>4</c:v>
                </c:pt>
                <c:pt idx="23">
                  <c:v>3</c:v>
                </c:pt>
                <c:pt idx="24">
                  <c:v>4</c:v>
                </c:pt>
                <c:pt idx="25">
                  <c:v>4</c:v>
                </c:pt>
                <c:pt idx="26">
                  <c:v>4</c:v>
                </c:pt>
                <c:pt idx="27">
                  <c:v>6</c:v>
                </c:pt>
                <c:pt idx="28">
                  <c:v>6</c:v>
                </c:pt>
                <c:pt idx="29">
                  <c:v>4</c:v>
                </c:pt>
                <c:pt idx="30">
                  <c:v>4</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6</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677568"/>
        <c:axId val="150304960"/>
      </c:lineChart>
      <c:catAx>
        <c:axId val="2376775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304960"/>
        <c:crossesAt val="-1.25"/>
        <c:auto val="1"/>
        <c:lblAlgn val="ctr"/>
        <c:lblOffset val="100"/>
        <c:tickLblSkip val="120"/>
        <c:tickMarkSkip val="120"/>
        <c:noMultiLvlLbl val="0"/>
      </c:catAx>
      <c:valAx>
        <c:axId val="1503049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767756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42673.57708333333</c:v>
                </c:pt>
                <c:pt idx="1">
                  <c:v>42673.924305555556</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42673.57708333333</c:v>
                </c:pt>
                <c:pt idx="1">
                  <c:v>42673.924305555556</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42673.57708333333</c:v>
                </c:pt>
                <c:pt idx="1">
                  <c:v>42673.924305555556</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48466816"/>
        <c:axId val="248467392"/>
      </c:scatterChart>
      <c:valAx>
        <c:axId val="248466816"/>
        <c:scaling>
          <c:orientation val="minMax"/>
          <c:max val="42673.993749999994"/>
          <c:min val="42673.57708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467392"/>
        <c:crosses val="autoZero"/>
        <c:crossBetween val="midCat"/>
        <c:majorUnit val="4.1666660000000001E-2"/>
      </c:valAx>
      <c:valAx>
        <c:axId val="24846739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484668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4</c:v>
                </c:pt>
                <c:pt idx="20">
                  <c:v>4</c:v>
                </c:pt>
                <c:pt idx="21">
                  <c:v>4</c:v>
                </c:pt>
                <c:pt idx="22">
                  <c:v>4</c:v>
                </c:pt>
                <c:pt idx="23">
                  <c:v>3</c:v>
                </c:pt>
                <c:pt idx="24">
                  <c:v>4</c:v>
                </c:pt>
                <c:pt idx="25">
                  <c:v>4</c:v>
                </c:pt>
                <c:pt idx="26">
                  <c:v>4</c:v>
                </c:pt>
                <c:pt idx="27">
                  <c:v>6</c:v>
                </c:pt>
                <c:pt idx="28">
                  <c:v>6</c:v>
                </c:pt>
                <c:pt idx="29">
                  <c:v>4</c:v>
                </c:pt>
                <c:pt idx="30">
                  <c:v>4</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6</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795840"/>
        <c:axId val="248469696"/>
      </c:lineChart>
      <c:catAx>
        <c:axId val="261795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469696"/>
        <c:crossesAt val="-1.25"/>
        <c:auto val="1"/>
        <c:lblAlgn val="ctr"/>
        <c:lblOffset val="100"/>
        <c:tickLblSkip val="120"/>
        <c:tickMarkSkip val="120"/>
        <c:noMultiLvlLbl val="0"/>
      </c:catAx>
      <c:valAx>
        <c:axId val="2484696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17958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796352"/>
        <c:axId val="248504320"/>
      </c:lineChart>
      <c:catAx>
        <c:axId val="2617963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504320"/>
        <c:crosses val="autoZero"/>
        <c:auto val="1"/>
        <c:lblAlgn val="ctr"/>
        <c:lblOffset val="100"/>
        <c:tickLblSkip val="120"/>
        <c:tickMarkSkip val="120"/>
        <c:noMultiLvlLbl val="0"/>
      </c:catAx>
      <c:valAx>
        <c:axId val="24850432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179635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797376"/>
        <c:axId val="248506624"/>
      </c:lineChart>
      <c:catAx>
        <c:axId val="2617973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506624"/>
        <c:crosses val="autoZero"/>
        <c:auto val="1"/>
        <c:lblAlgn val="ctr"/>
        <c:lblOffset val="100"/>
        <c:tickLblSkip val="120"/>
        <c:tickMarkSkip val="120"/>
        <c:noMultiLvlLbl val="0"/>
      </c:catAx>
      <c:valAx>
        <c:axId val="2485066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7973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798400"/>
        <c:axId val="248508928"/>
      </c:lineChart>
      <c:catAx>
        <c:axId val="261798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508928"/>
        <c:crosses val="autoZero"/>
        <c:auto val="1"/>
        <c:lblAlgn val="ctr"/>
        <c:lblOffset val="100"/>
        <c:tickLblSkip val="120"/>
        <c:tickMarkSkip val="120"/>
        <c:noMultiLvlLbl val="0"/>
      </c:catAx>
      <c:valAx>
        <c:axId val="2485089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79840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61797888"/>
        <c:axId val="262856704"/>
      </c:barChart>
      <c:catAx>
        <c:axId val="2617978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2856704"/>
        <c:crossesAt val="0"/>
        <c:auto val="1"/>
        <c:lblAlgn val="ctr"/>
        <c:lblOffset val="100"/>
        <c:tickLblSkip val="5"/>
        <c:tickMarkSkip val="5"/>
        <c:noMultiLvlLbl val="0"/>
      </c:catAx>
      <c:valAx>
        <c:axId val="26285670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79788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42673.57708333333</c:v>
                </c:pt>
                <c:pt idx="1">
                  <c:v>42673.924305555556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42673.57708333333</c:v>
                </c:pt>
                <c:pt idx="1">
                  <c:v>42673.924305555556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42673.57708333333</c:v>
                </c:pt>
                <c:pt idx="1">
                  <c:v>42673.924305555556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42673.57708333333</c:v>
                </c:pt>
                <c:pt idx="1">
                  <c:v>42673.924305555556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42673.57708333333</c:v>
                </c:pt>
                <c:pt idx="1">
                  <c:v>42673.924305555556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42673.57708333333</c:v>
                </c:pt>
                <c:pt idx="1">
                  <c:v>42673.924305555556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42673.57708333333</c:v>
                </c:pt>
                <c:pt idx="1">
                  <c:v>42673.924305555556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42673.57708333333</c:v>
                </c:pt>
                <c:pt idx="1">
                  <c:v>42673.924305555556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2860736"/>
        <c:axId val="262861312"/>
      </c:scatterChart>
      <c:valAx>
        <c:axId val="262860736"/>
        <c:scaling>
          <c:orientation val="minMax"/>
          <c:max val="42673.993749999994"/>
          <c:min val="42673.57708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861312"/>
        <c:crosses val="autoZero"/>
        <c:crossBetween val="midCat"/>
        <c:majorUnit val="4.1666660000000001E-2"/>
      </c:valAx>
      <c:valAx>
        <c:axId val="26286131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286073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683712"/>
        <c:axId val="262863616"/>
      </c:lineChart>
      <c:catAx>
        <c:axId val="23768371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863616"/>
        <c:crosses val="autoZero"/>
        <c:auto val="1"/>
        <c:lblAlgn val="ctr"/>
        <c:lblOffset val="100"/>
        <c:tickLblSkip val="120"/>
        <c:tickMarkSkip val="120"/>
        <c:noMultiLvlLbl val="0"/>
      </c:catAx>
      <c:valAx>
        <c:axId val="26286361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68371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684224"/>
        <c:axId val="264569984"/>
      </c:lineChart>
      <c:catAx>
        <c:axId val="2376842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4569984"/>
        <c:crosses val="autoZero"/>
        <c:auto val="1"/>
        <c:lblAlgn val="ctr"/>
        <c:lblOffset val="100"/>
        <c:tickLblSkip val="120"/>
        <c:tickMarkSkip val="120"/>
        <c:noMultiLvlLbl val="0"/>
      </c:catAx>
      <c:valAx>
        <c:axId val="26456998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68422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684736"/>
        <c:axId val="264572288"/>
      </c:lineChart>
      <c:catAx>
        <c:axId val="2376847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4572288"/>
        <c:crosses val="autoZero"/>
        <c:auto val="1"/>
        <c:lblAlgn val="ctr"/>
        <c:lblOffset val="100"/>
        <c:tickLblSkip val="120"/>
        <c:tickMarkSkip val="120"/>
        <c:noMultiLvlLbl val="0"/>
      </c:catAx>
      <c:valAx>
        <c:axId val="26457228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68473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42673.57708333333</c:v>
                </c:pt>
                <c:pt idx="1">
                  <c:v>42673.924305555556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42673.57708333333</c:v>
                </c:pt>
                <c:pt idx="1">
                  <c:v>42673.924305555556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42673.57708333333</c:v>
                </c:pt>
                <c:pt idx="1">
                  <c:v>42673.924305555556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42673.57708333333</c:v>
                </c:pt>
                <c:pt idx="1">
                  <c:v>42673.924305555556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42673.57708333333</c:v>
                </c:pt>
                <c:pt idx="1">
                  <c:v>42673.924305555556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42673.57708333333</c:v>
                </c:pt>
                <c:pt idx="1">
                  <c:v>42673.924305555556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42673.57708333333</c:v>
                </c:pt>
                <c:pt idx="1">
                  <c:v>42673.924305555556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42673.57708333333</c:v>
                </c:pt>
                <c:pt idx="1">
                  <c:v>42673.924305555556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36988672"/>
        <c:axId val="236989248"/>
      </c:scatterChart>
      <c:valAx>
        <c:axId val="236988672"/>
        <c:scaling>
          <c:orientation val="minMax"/>
          <c:max val="42673.993749999994"/>
          <c:min val="42673.57708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989248"/>
        <c:crosses val="autoZero"/>
        <c:crossBetween val="midCat"/>
        <c:majorUnit val="4.1666660000000001E-2"/>
      </c:valAx>
      <c:valAx>
        <c:axId val="2369892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369886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86,5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0224384"/>
        <c:axId val="236991552"/>
      </c:lineChart>
      <c:catAx>
        <c:axId val="2302243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991552"/>
        <c:crosses val="autoZero"/>
        <c:auto val="1"/>
        <c:lblAlgn val="ctr"/>
        <c:lblOffset val="100"/>
        <c:tickLblSkip val="120"/>
        <c:tickMarkSkip val="120"/>
        <c:noMultiLvlLbl val="0"/>
      </c:catAx>
      <c:valAx>
        <c:axId val="23699155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022438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676544"/>
        <c:axId val="236993280"/>
      </c:lineChart>
      <c:catAx>
        <c:axId val="2376765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993280"/>
        <c:crosses val="autoZero"/>
        <c:auto val="1"/>
        <c:lblAlgn val="ctr"/>
        <c:lblOffset val="100"/>
        <c:tickLblSkip val="120"/>
        <c:tickMarkSkip val="120"/>
        <c:noMultiLvlLbl val="0"/>
      </c:catAx>
      <c:valAx>
        <c:axId val="23699328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6765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624832"/>
        <c:axId val="239019136"/>
      </c:lineChart>
      <c:catAx>
        <c:axId val="2376248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019136"/>
        <c:crosses val="autoZero"/>
        <c:auto val="1"/>
        <c:lblAlgn val="ctr"/>
        <c:lblOffset val="100"/>
        <c:tickLblSkip val="120"/>
        <c:tickMarkSkip val="120"/>
        <c:noMultiLvlLbl val="0"/>
      </c:catAx>
      <c:valAx>
        <c:axId val="2390191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62483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9154688"/>
        <c:axId val="239020864"/>
      </c:lineChart>
      <c:catAx>
        <c:axId val="2391546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020864"/>
        <c:crosses val="autoZero"/>
        <c:auto val="1"/>
        <c:lblAlgn val="ctr"/>
        <c:lblOffset val="100"/>
        <c:tickLblSkip val="120"/>
        <c:tickMarkSkip val="120"/>
        <c:noMultiLvlLbl val="0"/>
      </c:catAx>
      <c:valAx>
        <c:axId val="23902086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1546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6</c:v>
                </c:pt>
                <c:pt idx="13">
                  <c:v>6</c:v>
                </c:pt>
                <c:pt idx="14">
                  <c:v>6</c:v>
                </c:pt>
                <c:pt idx="15">
                  <c:v>6</c:v>
                </c:pt>
                <c:pt idx="16">
                  <c:v>6</c:v>
                </c:pt>
                <c:pt idx="17">
                  <c:v>6</c:v>
                </c:pt>
                <c:pt idx="18">
                  <c:v>6</c:v>
                </c:pt>
                <c:pt idx="19">
                  <c:v>4</c:v>
                </c:pt>
                <c:pt idx="20">
                  <c:v>4</c:v>
                </c:pt>
                <c:pt idx="21">
                  <c:v>4</c:v>
                </c:pt>
                <c:pt idx="22">
                  <c:v>4</c:v>
                </c:pt>
                <c:pt idx="23">
                  <c:v>3</c:v>
                </c:pt>
                <c:pt idx="24">
                  <c:v>4</c:v>
                </c:pt>
                <c:pt idx="25">
                  <c:v>4</c:v>
                </c:pt>
                <c:pt idx="26">
                  <c:v>4</c:v>
                </c:pt>
                <c:pt idx="27">
                  <c:v>6</c:v>
                </c:pt>
                <c:pt idx="28">
                  <c:v>6</c:v>
                </c:pt>
                <c:pt idx="29">
                  <c:v>4</c:v>
                </c:pt>
                <c:pt idx="30">
                  <c:v>4</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6</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621248"/>
        <c:axId val="239023168"/>
      </c:lineChart>
      <c:catAx>
        <c:axId val="2376212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023168"/>
        <c:crossesAt val="-1.25"/>
        <c:auto val="1"/>
        <c:lblAlgn val="ctr"/>
        <c:lblOffset val="100"/>
        <c:tickLblSkip val="120"/>
        <c:tickMarkSkip val="120"/>
        <c:noMultiLvlLbl val="0"/>
      </c:catAx>
      <c:valAx>
        <c:axId val="23902316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762124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564160"/>
        <c:axId val="239025472"/>
      </c:lineChart>
      <c:catAx>
        <c:axId val="2495641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025472"/>
        <c:crosses val="autoZero"/>
        <c:auto val="1"/>
        <c:lblAlgn val="ctr"/>
        <c:lblOffset val="100"/>
        <c:tickLblSkip val="120"/>
        <c:tickMarkSkip val="120"/>
        <c:noMultiLvlLbl val="0"/>
      </c:catAx>
      <c:valAx>
        <c:axId val="23902547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56416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42673.57708333333</c:v>
                </c:pt>
                <c:pt idx="1">
                  <c:v>42673.577430555553</c:v>
                </c:pt>
                <c:pt idx="2">
                  <c:v>42673.577777777777</c:v>
                </c:pt>
                <c:pt idx="3">
                  <c:v>42673.578125</c:v>
                </c:pt>
                <c:pt idx="4">
                  <c:v>42673.578472222216</c:v>
                </c:pt>
                <c:pt idx="5">
                  <c:v>42673.578819444439</c:v>
                </c:pt>
                <c:pt idx="6">
                  <c:v>42673.579166666663</c:v>
                </c:pt>
                <c:pt idx="7">
                  <c:v>42673.579513888886</c:v>
                </c:pt>
                <c:pt idx="8">
                  <c:v>42673.579861111109</c:v>
                </c:pt>
                <c:pt idx="9">
                  <c:v>42673.580208333333</c:v>
                </c:pt>
                <c:pt idx="10">
                  <c:v>42673.580555555549</c:v>
                </c:pt>
                <c:pt idx="11">
                  <c:v>42673.580902777772</c:v>
                </c:pt>
                <c:pt idx="12">
                  <c:v>42673.581249999996</c:v>
                </c:pt>
                <c:pt idx="13">
                  <c:v>42673.581597222219</c:v>
                </c:pt>
                <c:pt idx="14">
                  <c:v>42673.581944444442</c:v>
                </c:pt>
                <c:pt idx="15">
                  <c:v>42673.582291666666</c:v>
                </c:pt>
                <c:pt idx="16">
                  <c:v>42673.582638888889</c:v>
                </c:pt>
                <c:pt idx="17">
                  <c:v>42673.582986111105</c:v>
                </c:pt>
                <c:pt idx="18">
                  <c:v>42673.583333333328</c:v>
                </c:pt>
                <c:pt idx="19">
                  <c:v>42673.583680555552</c:v>
                </c:pt>
                <c:pt idx="20">
                  <c:v>42673.584027777775</c:v>
                </c:pt>
                <c:pt idx="21">
                  <c:v>42673.584374999999</c:v>
                </c:pt>
                <c:pt idx="22">
                  <c:v>42673.584722222222</c:v>
                </c:pt>
                <c:pt idx="23">
                  <c:v>42673.585069444438</c:v>
                </c:pt>
                <c:pt idx="24">
                  <c:v>42673.585416666661</c:v>
                </c:pt>
                <c:pt idx="25">
                  <c:v>42673.585763888885</c:v>
                </c:pt>
                <c:pt idx="26">
                  <c:v>42673.586111111108</c:v>
                </c:pt>
                <c:pt idx="27">
                  <c:v>42673.586458333331</c:v>
                </c:pt>
                <c:pt idx="28">
                  <c:v>42673.586805555555</c:v>
                </c:pt>
                <c:pt idx="29">
                  <c:v>42673.587152777771</c:v>
                </c:pt>
                <c:pt idx="30">
                  <c:v>42673.587499999994</c:v>
                </c:pt>
                <c:pt idx="31">
                  <c:v>42673.587847222218</c:v>
                </c:pt>
                <c:pt idx="32">
                  <c:v>42673.588194444441</c:v>
                </c:pt>
                <c:pt idx="33">
                  <c:v>42673.588541666664</c:v>
                </c:pt>
                <c:pt idx="34">
                  <c:v>42673.588888888888</c:v>
                </c:pt>
                <c:pt idx="35">
                  <c:v>42673.589236111111</c:v>
                </c:pt>
                <c:pt idx="36">
                  <c:v>42673.589583333327</c:v>
                </c:pt>
                <c:pt idx="37">
                  <c:v>42673.58993055555</c:v>
                </c:pt>
                <c:pt idx="38">
                  <c:v>42673.590277777774</c:v>
                </c:pt>
                <c:pt idx="39">
                  <c:v>42673.590624999997</c:v>
                </c:pt>
                <c:pt idx="40">
                  <c:v>42673.59097222222</c:v>
                </c:pt>
                <c:pt idx="41">
                  <c:v>42673.591319444444</c:v>
                </c:pt>
                <c:pt idx="42">
                  <c:v>42673.59166666666</c:v>
                </c:pt>
                <c:pt idx="43">
                  <c:v>42673.592013888883</c:v>
                </c:pt>
                <c:pt idx="44">
                  <c:v>42673.592361111107</c:v>
                </c:pt>
                <c:pt idx="45">
                  <c:v>42673.59270833333</c:v>
                </c:pt>
                <c:pt idx="46">
                  <c:v>42673.593055555553</c:v>
                </c:pt>
                <c:pt idx="47">
                  <c:v>42673.593402777777</c:v>
                </c:pt>
                <c:pt idx="48">
                  <c:v>42673.59375</c:v>
                </c:pt>
                <c:pt idx="49">
                  <c:v>42673.594097222216</c:v>
                </c:pt>
                <c:pt idx="50">
                  <c:v>42673.594444444439</c:v>
                </c:pt>
                <c:pt idx="51">
                  <c:v>42673.594791666663</c:v>
                </c:pt>
                <c:pt idx="52">
                  <c:v>42673.595138888886</c:v>
                </c:pt>
                <c:pt idx="53">
                  <c:v>42673.595486111109</c:v>
                </c:pt>
                <c:pt idx="54">
                  <c:v>42673.595833333333</c:v>
                </c:pt>
                <c:pt idx="55">
                  <c:v>42673.596180555549</c:v>
                </c:pt>
                <c:pt idx="56">
                  <c:v>42673.596527777772</c:v>
                </c:pt>
                <c:pt idx="57">
                  <c:v>42673.596874999996</c:v>
                </c:pt>
                <c:pt idx="58">
                  <c:v>42673.597222222219</c:v>
                </c:pt>
                <c:pt idx="59">
                  <c:v>42673.597569444442</c:v>
                </c:pt>
                <c:pt idx="60">
                  <c:v>42673.597916666666</c:v>
                </c:pt>
                <c:pt idx="61">
                  <c:v>42673.598263888889</c:v>
                </c:pt>
                <c:pt idx="62">
                  <c:v>42673.598611111105</c:v>
                </c:pt>
                <c:pt idx="63">
                  <c:v>42673.598958333328</c:v>
                </c:pt>
                <c:pt idx="64">
                  <c:v>42673.599305555552</c:v>
                </c:pt>
                <c:pt idx="65">
                  <c:v>42673.599652777775</c:v>
                </c:pt>
                <c:pt idx="66">
                  <c:v>42673.599999999999</c:v>
                </c:pt>
                <c:pt idx="67">
                  <c:v>42673.600347222222</c:v>
                </c:pt>
                <c:pt idx="68">
                  <c:v>42673.600694444438</c:v>
                </c:pt>
                <c:pt idx="69">
                  <c:v>42673.601041666661</c:v>
                </c:pt>
                <c:pt idx="70">
                  <c:v>42673.601388888885</c:v>
                </c:pt>
                <c:pt idx="71">
                  <c:v>42673.601736111108</c:v>
                </c:pt>
                <c:pt idx="72">
                  <c:v>42673.602083333331</c:v>
                </c:pt>
                <c:pt idx="73">
                  <c:v>42673.602430555555</c:v>
                </c:pt>
                <c:pt idx="74">
                  <c:v>42673.602777777771</c:v>
                </c:pt>
                <c:pt idx="75">
                  <c:v>42673.603124999994</c:v>
                </c:pt>
                <c:pt idx="76">
                  <c:v>42673.603472222218</c:v>
                </c:pt>
                <c:pt idx="77">
                  <c:v>42673.603819444441</c:v>
                </c:pt>
                <c:pt idx="78">
                  <c:v>42673.604166666664</c:v>
                </c:pt>
                <c:pt idx="79">
                  <c:v>42673.604513888888</c:v>
                </c:pt>
                <c:pt idx="80">
                  <c:v>42673.604861111111</c:v>
                </c:pt>
                <c:pt idx="81">
                  <c:v>42673.605208333327</c:v>
                </c:pt>
                <c:pt idx="82">
                  <c:v>42673.60555555555</c:v>
                </c:pt>
                <c:pt idx="83">
                  <c:v>42673.605902777774</c:v>
                </c:pt>
                <c:pt idx="84">
                  <c:v>42673.606249999997</c:v>
                </c:pt>
                <c:pt idx="85">
                  <c:v>42673.60659722222</c:v>
                </c:pt>
                <c:pt idx="86">
                  <c:v>42673.606944444444</c:v>
                </c:pt>
                <c:pt idx="87">
                  <c:v>42673.60729166666</c:v>
                </c:pt>
                <c:pt idx="88">
                  <c:v>42673.607638888883</c:v>
                </c:pt>
                <c:pt idx="89">
                  <c:v>42673.607986111107</c:v>
                </c:pt>
                <c:pt idx="90">
                  <c:v>42673.60833333333</c:v>
                </c:pt>
                <c:pt idx="91">
                  <c:v>42673.608680555553</c:v>
                </c:pt>
                <c:pt idx="92">
                  <c:v>42673.609027777777</c:v>
                </c:pt>
                <c:pt idx="93">
                  <c:v>42673.609375</c:v>
                </c:pt>
                <c:pt idx="94">
                  <c:v>42673.609722222216</c:v>
                </c:pt>
                <c:pt idx="95">
                  <c:v>42673.610069444439</c:v>
                </c:pt>
                <c:pt idx="96">
                  <c:v>42673.610416666663</c:v>
                </c:pt>
                <c:pt idx="97">
                  <c:v>42673.610763888886</c:v>
                </c:pt>
                <c:pt idx="98">
                  <c:v>42673.611111111109</c:v>
                </c:pt>
                <c:pt idx="99">
                  <c:v>42673.611458333333</c:v>
                </c:pt>
                <c:pt idx="100">
                  <c:v>42673.611805555549</c:v>
                </c:pt>
                <c:pt idx="101">
                  <c:v>42673.612152777772</c:v>
                </c:pt>
                <c:pt idx="102">
                  <c:v>42673.612499999996</c:v>
                </c:pt>
                <c:pt idx="103">
                  <c:v>42673.612847222219</c:v>
                </c:pt>
                <c:pt idx="104">
                  <c:v>42673.613194444442</c:v>
                </c:pt>
                <c:pt idx="105">
                  <c:v>42673.613541666666</c:v>
                </c:pt>
                <c:pt idx="106">
                  <c:v>42673.613888888889</c:v>
                </c:pt>
                <c:pt idx="107">
                  <c:v>42673.614236111105</c:v>
                </c:pt>
                <c:pt idx="108">
                  <c:v>42673.614583333328</c:v>
                </c:pt>
                <c:pt idx="109">
                  <c:v>42673.614930555552</c:v>
                </c:pt>
                <c:pt idx="110">
                  <c:v>42673.615277777775</c:v>
                </c:pt>
                <c:pt idx="111">
                  <c:v>42673.615624999999</c:v>
                </c:pt>
                <c:pt idx="112">
                  <c:v>42673.615972222222</c:v>
                </c:pt>
                <c:pt idx="113">
                  <c:v>42673.616319444438</c:v>
                </c:pt>
                <c:pt idx="114">
                  <c:v>42673.616666666661</c:v>
                </c:pt>
                <c:pt idx="115">
                  <c:v>42673.617013888885</c:v>
                </c:pt>
                <c:pt idx="116">
                  <c:v>42673.617361111108</c:v>
                </c:pt>
                <c:pt idx="117">
                  <c:v>42673.617708333331</c:v>
                </c:pt>
                <c:pt idx="118">
                  <c:v>42673.618055555555</c:v>
                </c:pt>
                <c:pt idx="119">
                  <c:v>42673.618402777771</c:v>
                </c:pt>
                <c:pt idx="120">
                  <c:v>42673.618749999994</c:v>
                </c:pt>
                <c:pt idx="121">
                  <c:v>42673.619097222218</c:v>
                </c:pt>
                <c:pt idx="122">
                  <c:v>42673.619444444441</c:v>
                </c:pt>
                <c:pt idx="123">
                  <c:v>42673.619791666664</c:v>
                </c:pt>
                <c:pt idx="124">
                  <c:v>42673.620138888888</c:v>
                </c:pt>
                <c:pt idx="125">
                  <c:v>42673.620486111111</c:v>
                </c:pt>
                <c:pt idx="126">
                  <c:v>42673.620833333327</c:v>
                </c:pt>
                <c:pt idx="127">
                  <c:v>42673.62118055555</c:v>
                </c:pt>
                <c:pt idx="128">
                  <c:v>42673.621527777774</c:v>
                </c:pt>
                <c:pt idx="129">
                  <c:v>42673.621874999997</c:v>
                </c:pt>
                <c:pt idx="130">
                  <c:v>42673.62222222222</c:v>
                </c:pt>
                <c:pt idx="131">
                  <c:v>42673.622569444444</c:v>
                </c:pt>
                <c:pt idx="132">
                  <c:v>42673.62291666666</c:v>
                </c:pt>
                <c:pt idx="133">
                  <c:v>42673.623263888883</c:v>
                </c:pt>
                <c:pt idx="134">
                  <c:v>42673.623611111107</c:v>
                </c:pt>
                <c:pt idx="135">
                  <c:v>42673.62395833333</c:v>
                </c:pt>
                <c:pt idx="136">
                  <c:v>42673.624305555553</c:v>
                </c:pt>
                <c:pt idx="137">
                  <c:v>42673.624652777777</c:v>
                </c:pt>
                <c:pt idx="138">
                  <c:v>42673.625</c:v>
                </c:pt>
                <c:pt idx="139">
                  <c:v>42673.625347222216</c:v>
                </c:pt>
                <c:pt idx="140">
                  <c:v>42673.625694444439</c:v>
                </c:pt>
                <c:pt idx="141">
                  <c:v>42673.626041666663</c:v>
                </c:pt>
                <c:pt idx="142">
                  <c:v>42673.626388888886</c:v>
                </c:pt>
                <c:pt idx="143">
                  <c:v>42673.626736111109</c:v>
                </c:pt>
                <c:pt idx="144">
                  <c:v>42673.627083333333</c:v>
                </c:pt>
                <c:pt idx="145">
                  <c:v>42673.627430555549</c:v>
                </c:pt>
                <c:pt idx="146">
                  <c:v>42673.627777777772</c:v>
                </c:pt>
                <c:pt idx="147">
                  <c:v>42673.628124999996</c:v>
                </c:pt>
                <c:pt idx="148">
                  <c:v>42673.628472222219</c:v>
                </c:pt>
                <c:pt idx="149">
                  <c:v>42673.628819444442</c:v>
                </c:pt>
                <c:pt idx="150">
                  <c:v>42673.629166666666</c:v>
                </c:pt>
                <c:pt idx="151">
                  <c:v>42673.629513888889</c:v>
                </c:pt>
                <c:pt idx="152">
                  <c:v>42673.629861111105</c:v>
                </c:pt>
                <c:pt idx="153">
                  <c:v>42673.630208333328</c:v>
                </c:pt>
                <c:pt idx="154">
                  <c:v>42673.630555555552</c:v>
                </c:pt>
                <c:pt idx="155">
                  <c:v>42673.630902777775</c:v>
                </c:pt>
                <c:pt idx="156">
                  <c:v>42673.631249999999</c:v>
                </c:pt>
                <c:pt idx="157">
                  <c:v>42673.631597222222</c:v>
                </c:pt>
                <c:pt idx="158">
                  <c:v>42673.631944444438</c:v>
                </c:pt>
                <c:pt idx="159">
                  <c:v>42673.632291666661</c:v>
                </c:pt>
                <c:pt idx="160">
                  <c:v>42673.632638888885</c:v>
                </c:pt>
                <c:pt idx="161">
                  <c:v>42673.632986111108</c:v>
                </c:pt>
                <c:pt idx="162">
                  <c:v>42673.633333333331</c:v>
                </c:pt>
                <c:pt idx="163">
                  <c:v>42673.633680555555</c:v>
                </c:pt>
                <c:pt idx="164">
                  <c:v>42673.634027777771</c:v>
                </c:pt>
                <c:pt idx="165">
                  <c:v>42673.634374999994</c:v>
                </c:pt>
                <c:pt idx="166">
                  <c:v>42673.634722222218</c:v>
                </c:pt>
                <c:pt idx="167">
                  <c:v>42673.635069444441</c:v>
                </c:pt>
                <c:pt idx="168">
                  <c:v>42673.635416666664</c:v>
                </c:pt>
                <c:pt idx="169">
                  <c:v>42673.635763888888</c:v>
                </c:pt>
                <c:pt idx="170">
                  <c:v>42673.636111111111</c:v>
                </c:pt>
                <c:pt idx="171">
                  <c:v>42673.636458333327</c:v>
                </c:pt>
                <c:pt idx="172">
                  <c:v>42673.63680555555</c:v>
                </c:pt>
                <c:pt idx="173">
                  <c:v>42673.637152777774</c:v>
                </c:pt>
                <c:pt idx="174">
                  <c:v>42673.637499999997</c:v>
                </c:pt>
                <c:pt idx="175">
                  <c:v>42673.63784722222</c:v>
                </c:pt>
                <c:pt idx="176">
                  <c:v>42673.638194444444</c:v>
                </c:pt>
                <c:pt idx="177">
                  <c:v>42673.63854166666</c:v>
                </c:pt>
                <c:pt idx="178">
                  <c:v>42673.638888888883</c:v>
                </c:pt>
                <c:pt idx="179">
                  <c:v>42673.639236111107</c:v>
                </c:pt>
                <c:pt idx="180">
                  <c:v>42673.63958333333</c:v>
                </c:pt>
                <c:pt idx="181">
                  <c:v>42673.639930555553</c:v>
                </c:pt>
                <c:pt idx="182">
                  <c:v>42673.640277777777</c:v>
                </c:pt>
                <c:pt idx="183">
                  <c:v>42673.640625</c:v>
                </c:pt>
                <c:pt idx="184">
                  <c:v>42673.640972222216</c:v>
                </c:pt>
                <c:pt idx="185">
                  <c:v>42673.641319444439</c:v>
                </c:pt>
                <c:pt idx="186">
                  <c:v>42673.641666666663</c:v>
                </c:pt>
                <c:pt idx="187">
                  <c:v>42673.642013888886</c:v>
                </c:pt>
                <c:pt idx="188">
                  <c:v>42673.642361111109</c:v>
                </c:pt>
                <c:pt idx="189">
                  <c:v>42673.642708333333</c:v>
                </c:pt>
                <c:pt idx="190">
                  <c:v>42673.643055555549</c:v>
                </c:pt>
                <c:pt idx="191">
                  <c:v>42673.643402777772</c:v>
                </c:pt>
                <c:pt idx="192">
                  <c:v>42673.643749999996</c:v>
                </c:pt>
                <c:pt idx="193">
                  <c:v>42673.644097222219</c:v>
                </c:pt>
                <c:pt idx="194">
                  <c:v>42673.644444444442</c:v>
                </c:pt>
                <c:pt idx="195">
                  <c:v>42673.644791666666</c:v>
                </c:pt>
                <c:pt idx="196">
                  <c:v>42673.645138888889</c:v>
                </c:pt>
                <c:pt idx="197">
                  <c:v>42673.645486111105</c:v>
                </c:pt>
                <c:pt idx="198">
                  <c:v>42673.645833333328</c:v>
                </c:pt>
                <c:pt idx="199">
                  <c:v>42673.646180555552</c:v>
                </c:pt>
                <c:pt idx="200">
                  <c:v>42673.646527777775</c:v>
                </c:pt>
                <c:pt idx="201">
                  <c:v>42673.646874999999</c:v>
                </c:pt>
                <c:pt idx="202">
                  <c:v>42673.647222222222</c:v>
                </c:pt>
                <c:pt idx="203">
                  <c:v>42673.647569444438</c:v>
                </c:pt>
                <c:pt idx="204">
                  <c:v>42673.647916666661</c:v>
                </c:pt>
                <c:pt idx="205">
                  <c:v>42673.648263888885</c:v>
                </c:pt>
                <c:pt idx="206">
                  <c:v>42673.648611111108</c:v>
                </c:pt>
                <c:pt idx="207">
                  <c:v>42673.648958333331</c:v>
                </c:pt>
                <c:pt idx="208">
                  <c:v>42673.649305555555</c:v>
                </c:pt>
                <c:pt idx="209">
                  <c:v>42673.649652777771</c:v>
                </c:pt>
                <c:pt idx="210">
                  <c:v>42673.649999999994</c:v>
                </c:pt>
                <c:pt idx="211">
                  <c:v>42673.650347222218</c:v>
                </c:pt>
                <c:pt idx="212">
                  <c:v>42673.650694444441</c:v>
                </c:pt>
                <c:pt idx="213">
                  <c:v>42673.651041666664</c:v>
                </c:pt>
                <c:pt idx="214">
                  <c:v>42673.651388888888</c:v>
                </c:pt>
                <c:pt idx="215">
                  <c:v>42673.651736111111</c:v>
                </c:pt>
                <c:pt idx="216">
                  <c:v>42673.652083333327</c:v>
                </c:pt>
                <c:pt idx="217">
                  <c:v>42673.65243055555</c:v>
                </c:pt>
                <c:pt idx="218">
                  <c:v>42673.652777777774</c:v>
                </c:pt>
                <c:pt idx="219">
                  <c:v>42673.653124999997</c:v>
                </c:pt>
                <c:pt idx="220">
                  <c:v>42673.65347222222</c:v>
                </c:pt>
                <c:pt idx="221">
                  <c:v>42673.653819444444</c:v>
                </c:pt>
                <c:pt idx="222">
                  <c:v>42673.65416666666</c:v>
                </c:pt>
                <c:pt idx="223">
                  <c:v>42673.654513888883</c:v>
                </c:pt>
                <c:pt idx="224">
                  <c:v>42673.654861111107</c:v>
                </c:pt>
                <c:pt idx="225">
                  <c:v>42673.65520833333</c:v>
                </c:pt>
                <c:pt idx="226">
                  <c:v>42673.655555555553</c:v>
                </c:pt>
                <c:pt idx="227">
                  <c:v>42673.655902777777</c:v>
                </c:pt>
                <c:pt idx="228">
                  <c:v>42673.65625</c:v>
                </c:pt>
                <c:pt idx="229">
                  <c:v>42673.656597222216</c:v>
                </c:pt>
                <c:pt idx="230">
                  <c:v>42673.656944444439</c:v>
                </c:pt>
                <c:pt idx="231">
                  <c:v>42673.657291666663</c:v>
                </c:pt>
                <c:pt idx="232">
                  <c:v>42673.657638888886</c:v>
                </c:pt>
                <c:pt idx="233">
                  <c:v>42673.657986111109</c:v>
                </c:pt>
                <c:pt idx="234">
                  <c:v>42673.658333333333</c:v>
                </c:pt>
                <c:pt idx="235">
                  <c:v>42673.658680555549</c:v>
                </c:pt>
                <c:pt idx="236">
                  <c:v>42673.659027777772</c:v>
                </c:pt>
                <c:pt idx="237">
                  <c:v>42673.659374999996</c:v>
                </c:pt>
                <c:pt idx="238">
                  <c:v>42673.659722222219</c:v>
                </c:pt>
                <c:pt idx="239">
                  <c:v>42673.660069444442</c:v>
                </c:pt>
                <c:pt idx="240">
                  <c:v>42673.660416666666</c:v>
                </c:pt>
                <c:pt idx="241">
                  <c:v>42673.660763888889</c:v>
                </c:pt>
                <c:pt idx="242">
                  <c:v>42673.661111111105</c:v>
                </c:pt>
                <c:pt idx="243">
                  <c:v>42673.661458333328</c:v>
                </c:pt>
                <c:pt idx="244">
                  <c:v>42673.661805555552</c:v>
                </c:pt>
                <c:pt idx="245">
                  <c:v>42673.662152777775</c:v>
                </c:pt>
                <c:pt idx="246">
                  <c:v>42673.662499999999</c:v>
                </c:pt>
                <c:pt idx="247">
                  <c:v>42673.662847222222</c:v>
                </c:pt>
                <c:pt idx="248">
                  <c:v>42673.663194444438</c:v>
                </c:pt>
                <c:pt idx="249">
                  <c:v>42673.663541666661</c:v>
                </c:pt>
                <c:pt idx="250">
                  <c:v>42673.663888888885</c:v>
                </c:pt>
                <c:pt idx="251">
                  <c:v>42673.664236111108</c:v>
                </c:pt>
                <c:pt idx="252">
                  <c:v>42673.664583333331</c:v>
                </c:pt>
                <c:pt idx="253">
                  <c:v>42673.664930555555</c:v>
                </c:pt>
                <c:pt idx="254">
                  <c:v>42673.665277777771</c:v>
                </c:pt>
                <c:pt idx="255">
                  <c:v>42673.665624999994</c:v>
                </c:pt>
                <c:pt idx="256">
                  <c:v>42673.665972222218</c:v>
                </c:pt>
                <c:pt idx="257">
                  <c:v>42673.666319444441</c:v>
                </c:pt>
                <c:pt idx="258">
                  <c:v>42673.666666666664</c:v>
                </c:pt>
                <c:pt idx="259">
                  <c:v>42673.667013888888</c:v>
                </c:pt>
                <c:pt idx="260">
                  <c:v>42673.667361111111</c:v>
                </c:pt>
                <c:pt idx="261">
                  <c:v>42673.667708333327</c:v>
                </c:pt>
                <c:pt idx="262">
                  <c:v>42673.66805555555</c:v>
                </c:pt>
                <c:pt idx="263">
                  <c:v>42673.668402777774</c:v>
                </c:pt>
                <c:pt idx="264">
                  <c:v>42673.668749999997</c:v>
                </c:pt>
                <c:pt idx="265">
                  <c:v>42673.66909722222</c:v>
                </c:pt>
                <c:pt idx="266">
                  <c:v>42673.669444444444</c:v>
                </c:pt>
                <c:pt idx="267">
                  <c:v>42673.66979166666</c:v>
                </c:pt>
                <c:pt idx="268">
                  <c:v>42673.670138888883</c:v>
                </c:pt>
                <c:pt idx="269">
                  <c:v>42673.670486111107</c:v>
                </c:pt>
                <c:pt idx="270">
                  <c:v>42673.67083333333</c:v>
                </c:pt>
                <c:pt idx="271">
                  <c:v>42673.671180555553</c:v>
                </c:pt>
                <c:pt idx="272">
                  <c:v>42673.671527777777</c:v>
                </c:pt>
                <c:pt idx="273">
                  <c:v>42673.671875</c:v>
                </c:pt>
                <c:pt idx="274">
                  <c:v>42673.672222222216</c:v>
                </c:pt>
                <c:pt idx="275">
                  <c:v>42673.672569444439</c:v>
                </c:pt>
                <c:pt idx="276">
                  <c:v>42673.672916666663</c:v>
                </c:pt>
                <c:pt idx="277">
                  <c:v>42673.673263888886</c:v>
                </c:pt>
                <c:pt idx="278">
                  <c:v>42673.673611111109</c:v>
                </c:pt>
                <c:pt idx="279">
                  <c:v>42673.673958333333</c:v>
                </c:pt>
                <c:pt idx="280">
                  <c:v>42673.674305555549</c:v>
                </c:pt>
                <c:pt idx="281">
                  <c:v>42673.674652777772</c:v>
                </c:pt>
                <c:pt idx="282">
                  <c:v>42673.674999999996</c:v>
                </c:pt>
                <c:pt idx="283">
                  <c:v>42673.675347222219</c:v>
                </c:pt>
                <c:pt idx="284">
                  <c:v>42673.675694444442</c:v>
                </c:pt>
                <c:pt idx="285">
                  <c:v>42673.676041666666</c:v>
                </c:pt>
                <c:pt idx="286">
                  <c:v>42673.676388888889</c:v>
                </c:pt>
                <c:pt idx="287">
                  <c:v>42673.676736111105</c:v>
                </c:pt>
                <c:pt idx="288">
                  <c:v>42673.677083333328</c:v>
                </c:pt>
                <c:pt idx="289">
                  <c:v>42673.677430555552</c:v>
                </c:pt>
                <c:pt idx="290">
                  <c:v>42673.677777777775</c:v>
                </c:pt>
                <c:pt idx="291">
                  <c:v>42673.678124999999</c:v>
                </c:pt>
                <c:pt idx="292">
                  <c:v>42673.678472222222</c:v>
                </c:pt>
                <c:pt idx="293">
                  <c:v>42673.678819444438</c:v>
                </c:pt>
                <c:pt idx="294">
                  <c:v>42673.679166666661</c:v>
                </c:pt>
                <c:pt idx="295">
                  <c:v>42673.679513888885</c:v>
                </c:pt>
                <c:pt idx="296">
                  <c:v>42673.679861111108</c:v>
                </c:pt>
                <c:pt idx="297">
                  <c:v>42673.680208333331</c:v>
                </c:pt>
                <c:pt idx="298">
                  <c:v>42673.680555555555</c:v>
                </c:pt>
                <c:pt idx="299">
                  <c:v>42673.680902777771</c:v>
                </c:pt>
                <c:pt idx="300">
                  <c:v>42673.681249999994</c:v>
                </c:pt>
                <c:pt idx="301">
                  <c:v>42673.681597222218</c:v>
                </c:pt>
                <c:pt idx="302">
                  <c:v>42673.681944444441</c:v>
                </c:pt>
                <c:pt idx="303">
                  <c:v>42673.682291666664</c:v>
                </c:pt>
                <c:pt idx="304">
                  <c:v>42673.682638888888</c:v>
                </c:pt>
                <c:pt idx="305">
                  <c:v>42673.682986111111</c:v>
                </c:pt>
                <c:pt idx="306">
                  <c:v>42673.683333333327</c:v>
                </c:pt>
                <c:pt idx="307">
                  <c:v>42673.68368055555</c:v>
                </c:pt>
                <c:pt idx="308">
                  <c:v>42673.684027777774</c:v>
                </c:pt>
                <c:pt idx="309">
                  <c:v>42673.684374999997</c:v>
                </c:pt>
                <c:pt idx="310">
                  <c:v>42673.68472222222</c:v>
                </c:pt>
                <c:pt idx="311">
                  <c:v>42673.685069444444</c:v>
                </c:pt>
                <c:pt idx="312">
                  <c:v>42673.68541666666</c:v>
                </c:pt>
                <c:pt idx="313">
                  <c:v>42673.685763888883</c:v>
                </c:pt>
                <c:pt idx="314">
                  <c:v>42673.686111111107</c:v>
                </c:pt>
                <c:pt idx="315">
                  <c:v>42673.68645833333</c:v>
                </c:pt>
                <c:pt idx="316">
                  <c:v>42673.686805555553</c:v>
                </c:pt>
                <c:pt idx="317">
                  <c:v>42673.687152777777</c:v>
                </c:pt>
                <c:pt idx="318">
                  <c:v>42673.6875</c:v>
                </c:pt>
                <c:pt idx="319">
                  <c:v>42673.687847222216</c:v>
                </c:pt>
                <c:pt idx="320">
                  <c:v>42673.688194444439</c:v>
                </c:pt>
                <c:pt idx="321">
                  <c:v>42673.688541666663</c:v>
                </c:pt>
                <c:pt idx="322">
                  <c:v>42673.688888888886</c:v>
                </c:pt>
                <c:pt idx="323">
                  <c:v>42673.689236111109</c:v>
                </c:pt>
                <c:pt idx="324">
                  <c:v>42673.689583333333</c:v>
                </c:pt>
                <c:pt idx="325">
                  <c:v>42673.689930555549</c:v>
                </c:pt>
                <c:pt idx="326">
                  <c:v>42673.690277777772</c:v>
                </c:pt>
                <c:pt idx="327">
                  <c:v>42673.690624999996</c:v>
                </c:pt>
                <c:pt idx="328">
                  <c:v>42673.690972222219</c:v>
                </c:pt>
                <c:pt idx="329">
                  <c:v>42673.691319444442</c:v>
                </c:pt>
                <c:pt idx="330">
                  <c:v>42673.691666666666</c:v>
                </c:pt>
                <c:pt idx="331">
                  <c:v>42673.692013888889</c:v>
                </c:pt>
                <c:pt idx="332">
                  <c:v>42673.692361111105</c:v>
                </c:pt>
                <c:pt idx="333">
                  <c:v>42673.692708333328</c:v>
                </c:pt>
                <c:pt idx="334">
                  <c:v>42673.693055555552</c:v>
                </c:pt>
                <c:pt idx="335">
                  <c:v>42673.693402777775</c:v>
                </c:pt>
                <c:pt idx="336">
                  <c:v>42673.693749999999</c:v>
                </c:pt>
                <c:pt idx="337">
                  <c:v>42673.694097222222</c:v>
                </c:pt>
                <c:pt idx="338">
                  <c:v>42673.694444444438</c:v>
                </c:pt>
                <c:pt idx="339">
                  <c:v>42673.694791666661</c:v>
                </c:pt>
                <c:pt idx="340">
                  <c:v>42673.695138888885</c:v>
                </c:pt>
                <c:pt idx="341">
                  <c:v>42673.695486111108</c:v>
                </c:pt>
                <c:pt idx="342">
                  <c:v>42673.695833333331</c:v>
                </c:pt>
                <c:pt idx="343">
                  <c:v>42673.696180555555</c:v>
                </c:pt>
                <c:pt idx="344">
                  <c:v>42673.696527777771</c:v>
                </c:pt>
                <c:pt idx="345">
                  <c:v>42673.696874999994</c:v>
                </c:pt>
                <c:pt idx="346">
                  <c:v>42673.697222222218</c:v>
                </c:pt>
                <c:pt idx="347">
                  <c:v>42673.697569444441</c:v>
                </c:pt>
                <c:pt idx="348">
                  <c:v>42673.697916666664</c:v>
                </c:pt>
                <c:pt idx="349">
                  <c:v>42673.698263888888</c:v>
                </c:pt>
                <c:pt idx="350">
                  <c:v>42673.698611111111</c:v>
                </c:pt>
                <c:pt idx="351">
                  <c:v>42673.698958333327</c:v>
                </c:pt>
                <c:pt idx="352">
                  <c:v>42673.69930555555</c:v>
                </c:pt>
                <c:pt idx="353">
                  <c:v>42673.699652777774</c:v>
                </c:pt>
                <c:pt idx="354">
                  <c:v>42673.7</c:v>
                </c:pt>
                <c:pt idx="355">
                  <c:v>42673.70034722222</c:v>
                </c:pt>
                <c:pt idx="356">
                  <c:v>42673.700694444444</c:v>
                </c:pt>
                <c:pt idx="357">
                  <c:v>42673.70104166666</c:v>
                </c:pt>
                <c:pt idx="358">
                  <c:v>42673.701388888883</c:v>
                </c:pt>
                <c:pt idx="359">
                  <c:v>42673.701736111107</c:v>
                </c:pt>
                <c:pt idx="360">
                  <c:v>42673.70208333333</c:v>
                </c:pt>
                <c:pt idx="361">
                  <c:v>42673.702430555553</c:v>
                </c:pt>
                <c:pt idx="362">
                  <c:v>42673.702777777777</c:v>
                </c:pt>
                <c:pt idx="363">
                  <c:v>42673.703125</c:v>
                </c:pt>
                <c:pt idx="364">
                  <c:v>42673.703472222216</c:v>
                </c:pt>
                <c:pt idx="365">
                  <c:v>42673.703819444439</c:v>
                </c:pt>
                <c:pt idx="366">
                  <c:v>42673.704166666663</c:v>
                </c:pt>
                <c:pt idx="367">
                  <c:v>42673.704513888886</c:v>
                </c:pt>
                <c:pt idx="368">
                  <c:v>42673.704861111109</c:v>
                </c:pt>
                <c:pt idx="369">
                  <c:v>42673.705208333333</c:v>
                </c:pt>
                <c:pt idx="370">
                  <c:v>42673.705555555549</c:v>
                </c:pt>
                <c:pt idx="371">
                  <c:v>42673.705902777772</c:v>
                </c:pt>
                <c:pt idx="372">
                  <c:v>42673.706249999996</c:v>
                </c:pt>
                <c:pt idx="373">
                  <c:v>42673.706597222219</c:v>
                </c:pt>
                <c:pt idx="374">
                  <c:v>42673.706944444442</c:v>
                </c:pt>
                <c:pt idx="375">
                  <c:v>42673.707291666666</c:v>
                </c:pt>
                <c:pt idx="376">
                  <c:v>42673.707638888889</c:v>
                </c:pt>
                <c:pt idx="377">
                  <c:v>42673.707986111105</c:v>
                </c:pt>
                <c:pt idx="378">
                  <c:v>42673.708333333328</c:v>
                </c:pt>
                <c:pt idx="379">
                  <c:v>42673.708680555552</c:v>
                </c:pt>
                <c:pt idx="380">
                  <c:v>42673.709027777775</c:v>
                </c:pt>
                <c:pt idx="381">
                  <c:v>42673.709374999999</c:v>
                </c:pt>
                <c:pt idx="382">
                  <c:v>42673.709722222222</c:v>
                </c:pt>
                <c:pt idx="383">
                  <c:v>42673.710069444438</c:v>
                </c:pt>
                <c:pt idx="384">
                  <c:v>42673.710416666661</c:v>
                </c:pt>
                <c:pt idx="385">
                  <c:v>42673.710763888885</c:v>
                </c:pt>
                <c:pt idx="386">
                  <c:v>42673.711111111108</c:v>
                </c:pt>
                <c:pt idx="387">
                  <c:v>42673.711458333331</c:v>
                </c:pt>
                <c:pt idx="388">
                  <c:v>42673.711805555555</c:v>
                </c:pt>
                <c:pt idx="389">
                  <c:v>42673.712152777771</c:v>
                </c:pt>
                <c:pt idx="390">
                  <c:v>42673.712499999994</c:v>
                </c:pt>
                <c:pt idx="391">
                  <c:v>42673.712847222218</c:v>
                </c:pt>
                <c:pt idx="392">
                  <c:v>42673.713194444441</c:v>
                </c:pt>
                <c:pt idx="393">
                  <c:v>42673.713541666664</c:v>
                </c:pt>
                <c:pt idx="394">
                  <c:v>42673.713888888888</c:v>
                </c:pt>
                <c:pt idx="395">
                  <c:v>42673.714236111111</c:v>
                </c:pt>
                <c:pt idx="396">
                  <c:v>42673.714583333327</c:v>
                </c:pt>
                <c:pt idx="397">
                  <c:v>42673.71493055555</c:v>
                </c:pt>
                <c:pt idx="398">
                  <c:v>42673.715277777774</c:v>
                </c:pt>
                <c:pt idx="399">
                  <c:v>42673.715624999997</c:v>
                </c:pt>
                <c:pt idx="400">
                  <c:v>42673.71597222222</c:v>
                </c:pt>
                <c:pt idx="401">
                  <c:v>42673.716319444444</c:v>
                </c:pt>
                <c:pt idx="402">
                  <c:v>42673.71666666666</c:v>
                </c:pt>
                <c:pt idx="403">
                  <c:v>42673.717013888883</c:v>
                </c:pt>
                <c:pt idx="404">
                  <c:v>42673.717361111107</c:v>
                </c:pt>
                <c:pt idx="405">
                  <c:v>42673.71770833333</c:v>
                </c:pt>
                <c:pt idx="406">
                  <c:v>42673.718055555553</c:v>
                </c:pt>
                <c:pt idx="407">
                  <c:v>42673.718402777777</c:v>
                </c:pt>
                <c:pt idx="408">
                  <c:v>42673.71875</c:v>
                </c:pt>
                <c:pt idx="409">
                  <c:v>42673.719097222216</c:v>
                </c:pt>
                <c:pt idx="410">
                  <c:v>42673.719444444439</c:v>
                </c:pt>
                <c:pt idx="411">
                  <c:v>42673.719791666663</c:v>
                </c:pt>
                <c:pt idx="412">
                  <c:v>42673.720138888886</c:v>
                </c:pt>
                <c:pt idx="413">
                  <c:v>42673.720486111109</c:v>
                </c:pt>
                <c:pt idx="414">
                  <c:v>42673.720833333333</c:v>
                </c:pt>
                <c:pt idx="415">
                  <c:v>42673.721180555549</c:v>
                </c:pt>
                <c:pt idx="416">
                  <c:v>42673.721527777772</c:v>
                </c:pt>
                <c:pt idx="417">
                  <c:v>42673.721874999996</c:v>
                </c:pt>
                <c:pt idx="418">
                  <c:v>42673.722222222219</c:v>
                </c:pt>
                <c:pt idx="419">
                  <c:v>42673.722569444442</c:v>
                </c:pt>
                <c:pt idx="420">
                  <c:v>42673.722916666666</c:v>
                </c:pt>
                <c:pt idx="421">
                  <c:v>42673.723263888889</c:v>
                </c:pt>
                <c:pt idx="422">
                  <c:v>42673.723611111105</c:v>
                </c:pt>
                <c:pt idx="423">
                  <c:v>42673.723958333328</c:v>
                </c:pt>
                <c:pt idx="424">
                  <c:v>42673.724305555552</c:v>
                </c:pt>
                <c:pt idx="425">
                  <c:v>42673.724652777775</c:v>
                </c:pt>
                <c:pt idx="426">
                  <c:v>42673.724999999999</c:v>
                </c:pt>
                <c:pt idx="427">
                  <c:v>42673.725347222222</c:v>
                </c:pt>
                <c:pt idx="428">
                  <c:v>42673.725694444438</c:v>
                </c:pt>
                <c:pt idx="429">
                  <c:v>42673.726041666661</c:v>
                </c:pt>
                <c:pt idx="430">
                  <c:v>42673.726388888885</c:v>
                </c:pt>
                <c:pt idx="431">
                  <c:v>42673.726736111108</c:v>
                </c:pt>
                <c:pt idx="432">
                  <c:v>42673.727083333331</c:v>
                </c:pt>
                <c:pt idx="433">
                  <c:v>42673.727430555555</c:v>
                </c:pt>
                <c:pt idx="434">
                  <c:v>42673.727777777771</c:v>
                </c:pt>
                <c:pt idx="435">
                  <c:v>42673.728124999994</c:v>
                </c:pt>
                <c:pt idx="436">
                  <c:v>42673.728472222218</c:v>
                </c:pt>
                <c:pt idx="437">
                  <c:v>42673.728819444441</c:v>
                </c:pt>
                <c:pt idx="438">
                  <c:v>42673.729166666664</c:v>
                </c:pt>
                <c:pt idx="439">
                  <c:v>42673.729513888888</c:v>
                </c:pt>
                <c:pt idx="440">
                  <c:v>42673.729861111111</c:v>
                </c:pt>
                <c:pt idx="441">
                  <c:v>42673.730208333327</c:v>
                </c:pt>
                <c:pt idx="442">
                  <c:v>42673.73055555555</c:v>
                </c:pt>
                <c:pt idx="443">
                  <c:v>42673.730902777774</c:v>
                </c:pt>
                <c:pt idx="444">
                  <c:v>42673.731249999997</c:v>
                </c:pt>
                <c:pt idx="445">
                  <c:v>42673.73159722222</c:v>
                </c:pt>
                <c:pt idx="446">
                  <c:v>42673.731944444444</c:v>
                </c:pt>
                <c:pt idx="447">
                  <c:v>42673.73229166666</c:v>
                </c:pt>
                <c:pt idx="448">
                  <c:v>42673.732638888883</c:v>
                </c:pt>
                <c:pt idx="449">
                  <c:v>42673.732986111107</c:v>
                </c:pt>
                <c:pt idx="450">
                  <c:v>42673.73333333333</c:v>
                </c:pt>
                <c:pt idx="451">
                  <c:v>42673.733680555553</c:v>
                </c:pt>
                <c:pt idx="452">
                  <c:v>42673.734027777777</c:v>
                </c:pt>
                <c:pt idx="453">
                  <c:v>42673.734375</c:v>
                </c:pt>
                <c:pt idx="454">
                  <c:v>42673.734722222216</c:v>
                </c:pt>
                <c:pt idx="455">
                  <c:v>42673.735069444439</c:v>
                </c:pt>
                <c:pt idx="456">
                  <c:v>42673.735416666663</c:v>
                </c:pt>
                <c:pt idx="457">
                  <c:v>42673.735763888886</c:v>
                </c:pt>
                <c:pt idx="458">
                  <c:v>42673.736111111109</c:v>
                </c:pt>
                <c:pt idx="459">
                  <c:v>42673.736458333333</c:v>
                </c:pt>
                <c:pt idx="460">
                  <c:v>42673.736805555549</c:v>
                </c:pt>
                <c:pt idx="461">
                  <c:v>42673.737152777772</c:v>
                </c:pt>
                <c:pt idx="462">
                  <c:v>42673.737499999996</c:v>
                </c:pt>
                <c:pt idx="463">
                  <c:v>42673.737847222219</c:v>
                </c:pt>
                <c:pt idx="464">
                  <c:v>42673.738194444442</c:v>
                </c:pt>
                <c:pt idx="465">
                  <c:v>42673.738541666666</c:v>
                </c:pt>
                <c:pt idx="466">
                  <c:v>42673.738888888889</c:v>
                </c:pt>
                <c:pt idx="467">
                  <c:v>42673.739236111105</c:v>
                </c:pt>
                <c:pt idx="468">
                  <c:v>42673.739583333328</c:v>
                </c:pt>
                <c:pt idx="469">
                  <c:v>42673.739930555552</c:v>
                </c:pt>
                <c:pt idx="470">
                  <c:v>42673.740277777775</c:v>
                </c:pt>
                <c:pt idx="471">
                  <c:v>42673.740624999999</c:v>
                </c:pt>
                <c:pt idx="472">
                  <c:v>42673.740972222222</c:v>
                </c:pt>
                <c:pt idx="473">
                  <c:v>42673.741319444438</c:v>
                </c:pt>
                <c:pt idx="474">
                  <c:v>42673.741666666661</c:v>
                </c:pt>
                <c:pt idx="475">
                  <c:v>42673.742013888885</c:v>
                </c:pt>
                <c:pt idx="476">
                  <c:v>42673.742361111108</c:v>
                </c:pt>
                <c:pt idx="477">
                  <c:v>42673.742708333331</c:v>
                </c:pt>
                <c:pt idx="478">
                  <c:v>42673.743055555555</c:v>
                </c:pt>
                <c:pt idx="479">
                  <c:v>42673.743402777771</c:v>
                </c:pt>
                <c:pt idx="480">
                  <c:v>42673.743749999994</c:v>
                </c:pt>
                <c:pt idx="481">
                  <c:v>42673.744097222218</c:v>
                </c:pt>
                <c:pt idx="482">
                  <c:v>42673.744444444441</c:v>
                </c:pt>
                <c:pt idx="483">
                  <c:v>42673.744791666664</c:v>
                </c:pt>
                <c:pt idx="484">
                  <c:v>42673.745138888888</c:v>
                </c:pt>
                <c:pt idx="485">
                  <c:v>42673.745486111111</c:v>
                </c:pt>
                <c:pt idx="486">
                  <c:v>42673.745833333327</c:v>
                </c:pt>
                <c:pt idx="487">
                  <c:v>42673.74618055555</c:v>
                </c:pt>
                <c:pt idx="488">
                  <c:v>42673.746527777774</c:v>
                </c:pt>
                <c:pt idx="489">
                  <c:v>42673.746874999997</c:v>
                </c:pt>
                <c:pt idx="490">
                  <c:v>42673.74722222222</c:v>
                </c:pt>
                <c:pt idx="491">
                  <c:v>42673.747569444444</c:v>
                </c:pt>
                <c:pt idx="492">
                  <c:v>42673.74791666666</c:v>
                </c:pt>
                <c:pt idx="493">
                  <c:v>42673.748263888883</c:v>
                </c:pt>
                <c:pt idx="494">
                  <c:v>42673.748611111107</c:v>
                </c:pt>
                <c:pt idx="495">
                  <c:v>42673.74895833333</c:v>
                </c:pt>
                <c:pt idx="496">
                  <c:v>42673.749305555553</c:v>
                </c:pt>
                <c:pt idx="497">
                  <c:v>42673.749652777777</c:v>
                </c:pt>
                <c:pt idx="498">
                  <c:v>42673.75</c:v>
                </c:pt>
                <c:pt idx="499">
                  <c:v>42673.750347222216</c:v>
                </c:pt>
                <c:pt idx="500">
                  <c:v>42673.750694444439</c:v>
                </c:pt>
                <c:pt idx="501">
                  <c:v>42673.751041666663</c:v>
                </c:pt>
                <c:pt idx="502">
                  <c:v>42673.751388888886</c:v>
                </c:pt>
                <c:pt idx="503">
                  <c:v>42673.751736111109</c:v>
                </c:pt>
                <c:pt idx="504">
                  <c:v>42673.752083333333</c:v>
                </c:pt>
                <c:pt idx="505">
                  <c:v>42673.752430555549</c:v>
                </c:pt>
                <c:pt idx="506">
                  <c:v>42673.752777777772</c:v>
                </c:pt>
                <c:pt idx="507">
                  <c:v>42673.753124999996</c:v>
                </c:pt>
                <c:pt idx="508">
                  <c:v>42673.753472222219</c:v>
                </c:pt>
                <c:pt idx="509">
                  <c:v>42673.753819444442</c:v>
                </c:pt>
                <c:pt idx="510">
                  <c:v>42673.754166666666</c:v>
                </c:pt>
                <c:pt idx="511">
                  <c:v>42673.754513888889</c:v>
                </c:pt>
                <c:pt idx="512">
                  <c:v>42673.754861111105</c:v>
                </c:pt>
                <c:pt idx="513">
                  <c:v>42673.755208333328</c:v>
                </c:pt>
                <c:pt idx="514">
                  <c:v>42673.755555555552</c:v>
                </c:pt>
                <c:pt idx="515">
                  <c:v>42673.755902777775</c:v>
                </c:pt>
                <c:pt idx="516">
                  <c:v>42673.756249999999</c:v>
                </c:pt>
                <c:pt idx="517">
                  <c:v>42673.756597222222</c:v>
                </c:pt>
                <c:pt idx="518">
                  <c:v>42673.756944444438</c:v>
                </c:pt>
                <c:pt idx="519">
                  <c:v>42673.757291666661</c:v>
                </c:pt>
                <c:pt idx="520">
                  <c:v>42673.757638888885</c:v>
                </c:pt>
                <c:pt idx="521">
                  <c:v>42673.757986111108</c:v>
                </c:pt>
                <c:pt idx="522">
                  <c:v>42673.758333333331</c:v>
                </c:pt>
                <c:pt idx="523">
                  <c:v>42673.758680555555</c:v>
                </c:pt>
                <c:pt idx="524">
                  <c:v>42673.759027777771</c:v>
                </c:pt>
                <c:pt idx="525">
                  <c:v>42673.759374999994</c:v>
                </c:pt>
                <c:pt idx="526">
                  <c:v>42673.759722222218</c:v>
                </c:pt>
                <c:pt idx="527">
                  <c:v>42673.760069444441</c:v>
                </c:pt>
                <c:pt idx="528">
                  <c:v>42673.760416666664</c:v>
                </c:pt>
                <c:pt idx="529">
                  <c:v>42673.760763888888</c:v>
                </c:pt>
                <c:pt idx="530">
                  <c:v>42673.761111111111</c:v>
                </c:pt>
                <c:pt idx="531">
                  <c:v>42673.761458333327</c:v>
                </c:pt>
                <c:pt idx="532">
                  <c:v>42673.76180555555</c:v>
                </c:pt>
                <c:pt idx="533">
                  <c:v>42673.762152777774</c:v>
                </c:pt>
                <c:pt idx="534">
                  <c:v>42673.762499999997</c:v>
                </c:pt>
                <c:pt idx="535">
                  <c:v>42673.76284722222</c:v>
                </c:pt>
                <c:pt idx="536">
                  <c:v>42673.763194444444</c:v>
                </c:pt>
                <c:pt idx="537">
                  <c:v>42673.76354166666</c:v>
                </c:pt>
                <c:pt idx="538">
                  <c:v>42673.763888888883</c:v>
                </c:pt>
                <c:pt idx="539">
                  <c:v>42673.764236111107</c:v>
                </c:pt>
                <c:pt idx="540">
                  <c:v>42673.76458333333</c:v>
                </c:pt>
                <c:pt idx="541">
                  <c:v>42673.764930555553</c:v>
                </c:pt>
                <c:pt idx="542">
                  <c:v>42673.765277777777</c:v>
                </c:pt>
                <c:pt idx="543">
                  <c:v>42673.765625</c:v>
                </c:pt>
                <c:pt idx="544">
                  <c:v>42673.765972222216</c:v>
                </c:pt>
                <c:pt idx="545">
                  <c:v>42673.766319444439</c:v>
                </c:pt>
                <c:pt idx="546">
                  <c:v>42673.766666666663</c:v>
                </c:pt>
                <c:pt idx="547">
                  <c:v>42673.767013888886</c:v>
                </c:pt>
                <c:pt idx="548">
                  <c:v>42673.767361111109</c:v>
                </c:pt>
                <c:pt idx="549">
                  <c:v>42673.767708333333</c:v>
                </c:pt>
                <c:pt idx="550">
                  <c:v>42673.768055555549</c:v>
                </c:pt>
                <c:pt idx="551">
                  <c:v>42673.768402777772</c:v>
                </c:pt>
                <c:pt idx="552">
                  <c:v>42673.768749999996</c:v>
                </c:pt>
                <c:pt idx="553">
                  <c:v>42673.769097222219</c:v>
                </c:pt>
                <c:pt idx="554">
                  <c:v>42673.769444444442</c:v>
                </c:pt>
                <c:pt idx="555">
                  <c:v>42673.769791666666</c:v>
                </c:pt>
                <c:pt idx="556">
                  <c:v>42673.770138888889</c:v>
                </c:pt>
                <c:pt idx="557">
                  <c:v>42673.770486111105</c:v>
                </c:pt>
                <c:pt idx="558">
                  <c:v>42673.770833333328</c:v>
                </c:pt>
                <c:pt idx="559">
                  <c:v>42673.771180555552</c:v>
                </c:pt>
                <c:pt idx="560">
                  <c:v>42673.771527777775</c:v>
                </c:pt>
                <c:pt idx="561">
                  <c:v>42673.771874999999</c:v>
                </c:pt>
                <c:pt idx="562">
                  <c:v>42673.772222222222</c:v>
                </c:pt>
                <c:pt idx="563">
                  <c:v>42673.772569444438</c:v>
                </c:pt>
                <c:pt idx="564">
                  <c:v>42673.772916666661</c:v>
                </c:pt>
                <c:pt idx="565">
                  <c:v>42673.773263888885</c:v>
                </c:pt>
                <c:pt idx="566">
                  <c:v>42673.773611111108</c:v>
                </c:pt>
                <c:pt idx="567">
                  <c:v>42673.773958333331</c:v>
                </c:pt>
                <c:pt idx="568">
                  <c:v>42673.774305555555</c:v>
                </c:pt>
                <c:pt idx="569">
                  <c:v>42673.774652777771</c:v>
                </c:pt>
                <c:pt idx="570">
                  <c:v>42673.774999999994</c:v>
                </c:pt>
                <c:pt idx="571">
                  <c:v>42673.775347222218</c:v>
                </c:pt>
                <c:pt idx="572">
                  <c:v>42673.775694444441</c:v>
                </c:pt>
                <c:pt idx="573">
                  <c:v>42673.776041666664</c:v>
                </c:pt>
                <c:pt idx="574">
                  <c:v>42673.776388888888</c:v>
                </c:pt>
                <c:pt idx="575">
                  <c:v>42673.776736111111</c:v>
                </c:pt>
                <c:pt idx="576">
                  <c:v>42673.777083333327</c:v>
                </c:pt>
                <c:pt idx="577">
                  <c:v>42673.77743055555</c:v>
                </c:pt>
                <c:pt idx="578">
                  <c:v>42673.777777777774</c:v>
                </c:pt>
                <c:pt idx="579">
                  <c:v>42673.778124999997</c:v>
                </c:pt>
                <c:pt idx="580">
                  <c:v>42673.77847222222</c:v>
                </c:pt>
                <c:pt idx="581">
                  <c:v>42673.778819444444</c:v>
                </c:pt>
                <c:pt idx="582">
                  <c:v>42673.77916666666</c:v>
                </c:pt>
                <c:pt idx="583">
                  <c:v>42673.779513888883</c:v>
                </c:pt>
                <c:pt idx="584">
                  <c:v>42673.779861111107</c:v>
                </c:pt>
                <c:pt idx="585">
                  <c:v>42673.78020833333</c:v>
                </c:pt>
                <c:pt idx="586">
                  <c:v>42673.780555555553</c:v>
                </c:pt>
                <c:pt idx="587">
                  <c:v>42673.780902777777</c:v>
                </c:pt>
                <c:pt idx="588">
                  <c:v>42673.78125</c:v>
                </c:pt>
                <c:pt idx="589">
                  <c:v>42673.781597222216</c:v>
                </c:pt>
                <c:pt idx="590">
                  <c:v>42673.781944444439</c:v>
                </c:pt>
                <c:pt idx="591">
                  <c:v>42673.782291666663</c:v>
                </c:pt>
                <c:pt idx="592">
                  <c:v>42673.782638888886</c:v>
                </c:pt>
                <c:pt idx="593">
                  <c:v>42673.782986111109</c:v>
                </c:pt>
                <c:pt idx="594">
                  <c:v>42673.783333333333</c:v>
                </c:pt>
                <c:pt idx="595">
                  <c:v>42673.783680555549</c:v>
                </c:pt>
                <c:pt idx="596">
                  <c:v>42673.784027777772</c:v>
                </c:pt>
                <c:pt idx="597">
                  <c:v>42673.784374999996</c:v>
                </c:pt>
                <c:pt idx="598">
                  <c:v>42673.784722222219</c:v>
                </c:pt>
                <c:pt idx="599">
                  <c:v>42673.785069444442</c:v>
                </c:pt>
                <c:pt idx="600">
                  <c:v>42673.785416666666</c:v>
                </c:pt>
                <c:pt idx="601">
                  <c:v>42673.785763888889</c:v>
                </c:pt>
                <c:pt idx="602">
                  <c:v>42673.786111111105</c:v>
                </c:pt>
                <c:pt idx="603">
                  <c:v>42673.786458333328</c:v>
                </c:pt>
                <c:pt idx="604">
                  <c:v>42673.786805555552</c:v>
                </c:pt>
                <c:pt idx="605">
                  <c:v>42673.787152777775</c:v>
                </c:pt>
                <c:pt idx="606">
                  <c:v>42673.787499999999</c:v>
                </c:pt>
                <c:pt idx="607">
                  <c:v>42673.787847222222</c:v>
                </c:pt>
                <c:pt idx="608">
                  <c:v>42673.788194444438</c:v>
                </c:pt>
                <c:pt idx="609">
                  <c:v>42673.788541666661</c:v>
                </c:pt>
                <c:pt idx="610">
                  <c:v>42673.788888888885</c:v>
                </c:pt>
                <c:pt idx="611">
                  <c:v>42673.789236111108</c:v>
                </c:pt>
                <c:pt idx="612">
                  <c:v>42673.789583333331</c:v>
                </c:pt>
                <c:pt idx="613">
                  <c:v>42673.789930555555</c:v>
                </c:pt>
                <c:pt idx="614">
                  <c:v>42673.790277777771</c:v>
                </c:pt>
                <c:pt idx="615">
                  <c:v>42673.790624999994</c:v>
                </c:pt>
                <c:pt idx="616">
                  <c:v>42673.790972222218</c:v>
                </c:pt>
                <c:pt idx="617">
                  <c:v>42673.791319444441</c:v>
                </c:pt>
                <c:pt idx="618">
                  <c:v>42673.791666666664</c:v>
                </c:pt>
                <c:pt idx="619">
                  <c:v>42673.792013888888</c:v>
                </c:pt>
                <c:pt idx="620">
                  <c:v>42673.792361111111</c:v>
                </c:pt>
                <c:pt idx="621">
                  <c:v>42673.792708333327</c:v>
                </c:pt>
                <c:pt idx="622">
                  <c:v>42673.79305555555</c:v>
                </c:pt>
                <c:pt idx="623">
                  <c:v>42673.793402777774</c:v>
                </c:pt>
                <c:pt idx="624">
                  <c:v>42673.793749999997</c:v>
                </c:pt>
                <c:pt idx="625">
                  <c:v>42673.79409722222</c:v>
                </c:pt>
                <c:pt idx="626">
                  <c:v>42673.794444444444</c:v>
                </c:pt>
                <c:pt idx="627">
                  <c:v>42673.79479166666</c:v>
                </c:pt>
                <c:pt idx="628">
                  <c:v>42673.795138888883</c:v>
                </c:pt>
                <c:pt idx="629">
                  <c:v>42673.795486111107</c:v>
                </c:pt>
                <c:pt idx="630">
                  <c:v>42673.79583333333</c:v>
                </c:pt>
                <c:pt idx="631">
                  <c:v>42673.796180555553</c:v>
                </c:pt>
                <c:pt idx="632">
                  <c:v>42673.796527777777</c:v>
                </c:pt>
                <c:pt idx="633">
                  <c:v>42673.796875</c:v>
                </c:pt>
                <c:pt idx="634">
                  <c:v>42673.797222222216</c:v>
                </c:pt>
                <c:pt idx="635">
                  <c:v>42673.797569444439</c:v>
                </c:pt>
                <c:pt idx="636">
                  <c:v>42673.797916666663</c:v>
                </c:pt>
                <c:pt idx="637">
                  <c:v>42673.798263888886</c:v>
                </c:pt>
                <c:pt idx="638">
                  <c:v>42673.798611111109</c:v>
                </c:pt>
                <c:pt idx="639">
                  <c:v>42673.798958333333</c:v>
                </c:pt>
                <c:pt idx="640">
                  <c:v>42673.799305555549</c:v>
                </c:pt>
                <c:pt idx="641">
                  <c:v>42673.799652777772</c:v>
                </c:pt>
                <c:pt idx="642">
                  <c:v>42673.799999999996</c:v>
                </c:pt>
                <c:pt idx="643">
                  <c:v>42673.800347222219</c:v>
                </c:pt>
                <c:pt idx="644">
                  <c:v>42673.800694444442</c:v>
                </c:pt>
                <c:pt idx="645">
                  <c:v>42673.801041666666</c:v>
                </c:pt>
                <c:pt idx="646">
                  <c:v>42673.801388888889</c:v>
                </c:pt>
                <c:pt idx="647">
                  <c:v>42673.801736111105</c:v>
                </c:pt>
                <c:pt idx="648">
                  <c:v>42673.802083333328</c:v>
                </c:pt>
                <c:pt idx="649">
                  <c:v>42673.802430555552</c:v>
                </c:pt>
                <c:pt idx="650">
                  <c:v>42673.802777777775</c:v>
                </c:pt>
                <c:pt idx="651">
                  <c:v>42673.803124999999</c:v>
                </c:pt>
                <c:pt idx="652">
                  <c:v>42673.803472222222</c:v>
                </c:pt>
                <c:pt idx="653">
                  <c:v>42673.803819444438</c:v>
                </c:pt>
                <c:pt idx="654">
                  <c:v>42673.804166666661</c:v>
                </c:pt>
                <c:pt idx="655">
                  <c:v>42673.804513888885</c:v>
                </c:pt>
                <c:pt idx="656">
                  <c:v>42673.804861111108</c:v>
                </c:pt>
                <c:pt idx="657">
                  <c:v>42673.805208333331</c:v>
                </c:pt>
                <c:pt idx="658">
                  <c:v>42673.805555555555</c:v>
                </c:pt>
                <c:pt idx="659">
                  <c:v>42673.805902777771</c:v>
                </c:pt>
                <c:pt idx="660">
                  <c:v>42673.806249999994</c:v>
                </c:pt>
                <c:pt idx="661">
                  <c:v>42673.806597222218</c:v>
                </c:pt>
                <c:pt idx="662">
                  <c:v>42673.806944444441</c:v>
                </c:pt>
                <c:pt idx="663">
                  <c:v>42673.807291666664</c:v>
                </c:pt>
                <c:pt idx="664">
                  <c:v>42673.807638888888</c:v>
                </c:pt>
                <c:pt idx="665">
                  <c:v>42673.807986111111</c:v>
                </c:pt>
                <c:pt idx="666">
                  <c:v>42673.808333333327</c:v>
                </c:pt>
                <c:pt idx="667">
                  <c:v>42673.80868055555</c:v>
                </c:pt>
                <c:pt idx="668">
                  <c:v>42673.809027777774</c:v>
                </c:pt>
                <c:pt idx="669">
                  <c:v>42673.809374999997</c:v>
                </c:pt>
                <c:pt idx="670">
                  <c:v>42673.80972222222</c:v>
                </c:pt>
                <c:pt idx="671">
                  <c:v>42673.810069444444</c:v>
                </c:pt>
                <c:pt idx="672">
                  <c:v>42673.81041666666</c:v>
                </c:pt>
                <c:pt idx="673">
                  <c:v>42673.810763888883</c:v>
                </c:pt>
                <c:pt idx="674">
                  <c:v>42673.811111111107</c:v>
                </c:pt>
                <c:pt idx="675">
                  <c:v>42673.81145833333</c:v>
                </c:pt>
                <c:pt idx="676">
                  <c:v>42673.811805555553</c:v>
                </c:pt>
                <c:pt idx="677">
                  <c:v>42673.812152777777</c:v>
                </c:pt>
                <c:pt idx="678">
                  <c:v>42673.8125</c:v>
                </c:pt>
                <c:pt idx="679">
                  <c:v>42673.812847222216</c:v>
                </c:pt>
                <c:pt idx="680">
                  <c:v>42673.813194444439</c:v>
                </c:pt>
                <c:pt idx="681">
                  <c:v>42673.813541666663</c:v>
                </c:pt>
                <c:pt idx="682">
                  <c:v>42673.813888888886</c:v>
                </c:pt>
                <c:pt idx="683">
                  <c:v>42673.814236111109</c:v>
                </c:pt>
                <c:pt idx="684">
                  <c:v>42673.814583333333</c:v>
                </c:pt>
                <c:pt idx="685">
                  <c:v>42673.814930555549</c:v>
                </c:pt>
                <c:pt idx="686">
                  <c:v>42673.815277777772</c:v>
                </c:pt>
                <c:pt idx="687">
                  <c:v>42673.815624999996</c:v>
                </c:pt>
                <c:pt idx="688">
                  <c:v>42673.815972222219</c:v>
                </c:pt>
                <c:pt idx="689">
                  <c:v>42673.816319444442</c:v>
                </c:pt>
                <c:pt idx="690">
                  <c:v>42673.816666666666</c:v>
                </c:pt>
                <c:pt idx="691">
                  <c:v>42673.817013888889</c:v>
                </c:pt>
                <c:pt idx="692">
                  <c:v>42673.817361111105</c:v>
                </c:pt>
                <c:pt idx="693">
                  <c:v>42673.817708333328</c:v>
                </c:pt>
                <c:pt idx="694">
                  <c:v>42673.818055555552</c:v>
                </c:pt>
                <c:pt idx="695">
                  <c:v>42673.818402777775</c:v>
                </c:pt>
                <c:pt idx="696">
                  <c:v>42673.818749999999</c:v>
                </c:pt>
                <c:pt idx="697">
                  <c:v>42673.819097222222</c:v>
                </c:pt>
                <c:pt idx="698">
                  <c:v>42673.819444444438</c:v>
                </c:pt>
                <c:pt idx="699">
                  <c:v>42673.819791666661</c:v>
                </c:pt>
                <c:pt idx="700">
                  <c:v>42673.820138888885</c:v>
                </c:pt>
                <c:pt idx="701">
                  <c:v>42673.820486111108</c:v>
                </c:pt>
                <c:pt idx="702">
                  <c:v>42673.820833333331</c:v>
                </c:pt>
                <c:pt idx="703">
                  <c:v>42673.821180555555</c:v>
                </c:pt>
                <c:pt idx="704">
                  <c:v>42673.821527777771</c:v>
                </c:pt>
                <c:pt idx="705">
                  <c:v>42673.821874999994</c:v>
                </c:pt>
                <c:pt idx="706">
                  <c:v>42673.822222222218</c:v>
                </c:pt>
                <c:pt idx="707">
                  <c:v>42673.822569444441</c:v>
                </c:pt>
                <c:pt idx="708">
                  <c:v>42673.822916666664</c:v>
                </c:pt>
                <c:pt idx="709">
                  <c:v>42673.823263888888</c:v>
                </c:pt>
                <c:pt idx="710">
                  <c:v>42673.823611111111</c:v>
                </c:pt>
                <c:pt idx="711">
                  <c:v>42673.823958333327</c:v>
                </c:pt>
                <c:pt idx="712">
                  <c:v>42673.82430555555</c:v>
                </c:pt>
                <c:pt idx="713">
                  <c:v>42673.824652777774</c:v>
                </c:pt>
                <c:pt idx="714">
                  <c:v>42673.824999999997</c:v>
                </c:pt>
                <c:pt idx="715">
                  <c:v>42673.82534722222</c:v>
                </c:pt>
                <c:pt idx="716">
                  <c:v>42673.825694444444</c:v>
                </c:pt>
                <c:pt idx="717">
                  <c:v>42673.82604166666</c:v>
                </c:pt>
                <c:pt idx="718">
                  <c:v>42673.826388888883</c:v>
                </c:pt>
                <c:pt idx="719">
                  <c:v>42673.826736111107</c:v>
                </c:pt>
                <c:pt idx="720">
                  <c:v>42673.82708333333</c:v>
                </c:pt>
                <c:pt idx="721">
                  <c:v>42673.827430555553</c:v>
                </c:pt>
                <c:pt idx="722">
                  <c:v>42673.827777777777</c:v>
                </c:pt>
                <c:pt idx="723">
                  <c:v>42673.828125</c:v>
                </c:pt>
                <c:pt idx="724">
                  <c:v>42673.828472222216</c:v>
                </c:pt>
                <c:pt idx="725">
                  <c:v>42673.828819444439</c:v>
                </c:pt>
                <c:pt idx="726">
                  <c:v>42673.829166666663</c:v>
                </c:pt>
                <c:pt idx="727">
                  <c:v>42673.829513888886</c:v>
                </c:pt>
                <c:pt idx="728">
                  <c:v>42673.829861111109</c:v>
                </c:pt>
                <c:pt idx="729">
                  <c:v>42673.830208333333</c:v>
                </c:pt>
                <c:pt idx="730">
                  <c:v>42673.830555555549</c:v>
                </c:pt>
                <c:pt idx="731">
                  <c:v>42673.830902777772</c:v>
                </c:pt>
                <c:pt idx="732">
                  <c:v>42673.831249999996</c:v>
                </c:pt>
                <c:pt idx="733">
                  <c:v>42673.831597222219</c:v>
                </c:pt>
                <c:pt idx="734">
                  <c:v>42673.831944444442</c:v>
                </c:pt>
                <c:pt idx="735">
                  <c:v>42673.832291666666</c:v>
                </c:pt>
                <c:pt idx="736">
                  <c:v>42673.832638888889</c:v>
                </c:pt>
                <c:pt idx="737">
                  <c:v>42673.832986111105</c:v>
                </c:pt>
                <c:pt idx="738">
                  <c:v>42673.833333333328</c:v>
                </c:pt>
                <c:pt idx="739">
                  <c:v>42673.833680555552</c:v>
                </c:pt>
                <c:pt idx="740">
                  <c:v>42673.834027777775</c:v>
                </c:pt>
                <c:pt idx="741">
                  <c:v>42673.834374999999</c:v>
                </c:pt>
                <c:pt idx="742">
                  <c:v>42673.834722222222</c:v>
                </c:pt>
                <c:pt idx="743">
                  <c:v>42673.835069444438</c:v>
                </c:pt>
                <c:pt idx="744">
                  <c:v>42673.835416666661</c:v>
                </c:pt>
                <c:pt idx="745">
                  <c:v>42673.835763888885</c:v>
                </c:pt>
                <c:pt idx="746">
                  <c:v>42673.836111111108</c:v>
                </c:pt>
                <c:pt idx="747">
                  <c:v>42673.836458333331</c:v>
                </c:pt>
                <c:pt idx="748">
                  <c:v>42673.836805555555</c:v>
                </c:pt>
                <c:pt idx="749">
                  <c:v>42673.837152777771</c:v>
                </c:pt>
                <c:pt idx="750">
                  <c:v>42673.837499999994</c:v>
                </c:pt>
                <c:pt idx="751">
                  <c:v>42673.837847222218</c:v>
                </c:pt>
                <c:pt idx="752">
                  <c:v>42673.838194444441</c:v>
                </c:pt>
                <c:pt idx="753">
                  <c:v>42673.838541666664</c:v>
                </c:pt>
                <c:pt idx="754">
                  <c:v>42673.838888888888</c:v>
                </c:pt>
                <c:pt idx="755">
                  <c:v>42673.839236111111</c:v>
                </c:pt>
                <c:pt idx="756">
                  <c:v>42673.839583333327</c:v>
                </c:pt>
                <c:pt idx="757">
                  <c:v>42673.83993055555</c:v>
                </c:pt>
                <c:pt idx="758">
                  <c:v>42673.840277777774</c:v>
                </c:pt>
                <c:pt idx="759">
                  <c:v>42673.840624999997</c:v>
                </c:pt>
                <c:pt idx="760">
                  <c:v>42673.84097222222</c:v>
                </c:pt>
                <c:pt idx="761">
                  <c:v>42673.841319444444</c:v>
                </c:pt>
                <c:pt idx="762">
                  <c:v>42673.84166666666</c:v>
                </c:pt>
                <c:pt idx="763">
                  <c:v>42673.842013888883</c:v>
                </c:pt>
                <c:pt idx="764">
                  <c:v>42673.842361111107</c:v>
                </c:pt>
                <c:pt idx="765">
                  <c:v>42673.84270833333</c:v>
                </c:pt>
                <c:pt idx="766">
                  <c:v>42673.843055555553</c:v>
                </c:pt>
                <c:pt idx="767">
                  <c:v>42673.843402777777</c:v>
                </c:pt>
                <c:pt idx="768">
                  <c:v>42673.84375</c:v>
                </c:pt>
                <c:pt idx="769">
                  <c:v>42673.844097222216</c:v>
                </c:pt>
                <c:pt idx="770">
                  <c:v>42673.844444444439</c:v>
                </c:pt>
                <c:pt idx="771">
                  <c:v>42673.844791666663</c:v>
                </c:pt>
                <c:pt idx="772">
                  <c:v>42673.845138888886</c:v>
                </c:pt>
                <c:pt idx="773">
                  <c:v>42673.845486111109</c:v>
                </c:pt>
                <c:pt idx="774">
                  <c:v>42673.845833333333</c:v>
                </c:pt>
                <c:pt idx="775">
                  <c:v>42673.846180555549</c:v>
                </c:pt>
                <c:pt idx="776">
                  <c:v>42673.846527777772</c:v>
                </c:pt>
                <c:pt idx="777">
                  <c:v>42673.846874999996</c:v>
                </c:pt>
                <c:pt idx="778">
                  <c:v>42673.847222222219</c:v>
                </c:pt>
                <c:pt idx="779">
                  <c:v>42673.847569444442</c:v>
                </c:pt>
                <c:pt idx="780">
                  <c:v>42673.847916666666</c:v>
                </c:pt>
                <c:pt idx="781">
                  <c:v>42673.848263888889</c:v>
                </c:pt>
                <c:pt idx="782">
                  <c:v>42673.848611111105</c:v>
                </c:pt>
                <c:pt idx="783">
                  <c:v>42673.848958333328</c:v>
                </c:pt>
                <c:pt idx="784">
                  <c:v>42673.849305555552</c:v>
                </c:pt>
                <c:pt idx="785">
                  <c:v>42673.849652777775</c:v>
                </c:pt>
                <c:pt idx="786">
                  <c:v>42673.85</c:v>
                </c:pt>
                <c:pt idx="787">
                  <c:v>42673.850347222222</c:v>
                </c:pt>
                <c:pt idx="788">
                  <c:v>42673.850694444438</c:v>
                </c:pt>
                <c:pt idx="789">
                  <c:v>42673.851041666661</c:v>
                </c:pt>
                <c:pt idx="790">
                  <c:v>42673.851388888885</c:v>
                </c:pt>
                <c:pt idx="791">
                  <c:v>42673.851736111108</c:v>
                </c:pt>
                <c:pt idx="792">
                  <c:v>42673.852083333331</c:v>
                </c:pt>
                <c:pt idx="793">
                  <c:v>42673.852430555555</c:v>
                </c:pt>
                <c:pt idx="794">
                  <c:v>42673.852777777771</c:v>
                </c:pt>
                <c:pt idx="795">
                  <c:v>42673.853124999994</c:v>
                </c:pt>
                <c:pt idx="796">
                  <c:v>42673.853472222218</c:v>
                </c:pt>
                <c:pt idx="797">
                  <c:v>42673.853819444441</c:v>
                </c:pt>
                <c:pt idx="798">
                  <c:v>42673.854166666664</c:v>
                </c:pt>
                <c:pt idx="799">
                  <c:v>42673.854513888888</c:v>
                </c:pt>
                <c:pt idx="800">
                  <c:v>42673.854861111111</c:v>
                </c:pt>
                <c:pt idx="801">
                  <c:v>42673.855208333327</c:v>
                </c:pt>
                <c:pt idx="802">
                  <c:v>42673.85555555555</c:v>
                </c:pt>
                <c:pt idx="803">
                  <c:v>42673.855902777774</c:v>
                </c:pt>
                <c:pt idx="804">
                  <c:v>42673.856249999997</c:v>
                </c:pt>
                <c:pt idx="805">
                  <c:v>42673.85659722222</c:v>
                </c:pt>
                <c:pt idx="806">
                  <c:v>42673.856944444444</c:v>
                </c:pt>
                <c:pt idx="807">
                  <c:v>42673.85729166666</c:v>
                </c:pt>
                <c:pt idx="808">
                  <c:v>42673.857638888883</c:v>
                </c:pt>
                <c:pt idx="809">
                  <c:v>42673.857986111107</c:v>
                </c:pt>
                <c:pt idx="810">
                  <c:v>42673.85833333333</c:v>
                </c:pt>
                <c:pt idx="811">
                  <c:v>42673.858680555553</c:v>
                </c:pt>
                <c:pt idx="812">
                  <c:v>42673.859027777777</c:v>
                </c:pt>
                <c:pt idx="813">
                  <c:v>42673.859375</c:v>
                </c:pt>
                <c:pt idx="814">
                  <c:v>42673.859722222216</c:v>
                </c:pt>
                <c:pt idx="815">
                  <c:v>42673.860069444439</c:v>
                </c:pt>
                <c:pt idx="816">
                  <c:v>42673.860416666663</c:v>
                </c:pt>
                <c:pt idx="817">
                  <c:v>42673.860763888886</c:v>
                </c:pt>
                <c:pt idx="818">
                  <c:v>42673.861111111109</c:v>
                </c:pt>
                <c:pt idx="819">
                  <c:v>42673.861458333333</c:v>
                </c:pt>
                <c:pt idx="820">
                  <c:v>42673.861805555549</c:v>
                </c:pt>
                <c:pt idx="821">
                  <c:v>42673.862152777772</c:v>
                </c:pt>
                <c:pt idx="822">
                  <c:v>42673.862499999996</c:v>
                </c:pt>
                <c:pt idx="823">
                  <c:v>42673.862847222219</c:v>
                </c:pt>
                <c:pt idx="824">
                  <c:v>42673.863194444442</c:v>
                </c:pt>
                <c:pt idx="825">
                  <c:v>42673.863541666666</c:v>
                </c:pt>
                <c:pt idx="826">
                  <c:v>42673.863888888889</c:v>
                </c:pt>
                <c:pt idx="827">
                  <c:v>42673.864236111105</c:v>
                </c:pt>
                <c:pt idx="828">
                  <c:v>42673.864583333328</c:v>
                </c:pt>
                <c:pt idx="829">
                  <c:v>42673.864930555552</c:v>
                </c:pt>
                <c:pt idx="830">
                  <c:v>42673.865277777775</c:v>
                </c:pt>
                <c:pt idx="831">
                  <c:v>42673.865624999999</c:v>
                </c:pt>
                <c:pt idx="832">
                  <c:v>42673.865972222222</c:v>
                </c:pt>
                <c:pt idx="833">
                  <c:v>42673.866319444438</c:v>
                </c:pt>
                <c:pt idx="834">
                  <c:v>42673.866666666661</c:v>
                </c:pt>
                <c:pt idx="835">
                  <c:v>42673.867013888885</c:v>
                </c:pt>
                <c:pt idx="836">
                  <c:v>42673.867361111108</c:v>
                </c:pt>
                <c:pt idx="837">
                  <c:v>42673.867708333331</c:v>
                </c:pt>
                <c:pt idx="838">
                  <c:v>42673.868055555555</c:v>
                </c:pt>
                <c:pt idx="839">
                  <c:v>42673.868402777771</c:v>
                </c:pt>
                <c:pt idx="840">
                  <c:v>42673.868749999994</c:v>
                </c:pt>
                <c:pt idx="841">
                  <c:v>42673.869097222218</c:v>
                </c:pt>
                <c:pt idx="842">
                  <c:v>42673.869444444441</c:v>
                </c:pt>
                <c:pt idx="843">
                  <c:v>42673.869791666664</c:v>
                </c:pt>
                <c:pt idx="844">
                  <c:v>42673.870138888888</c:v>
                </c:pt>
                <c:pt idx="845">
                  <c:v>42673.870486111111</c:v>
                </c:pt>
                <c:pt idx="846">
                  <c:v>42673.870833333327</c:v>
                </c:pt>
                <c:pt idx="847">
                  <c:v>42673.87118055555</c:v>
                </c:pt>
                <c:pt idx="848">
                  <c:v>42673.871527777774</c:v>
                </c:pt>
                <c:pt idx="849">
                  <c:v>42673.871874999997</c:v>
                </c:pt>
                <c:pt idx="850">
                  <c:v>42673.87222222222</c:v>
                </c:pt>
                <c:pt idx="851">
                  <c:v>42673.872569444444</c:v>
                </c:pt>
                <c:pt idx="852">
                  <c:v>42673.87291666666</c:v>
                </c:pt>
                <c:pt idx="853">
                  <c:v>42673.873263888883</c:v>
                </c:pt>
                <c:pt idx="854">
                  <c:v>42673.873611111107</c:v>
                </c:pt>
                <c:pt idx="855">
                  <c:v>42673.87395833333</c:v>
                </c:pt>
                <c:pt idx="856">
                  <c:v>42673.874305555553</c:v>
                </c:pt>
                <c:pt idx="857">
                  <c:v>42673.874652777777</c:v>
                </c:pt>
                <c:pt idx="858">
                  <c:v>42673.875</c:v>
                </c:pt>
                <c:pt idx="859">
                  <c:v>42673.875347222216</c:v>
                </c:pt>
                <c:pt idx="860">
                  <c:v>42673.875694444439</c:v>
                </c:pt>
                <c:pt idx="861">
                  <c:v>42673.876041666663</c:v>
                </c:pt>
                <c:pt idx="862">
                  <c:v>42673.876388888886</c:v>
                </c:pt>
                <c:pt idx="863">
                  <c:v>42673.876736111109</c:v>
                </c:pt>
                <c:pt idx="864">
                  <c:v>42673.877083333333</c:v>
                </c:pt>
                <c:pt idx="865">
                  <c:v>42673.877430555549</c:v>
                </c:pt>
                <c:pt idx="866">
                  <c:v>42673.877777777772</c:v>
                </c:pt>
                <c:pt idx="867">
                  <c:v>42673.878124999996</c:v>
                </c:pt>
                <c:pt idx="868">
                  <c:v>42673.878472222219</c:v>
                </c:pt>
                <c:pt idx="869">
                  <c:v>42673.878819444442</c:v>
                </c:pt>
                <c:pt idx="870">
                  <c:v>42673.879166666666</c:v>
                </c:pt>
                <c:pt idx="871">
                  <c:v>42673.879513888889</c:v>
                </c:pt>
                <c:pt idx="872">
                  <c:v>42673.879861111105</c:v>
                </c:pt>
                <c:pt idx="873">
                  <c:v>42673.880208333328</c:v>
                </c:pt>
                <c:pt idx="874">
                  <c:v>42673.880555555552</c:v>
                </c:pt>
                <c:pt idx="875">
                  <c:v>42673.880902777775</c:v>
                </c:pt>
                <c:pt idx="876">
                  <c:v>42673.881249999999</c:v>
                </c:pt>
                <c:pt idx="877">
                  <c:v>42673.881597222222</c:v>
                </c:pt>
                <c:pt idx="878">
                  <c:v>42673.881944444438</c:v>
                </c:pt>
                <c:pt idx="879">
                  <c:v>42673.882291666661</c:v>
                </c:pt>
                <c:pt idx="880">
                  <c:v>42673.882638888885</c:v>
                </c:pt>
                <c:pt idx="881">
                  <c:v>42673.882986111108</c:v>
                </c:pt>
                <c:pt idx="882">
                  <c:v>42673.883333333331</c:v>
                </c:pt>
                <c:pt idx="883">
                  <c:v>42673.883680555555</c:v>
                </c:pt>
                <c:pt idx="884">
                  <c:v>42673.884027777771</c:v>
                </c:pt>
                <c:pt idx="885">
                  <c:v>42673.884374999994</c:v>
                </c:pt>
                <c:pt idx="886">
                  <c:v>42673.884722222218</c:v>
                </c:pt>
                <c:pt idx="887">
                  <c:v>42673.885069444441</c:v>
                </c:pt>
                <c:pt idx="888">
                  <c:v>42673.885416666664</c:v>
                </c:pt>
                <c:pt idx="889">
                  <c:v>42673.885763888888</c:v>
                </c:pt>
                <c:pt idx="890">
                  <c:v>42673.886111111111</c:v>
                </c:pt>
                <c:pt idx="891">
                  <c:v>42673.886458333327</c:v>
                </c:pt>
                <c:pt idx="892">
                  <c:v>42673.88680555555</c:v>
                </c:pt>
                <c:pt idx="893">
                  <c:v>42673.887152777774</c:v>
                </c:pt>
                <c:pt idx="894">
                  <c:v>42673.887499999997</c:v>
                </c:pt>
                <c:pt idx="895">
                  <c:v>42673.88784722222</c:v>
                </c:pt>
                <c:pt idx="896">
                  <c:v>42673.888194444444</c:v>
                </c:pt>
                <c:pt idx="897">
                  <c:v>42673.88854166666</c:v>
                </c:pt>
                <c:pt idx="898">
                  <c:v>42673.888888888883</c:v>
                </c:pt>
                <c:pt idx="899">
                  <c:v>42673.889236111107</c:v>
                </c:pt>
                <c:pt idx="900">
                  <c:v>42673.88958333333</c:v>
                </c:pt>
                <c:pt idx="901">
                  <c:v>42673.889930555553</c:v>
                </c:pt>
                <c:pt idx="902">
                  <c:v>42673.890277777777</c:v>
                </c:pt>
                <c:pt idx="903">
                  <c:v>42673.890625</c:v>
                </c:pt>
                <c:pt idx="904">
                  <c:v>42673.890972222216</c:v>
                </c:pt>
                <c:pt idx="905">
                  <c:v>42673.891319444439</c:v>
                </c:pt>
                <c:pt idx="906">
                  <c:v>42673.891666666663</c:v>
                </c:pt>
                <c:pt idx="907">
                  <c:v>42673.892013888886</c:v>
                </c:pt>
                <c:pt idx="908">
                  <c:v>42673.892361111109</c:v>
                </c:pt>
                <c:pt idx="909">
                  <c:v>42673.892708333333</c:v>
                </c:pt>
                <c:pt idx="910">
                  <c:v>42673.893055555549</c:v>
                </c:pt>
                <c:pt idx="911">
                  <c:v>42673.893402777772</c:v>
                </c:pt>
                <c:pt idx="912">
                  <c:v>42673.893749999996</c:v>
                </c:pt>
                <c:pt idx="913">
                  <c:v>42673.894097222219</c:v>
                </c:pt>
                <c:pt idx="914">
                  <c:v>42673.894444444442</c:v>
                </c:pt>
                <c:pt idx="915">
                  <c:v>42673.894791666666</c:v>
                </c:pt>
                <c:pt idx="916">
                  <c:v>42673.895138888889</c:v>
                </c:pt>
                <c:pt idx="917">
                  <c:v>42673.895486111105</c:v>
                </c:pt>
                <c:pt idx="918">
                  <c:v>42673.895833333328</c:v>
                </c:pt>
                <c:pt idx="919">
                  <c:v>42673.896180555552</c:v>
                </c:pt>
                <c:pt idx="920">
                  <c:v>42673.896527777775</c:v>
                </c:pt>
                <c:pt idx="921">
                  <c:v>42673.896874999999</c:v>
                </c:pt>
                <c:pt idx="922">
                  <c:v>42673.897222222222</c:v>
                </c:pt>
                <c:pt idx="923">
                  <c:v>42673.897569444438</c:v>
                </c:pt>
                <c:pt idx="924">
                  <c:v>42673.897916666661</c:v>
                </c:pt>
                <c:pt idx="925">
                  <c:v>42673.898263888885</c:v>
                </c:pt>
                <c:pt idx="926">
                  <c:v>42673.898611111108</c:v>
                </c:pt>
                <c:pt idx="927">
                  <c:v>42673.898958333331</c:v>
                </c:pt>
                <c:pt idx="928">
                  <c:v>42673.899305555555</c:v>
                </c:pt>
                <c:pt idx="929">
                  <c:v>42673.899652777771</c:v>
                </c:pt>
                <c:pt idx="930">
                  <c:v>42673.899999999994</c:v>
                </c:pt>
                <c:pt idx="931">
                  <c:v>42673.900347222218</c:v>
                </c:pt>
                <c:pt idx="932">
                  <c:v>42673.900694444441</c:v>
                </c:pt>
                <c:pt idx="933">
                  <c:v>42673.901041666664</c:v>
                </c:pt>
                <c:pt idx="934">
                  <c:v>42673.901388888888</c:v>
                </c:pt>
                <c:pt idx="935">
                  <c:v>42673.901736111111</c:v>
                </c:pt>
                <c:pt idx="936">
                  <c:v>42673.902083333327</c:v>
                </c:pt>
                <c:pt idx="937">
                  <c:v>42673.90243055555</c:v>
                </c:pt>
                <c:pt idx="938">
                  <c:v>42673.902777777774</c:v>
                </c:pt>
                <c:pt idx="939">
                  <c:v>42673.903124999997</c:v>
                </c:pt>
                <c:pt idx="940">
                  <c:v>42673.90347222222</c:v>
                </c:pt>
                <c:pt idx="941">
                  <c:v>42673.903819444444</c:v>
                </c:pt>
                <c:pt idx="942">
                  <c:v>42673.90416666666</c:v>
                </c:pt>
                <c:pt idx="943">
                  <c:v>42673.904513888883</c:v>
                </c:pt>
                <c:pt idx="944">
                  <c:v>42673.904861111107</c:v>
                </c:pt>
                <c:pt idx="945">
                  <c:v>42673.90520833333</c:v>
                </c:pt>
                <c:pt idx="946">
                  <c:v>42673.905555555553</c:v>
                </c:pt>
                <c:pt idx="947">
                  <c:v>42673.905902777777</c:v>
                </c:pt>
                <c:pt idx="948">
                  <c:v>42673.90625</c:v>
                </c:pt>
                <c:pt idx="949">
                  <c:v>42673.906597222216</c:v>
                </c:pt>
                <c:pt idx="950">
                  <c:v>42673.906944444439</c:v>
                </c:pt>
                <c:pt idx="951">
                  <c:v>42673.907291666663</c:v>
                </c:pt>
                <c:pt idx="952">
                  <c:v>42673.907638888886</c:v>
                </c:pt>
                <c:pt idx="953">
                  <c:v>42673.907986111109</c:v>
                </c:pt>
                <c:pt idx="954">
                  <c:v>42673.908333333333</c:v>
                </c:pt>
                <c:pt idx="955">
                  <c:v>42673.908680555549</c:v>
                </c:pt>
                <c:pt idx="956">
                  <c:v>42673.909027777772</c:v>
                </c:pt>
                <c:pt idx="957">
                  <c:v>42673.909374999996</c:v>
                </c:pt>
                <c:pt idx="958">
                  <c:v>42673.909722222219</c:v>
                </c:pt>
                <c:pt idx="959">
                  <c:v>42673.910069444442</c:v>
                </c:pt>
                <c:pt idx="960">
                  <c:v>42673.910416666666</c:v>
                </c:pt>
                <c:pt idx="961">
                  <c:v>42673.910763888889</c:v>
                </c:pt>
                <c:pt idx="962">
                  <c:v>42673.911111111105</c:v>
                </c:pt>
                <c:pt idx="963">
                  <c:v>42673.911458333328</c:v>
                </c:pt>
                <c:pt idx="964">
                  <c:v>42673.911805555552</c:v>
                </c:pt>
                <c:pt idx="965">
                  <c:v>42673.912152777775</c:v>
                </c:pt>
                <c:pt idx="966">
                  <c:v>42673.912499999999</c:v>
                </c:pt>
                <c:pt idx="967">
                  <c:v>42673.912847222222</c:v>
                </c:pt>
                <c:pt idx="968">
                  <c:v>42673.913194444438</c:v>
                </c:pt>
                <c:pt idx="969">
                  <c:v>42673.913541666661</c:v>
                </c:pt>
                <c:pt idx="970">
                  <c:v>42673.913888888885</c:v>
                </c:pt>
                <c:pt idx="971">
                  <c:v>42673.914236111108</c:v>
                </c:pt>
                <c:pt idx="972">
                  <c:v>42673.914583333331</c:v>
                </c:pt>
                <c:pt idx="973">
                  <c:v>42673.914930555555</c:v>
                </c:pt>
                <c:pt idx="974">
                  <c:v>42673.915277777771</c:v>
                </c:pt>
                <c:pt idx="975">
                  <c:v>42673.915624999994</c:v>
                </c:pt>
                <c:pt idx="976">
                  <c:v>42673.915972222218</c:v>
                </c:pt>
                <c:pt idx="977">
                  <c:v>42673.916319444441</c:v>
                </c:pt>
                <c:pt idx="978">
                  <c:v>42673.916666666664</c:v>
                </c:pt>
                <c:pt idx="979">
                  <c:v>42673.917013888888</c:v>
                </c:pt>
                <c:pt idx="980">
                  <c:v>42673.917361111111</c:v>
                </c:pt>
                <c:pt idx="981">
                  <c:v>42673.917708333327</c:v>
                </c:pt>
                <c:pt idx="982">
                  <c:v>42673.91805555555</c:v>
                </c:pt>
                <c:pt idx="983">
                  <c:v>42673.918402777774</c:v>
                </c:pt>
                <c:pt idx="984">
                  <c:v>42673.918749999997</c:v>
                </c:pt>
                <c:pt idx="985">
                  <c:v>42673.91909722222</c:v>
                </c:pt>
                <c:pt idx="986">
                  <c:v>42673.919444444444</c:v>
                </c:pt>
                <c:pt idx="987">
                  <c:v>42673.91979166666</c:v>
                </c:pt>
                <c:pt idx="988">
                  <c:v>42673.920138888883</c:v>
                </c:pt>
                <c:pt idx="989">
                  <c:v>42673.920486111107</c:v>
                </c:pt>
                <c:pt idx="990">
                  <c:v>42673.92083333333</c:v>
                </c:pt>
                <c:pt idx="991">
                  <c:v>42673.921180555553</c:v>
                </c:pt>
                <c:pt idx="992">
                  <c:v>42673.921527777777</c:v>
                </c:pt>
                <c:pt idx="993">
                  <c:v>42673.921875</c:v>
                </c:pt>
                <c:pt idx="994">
                  <c:v>42673.922222222216</c:v>
                </c:pt>
                <c:pt idx="995">
                  <c:v>42673.922569444439</c:v>
                </c:pt>
                <c:pt idx="996">
                  <c:v>42673.922916666663</c:v>
                </c:pt>
                <c:pt idx="997">
                  <c:v>42673.923263888886</c:v>
                </c:pt>
                <c:pt idx="998">
                  <c:v>42673.923611111109</c:v>
                </c:pt>
                <c:pt idx="999">
                  <c:v>42673.923958333333</c:v>
                </c:pt>
                <c:pt idx="1000">
                  <c:v>42673.924305555549</c:v>
                </c:pt>
                <c:pt idx="1001">
                  <c:v>42673.924652777772</c:v>
                </c:pt>
                <c:pt idx="1002">
                  <c:v>42673.924999999996</c:v>
                </c:pt>
                <c:pt idx="1003">
                  <c:v>42673.925347222219</c:v>
                </c:pt>
                <c:pt idx="1004">
                  <c:v>42673.925694444442</c:v>
                </c:pt>
                <c:pt idx="1005">
                  <c:v>42673.926041666666</c:v>
                </c:pt>
                <c:pt idx="1006">
                  <c:v>42673.926388888889</c:v>
                </c:pt>
                <c:pt idx="1007">
                  <c:v>42673.926736111105</c:v>
                </c:pt>
                <c:pt idx="1008">
                  <c:v>42673.927083333328</c:v>
                </c:pt>
                <c:pt idx="1009">
                  <c:v>42673.927430555552</c:v>
                </c:pt>
                <c:pt idx="1010">
                  <c:v>42673.927777777775</c:v>
                </c:pt>
                <c:pt idx="1011">
                  <c:v>42673.928124999999</c:v>
                </c:pt>
                <c:pt idx="1012">
                  <c:v>42673.928472222222</c:v>
                </c:pt>
                <c:pt idx="1013">
                  <c:v>42673.928819444438</c:v>
                </c:pt>
                <c:pt idx="1014">
                  <c:v>42673.929166666661</c:v>
                </c:pt>
                <c:pt idx="1015">
                  <c:v>42673.929513888885</c:v>
                </c:pt>
                <c:pt idx="1016">
                  <c:v>42673.929861111108</c:v>
                </c:pt>
                <c:pt idx="1017">
                  <c:v>42673.930208333331</c:v>
                </c:pt>
                <c:pt idx="1018">
                  <c:v>42673.930555555555</c:v>
                </c:pt>
                <c:pt idx="1019">
                  <c:v>42673.930902777771</c:v>
                </c:pt>
                <c:pt idx="1020">
                  <c:v>42673.931249999994</c:v>
                </c:pt>
                <c:pt idx="1021">
                  <c:v>42673.931597222218</c:v>
                </c:pt>
                <c:pt idx="1022">
                  <c:v>42673.931944444441</c:v>
                </c:pt>
                <c:pt idx="1023">
                  <c:v>42673.932291666664</c:v>
                </c:pt>
                <c:pt idx="1024">
                  <c:v>42673.932638888888</c:v>
                </c:pt>
                <c:pt idx="1025">
                  <c:v>42673.932986111111</c:v>
                </c:pt>
                <c:pt idx="1026">
                  <c:v>42673.933333333327</c:v>
                </c:pt>
                <c:pt idx="1027">
                  <c:v>42673.93368055555</c:v>
                </c:pt>
                <c:pt idx="1028">
                  <c:v>42673.934027777774</c:v>
                </c:pt>
                <c:pt idx="1029">
                  <c:v>42673.934374999997</c:v>
                </c:pt>
                <c:pt idx="1030">
                  <c:v>42673.93472222222</c:v>
                </c:pt>
                <c:pt idx="1031">
                  <c:v>42673.935069444444</c:v>
                </c:pt>
                <c:pt idx="1032">
                  <c:v>42673.93541666666</c:v>
                </c:pt>
                <c:pt idx="1033">
                  <c:v>42673.935763888883</c:v>
                </c:pt>
                <c:pt idx="1034">
                  <c:v>42673.936111111107</c:v>
                </c:pt>
                <c:pt idx="1035">
                  <c:v>42673.93645833333</c:v>
                </c:pt>
                <c:pt idx="1036">
                  <c:v>42673.936805555553</c:v>
                </c:pt>
                <c:pt idx="1037">
                  <c:v>42673.937152777777</c:v>
                </c:pt>
                <c:pt idx="1038">
                  <c:v>42673.9375</c:v>
                </c:pt>
                <c:pt idx="1039">
                  <c:v>42673.937847222216</c:v>
                </c:pt>
                <c:pt idx="1040">
                  <c:v>42673.938194444439</c:v>
                </c:pt>
                <c:pt idx="1041">
                  <c:v>42673.938541666663</c:v>
                </c:pt>
                <c:pt idx="1042">
                  <c:v>42673.938888888886</c:v>
                </c:pt>
                <c:pt idx="1043">
                  <c:v>42673.939236111109</c:v>
                </c:pt>
                <c:pt idx="1044">
                  <c:v>42673.939583333333</c:v>
                </c:pt>
                <c:pt idx="1045">
                  <c:v>42673.939930555549</c:v>
                </c:pt>
                <c:pt idx="1046">
                  <c:v>42673.940277777772</c:v>
                </c:pt>
                <c:pt idx="1047">
                  <c:v>42673.940624999996</c:v>
                </c:pt>
                <c:pt idx="1048">
                  <c:v>42673.940972222219</c:v>
                </c:pt>
                <c:pt idx="1049">
                  <c:v>42673.941319444442</c:v>
                </c:pt>
                <c:pt idx="1050">
                  <c:v>42673.941666666666</c:v>
                </c:pt>
                <c:pt idx="1051">
                  <c:v>42673.942013888889</c:v>
                </c:pt>
                <c:pt idx="1052">
                  <c:v>42673.942361111105</c:v>
                </c:pt>
                <c:pt idx="1053">
                  <c:v>42673.942708333328</c:v>
                </c:pt>
                <c:pt idx="1054">
                  <c:v>42673.943055555552</c:v>
                </c:pt>
                <c:pt idx="1055">
                  <c:v>42673.943402777775</c:v>
                </c:pt>
                <c:pt idx="1056">
                  <c:v>42673.943749999999</c:v>
                </c:pt>
                <c:pt idx="1057">
                  <c:v>42673.944097222222</c:v>
                </c:pt>
                <c:pt idx="1058">
                  <c:v>42673.944444444438</c:v>
                </c:pt>
                <c:pt idx="1059">
                  <c:v>42673.944791666661</c:v>
                </c:pt>
                <c:pt idx="1060">
                  <c:v>42673.945138888885</c:v>
                </c:pt>
                <c:pt idx="1061">
                  <c:v>42673.945486111108</c:v>
                </c:pt>
                <c:pt idx="1062">
                  <c:v>42673.945833333331</c:v>
                </c:pt>
                <c:pt idx="1063">
                  <c:v>42673.946180555555</c:v>
                </c:pt>
                <c:pt idx="1064">
                  <c:v>42673.946527777771</c:v>
                </c:pt>
                <c:pt idx="1065">
                  <c:v>42673.946874999994</c:v>
                </c:pt>
                <c:pt idx="1066">
                  <c:v>42673.947222222218</c:v>
                </c:pt>
                <c:pt idx="1067">
                  <c:v>42673.947569444441</c:v>
                </c:pt>
                <c:pt idx="1068">
                  <c:v>42673.947916666664</c:v>
                </c:pt>
                <c:pt idx="1069">
                  <c:v>42673.948263888888</c:v>
                </c:pt>
                <c:pt idx="1070">
                  <c:v>42673.948611111111</c:v>
                </c:pt>
                <c:pt idx="1071">
                  <c:v>42673.948958333327</c:v>
                </c:pt>
                <c:pt idx="1072">
                  <c:v>42673.94930555555</c:v>
                </c:pt>
                <c:pt idx="1073">
                  <c:v>42673.949652777774</c:v>
                </c:pt>
                <c:pt idx="1074">
                  <c:v>42673.95</c:v>
                </c:pt>
                <c:pt idx="1075">
                  <c:v>42673.95034722222</c:v>
                </c:pt>
                <c:pt idx="1076">
                  <c:v>42673.950694444444</c:v>
                </c:pt>
                <c:pt idx="1077">
                  <c:v>42673.95104166666</c:v>
                </c:pt>
                <c:pt idx="1078">
                  <c:v>42673.951388888883</c:v>
                </c:pt>
                <c:pt idx="1079">
                  <c:v>42673.951736111107</c:v>
                </c:pt>
                <c:pt idx="1080">
                  <c:v>42673.95208333333</c:v>
                </c:pt>
                <c:pt idx="1081">
                  <c:v>42673.952430555553</c:v>
                </c:pt>
                <c:pt idx="1082">
                  <c:v>42673.952777777777</c:v>
                </c:pt>
                <c:pt idx="1083">
                  <c:v>42673.953125</c:v>
                </c:pt>
                <c:pt idx="1084">
                  <c:v>42673.953472222216</c:v>
                </c:pt>
                <c:pt idx="1085">
                  <c:v>42673.953819444439</c:v>
                </c:pt>
                <c:pt idx="1086">
                  <c:v>42673.954166666663</c:v>
                </c:pt>
                <c:pt idx="1087">
                  <c:v>42673.954513888886</c:v>
                </c:pt>
                <c:pt idx="1088">
                  <c:v>42673.954861111109</c:v>
                </c:pt>
                <c:pt idx="1089">
                  <c:v>42673.955208333333</c:v>
                </c:pt>
                <c:pt idx="1090">
                  <c:v>42673.955555555549</c:v>
                </c:pt>
                <c:pt idx="1091">
                  <c:v>42673.955902777772</c:v>
                </c:pt>
                <c:pt idx="1092">
                  <c:v>42673.956249999996</c:v>
                </c:pt>
                <c:pt idx="1093">
                  <c:v>42673.956597222219</c:v>
                </c:pt>
                <c:pt idx="1094">
                  <c:v>42673.956944444442</c:v>
                </c:pt>
                <c:pt idx="1095">
                  <c:v>42673.957291666666</c:v>
                </c:pt>
                <c:pt idx="1096">
                  <c:v>42673.957638888889</c:v>
                </c:pt>
                <c:pt idx="1097">
                  <c:v>42673.957986111105</c:v>
                </c:pt>
                <c:pt idx="1098">
                  <c:v>42673.958333333328</c:v>
                </c:pt>
                <c:pt idx="1099">
                  <c:v>42673.958680555552</c:v>
                </c:pt>
                <c:pt idx="1100">
                  <c:v>42673.959027777775</c:v>
                </c:pt>
                <c:pt idx="1101">
                  <c:v>42673.959374999999</c:v>
                </c:pt>
                <c:pt idx="1102">
                  <c:v>42673.959722222222</c:v>
                </c:pt>
                <c:pt idx="1103">
                  <c:v>42673.960069444438</c:v>
                </c:pt>
                <c:pt idx="1104">
                  <c:v>42673.960416666661</c:v>
                </c:pt>
                <c:pt idx="1105">
                  <c:v>42673.960763888885</c:v>
                </c:pt>
                <c:pt idx="1106">
                  <c:v>42673.961111111108</c:v>
                </c:pt>
                <c:pt idx="1107">
                  <c:v>42673.961458333331</c:v>
                </c:pt>
                <c:pt idx="1108">
                  <c:v>42673.961805555555</c:v>
                </c:pt>
                <c:pt idx="1109">
                  <c:v>42673.962152777771</c:v>
                </c:pt>
                <c:pt idx="1110">
                  <c:v>42673.962499999994</c:v>
                </c:pt>
                <c:pt idx="1111">
                  <c:v>42673.962847222218</c:v>
                </c:pt>
                <c:pt idx="1112">
                  <c:v>42673.963194444441</c:v>
                </c:pt>
                <c:pt idx="1113">
                  <c:v>42673.963541666664</c:v>
                </c:pt>
                <c:pt idx="1114">
                  <c:v>42673.963888888888</c:v>
                </c:pt>
                <c:pt idx="1115">
                  <c:v>42673.964236111111</c:v>
                </c:pt>
                <c:pt idx="1116">
                  <c:v>42673.964583333327</c:v>
                </c:pt>
                <c:pt idx="1117">
                  <c:v>42673.96493055555</c:v>
                </c:pt>
                <c:pt idx="1118">
                  <c:v>42673.965277777774</c:v>
                </c:pt>
                <c:pt idx="1119">
                  <c:v>42673.965624999997</c:v>
                </c:pt>
                <c:pt idx="1120">
                  <c:v>42673.96597222222</c:v>
                </c:pt>
                <c:pt idx="1121">
                  <c:v>42673.966319444444</c:v>
                </c:pt>
                <c:pt idx="1122">
                  <c:v>42673.96666666666</c:v>
                </c:pt>
                <c:pt idx="1123">
                  <c:v>42673.967013888883</c:v>
                </c:pt>
                <c:pt idx="1124">
                  <c:v>42673.967361111107</c:v>
                </c:pt>
                <c:pt idx="1125">
                  <c:v>42673.96770833333</c:v>
                </c:pt>
                <c:pt idx="1126">
                  <c:v>42673.968055555553</c:v>
                </c:pt>
                <c:pt idx="1127">
                  <c:v>42673.968402777777</c:v>
                </c:pt>
                <c:pt idx="1128">
                  <c:v>42673.96875</c:v>
                </c:pt>
                <c:pt idx="1129">
                  <c:v>42673.969097222216</c:v>
                </c:pt>
                <c:pt idx="1130">
                  <c:v>42673.969444444439</c:v>
                </c:pt>
                <c:pt idx="1131">
                  <c:v>42673.969791666663</c:v>
                </c:pt>
                <c:pt idx="1132">
                  <c:v>42673.970138888886</c:v>
                </c:pt>
                <c:pt idx="1133">
                  <c:v>42673.970486111109</c:v>
                </c:pt>
                <c:pt idx="1134">
                  <c:v>42673.970833333333</c:v>
                </c:pt>
                <c:pt idx="1135">
                  <c:v>42673.971180555549</c:v>
                </c:pt>
                <c:pt idx="1136">
                  <c:v>42673.971527777772</c:v>
                </c:pt>
                <c:pt idx="1137">
                  <c:v>42673.971874999996</c:v>
                </c:pt>
                <c:pt idx="1138">
                  <c:v>42673.972222222219</c:v>
                </c:pt>
                <c:pt idx="1139">
                  <c:v>42673.972569444442</c:v>
                </c:pt>
                <c:pt idx="1140">
                  <c:v>42673.972916666666</c:v>
                </c:pt>
                <c:pt idx="1141">
                  <c:v>42673.973263888889</c:v>
                </c:pt>
                <c:pt idx="1142">
                  <c:v>42673.973611111105</c:v>
                </c:pt>
                <c:pt idx="1143">
                  <c:v>42673.973958333328</c:v>
                </c:pt>
                <c:pt idx="1144">
                  <c:v>42673.974305555552</c:v>
                </c:pt>
                <c:pt idx="1145">
                  <c:v>42673.974652777775</c:v>
                </c:pt>
                <c:pt idx="1146">
                  <c:v>42673.974999999999</c:v>
                </c:pt>
                <c:pt idx="1147">
                  <c:v>42673.975347222222</c:v>
                </c:pt>
                <c:pt idx="1148">
                  <c:v>42673.975694444438</c:v>
                </c:pt>
                <c:pt idx="1149">
                  <c:v>42673.976041666661</c:v>
                </c:pt>
                <c:pt idx="1150">
                  <c:v>42673.976388888885</c:v>
                </c:pt>
                <c:pt idx="1151">
                  <c:v>42673.976736111108</c:v>
                </c:pt>
                <c:pt idx="1152">
                  <c:v>42673.977083333331</c:v>
                </c:pt>
                <c:pt idx="1153">
                  <c:v>42673.977430555555</c:v>
                </c:pt>
                <c:pt idx="1154">
                  <c:v>42673.977777777771</c:v>
                </c:pt>
                <c:pt idx="1155">
                  <c:v>42673.978124999994</c:v>
                </c:pt>
                <c:pt idx="1156">
                  <c:v>42673.978472222218</c:v>
                </c:pt>
                <c:pt idx="1157">
                  <c:v>42673.978819444441</c:v>
                </c:pt>
                <c:pt idx="1158">
                  <c:v>42673.979166666664</c:v>
                </c:pt>
                <c:pt idx="1159">
                  <c:v>42673.979513888888</c:v>
                </c:pt>
                <c:pt idx="1160">
                  <c:v>42673.979861111111</c:v>
                </c:pt>
                <c:pt idx="1161">
                  <c:v>42673.980208333327</c:v>
                </c:pt>
                <c:pt idx="1162">
                  <c:v>42673.98055555555</c:v>
                </c:pt>
                <c:pt idx="1163">
                  <c:v>42673.980902777774</c:v>
                </c:pt>
                <c:pt idx="1164">
                  <c:v>42673.981249999997</c:v>
                </c:pt>
                <c:pt idx="1165">
                  <c:v>42673.98159722222</c:v>
                </c:pt>
                <c:pt idx="1166">
                  <c:v>42673.981944444444</c:v>
                </c:pt>
                <c:pt idx="1167">
                  <c:v>42673.98229166666</c:v>
                </c:pt>
                <c:pt idx="1168">
                  <c:v>42673.982638888883</c:v>
                </c:pt>
                <c:pt idx="1169">
                  <c:v>42673.982986111107</c:v>
                </c:pt>
                <c:pt idx="1170">
                  <c:v>42673.98333333333</c:v>
                </c:pt>
                <c:pt idx="1171">
                  <c:v>42673.983680555553</c:v>
                </c:pt>
                <c:pt idx="1172">
                  <c:v>42673.984027777777</c:v>
                </c:pt>
                <c:pt idx="1173">
                  <c:v>42673.984375</c:v>
                </c:pt>
                <c:pt idx="1174">
                  <c:v>42673.984722222216</c:v>
                </c:pt>
                <c:pt idx="1175">
                  <c:v>42673.985069444439</c:v>
                </c:pt>
                <c:pt idx="1176">
                  <c:v>42673.985416666663</c:v>
                </c:pt>
                <c:pt idx="1177">
                  <c:v>42673.985763888886</c:v>
                </c:pt>
                <c:pt idx="1178">
                  <c:v>42673.986111111109</c:v>
                </c:pt>
                <c:pt idx="1179">
                  <c:v>42673.986458333333</c:v>
                </c:pt>
                <c:pt idx="1180">
                  <c:v>42673.986805555549</c:v>
                </c:pt>
                <c:pt idx="1181">
                  <c:v>42673.987152777772</c:v>
                </c:pt>
                <c:pt idx="1182">
                  <c:v>42673.987499999996</c:v>
                </c:pt>
                <c:pt idx="1183">
                  <c:v>42673.987847222219</c:v>
                </c:pt>
                <c:pt idx="1184">
                  <c:v>42673.988194444442</c:v>
                </c:pt>
                <c:pt idx="1185">
                  <c:v>42673.988541666666</c:v>
                </c:pt>
                <c:pt idx="1186">
                  <c:v>42673.988888888889</c:v>
                </c:pt>
                <c:pt idx="1187">
                  <c:v>42673.989236111105</c:v>
                </c:pt>
                <c:pt idx="1188">
                  <c:v>42673.989583333328</c:v>
                </c:pt>
                <c:pt idx="1189">
                  <c:v>42673.989930555552</c:v>
                </c:pt>
                <c:pt idx="1190">
                  <c:v>42673.990277777775</c:v>
                </c:pt>
                <c:pt idx="1191">
                  <c:v>42673.990624999999</c:v>
                </c:pt>
                <c:pt idx="1192">
                  <c:v>42673.990972222222</c:v>
                </c:pt>
                <c:pt idx="1193">
                  <c:v>42673.991319444438</c:v>
                </c:pt>
                <c:pt idx="1194">
                  <c:v>42673.991666666661</c:v>
                </c:pt>
                <c:pt idx="1195">
                  <c:v>42673.992013888885</c:v>
                </c:pt>
                <c:pt idx="1196">
                  <c:v>42673.992361111108</c:v>
                </c:pt>
                <c:pt idx="1197">
                  <c:v>42673.992708333331</c:v>
                </c:pt>
                <c:pt idx="1198">
                  <c:v>42673.993055555555</c:v>
                </c:pt>
                <c:pt idx="1199">
                  <c:v>42673.993402777771</c:v>
                </c:pt>
                <c:pt idx="1200" formatCode="00,000,000">
                  <c:v>42673.993749999994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564672"/>
        <c:axId val="248465088"/>
      </c:lineChart>
      <c:catAx>
        <c:axId val="2495646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465088"/>
        <c:crosses val="autoZero"/>
        <c:auto val="1"/>
        <c:lblAlgn val="ctr"/>
        <c:lblOffset val="100"/>
        <c:tickLblSkip val="120"/>
        <c:tickMarkSkip val="120"/>
        <c:noMultiLvlLbl val="0"/>
      </c:catAx>
      <c:valAx>
        <c:axId val="24846508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5646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2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936</v>
      </c>
    </row>
    <row r="48" spans="1:3" x14ac:dyDescent="0.2">
      <c r="A48" s="160">
        <v>47</v>
      </c>
      <c r="B48" s="162" t="s">
        <v>52</v>
      </c>
      <c r="C48" s="123" t="s">
        <v>944</v>
      </c>
    </row>
    <row r="49" spans="1:3" x14ac:dyDescent="0.2">
      <c r="A49" s="160">
        <v>48</v>
      </c>
      <c r="B49" s="162" t="s">
        <v>53</v>
      </c>
      <c r="C49" s="123" t="s">
        <v>936</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939</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936</v>
      </c>
    </row>
    <row r="58" spans="1:3" x14ac:dyDescent="0.2">
      <c r="A58" s="160">
        <v>57</v>
      </c>
      <c r="B58" s="162" t="s">
        <v>62</v>
      </c>
      <c r="C58" s="123" t="s">
        <v>936</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950</v>
      </c>
    </row>
    <row r="64" spans="1:3" x14ac:dyDescent="0.2">
      <c r="A64" s="160">
        <v>63</v>
      </c>
      <c r="B64" s="162" t="s">
        <v>68</v>
      </c>
      <c r="C64" s="123" t="s">
        <v>939</v>
      </c>
    </row>
    <row r="65" spans="1:3" x14ac:dyDescent="0.2">
      <c r="A65" s="160">
        <v>64</v>
      </c>
      <c r="B65" s="162" t="s">
        <v>69</v>
      </c>
      <c r="C65" s="123" t="s">
        <v>951</v>
      </c>
    </row>
    <row r="66" spans="1:3" x14ac:dyDescent="0.2">
      <c r="A66" s="160">
        <v>65</v>
      </c>
      <c r="B66" s="162" t="s">
        <v>70</v>
      </c>
      <c r="C66" s="123" t="s">
        <v>952</v>
      </c>
    </row>
    <row r="67" spans="1:3" x14ac:dyDescent="0.2">
      <c r="A67" s="160">
        <v>66</v>
      </c>
      <c r="B67" s="162" t="s">
        <v>71</v>
      </c>
      <c r="C67" s="123" t="s">
        <v>953</v>
      </c>
    </row>
    <row r="68" spans="1:3" x14ac:dyDescent="0.2">
      <c r="A68" s="160">
        <v>67</v>
      </c>
      <c r="B68" s="162" t="s">
        <v>72</v>
      </c>
      <c r="C68" s="123" t="s">
        <v>936</v>
      </c>
    </row>
    <row r="69" spans="1:3" x14ac:dyDescent="0.2">
      <c r="A69" s="160">
        <v>68</v>
      </c>
      <c r="B69" s="162" t="s">
        <v>73</v>
      </c>
      <c r="C69" s="123" t="s">
        <v>936</v>
      </c>
    </row>
    <row r="70" spans="1:3" x14ac:dyDescent="0.2">
      <c r="A70" s="160">
        <v>69</v>
      </c>
      <c r="B70" s="162" t="s">
        <v>74</v>
      </c>
      <c r="C70" s="123" t="s">
        <v>954</v>
      </c>
    </row>
    <row r="71" spans="1:3" x14ac:dyDescent="0.2">
      <c r="A71" s="160">
        <v>70</v>
      </c>
      <c r="B71" s="162" t="s">
        <v>75</v>
      </c>
      <c r="C71" s="123" t="s">
        <v>936</v>
      </c>
    </row>
    <row r="72" spans="1:3" x14ac:dyDescent="0.2">
      <c r="A72" s="160">
        <v>71</v>
      </c>
      <c r="B72" s="162" t="s">
        <v>76</v>
      </c>
      <c r="C72" s="123" t="s">
        <v>946</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955</v>
      </c>
    </row>
    <row r="90" spans="1:3" x14ac:dyDescent="0.2">
      <c r="A90" s="160">
        <v>89</v>
      </c>
      <c r="B90" s="162" t="s">
        <v>90</v>
      </c>
      <c r="C90" s="123" t="s">
        <v>956</v>
      </c>
    </row>
    <row r="91" spans="1:3" x14ac:dyDescent="0.2">
      <c r="A91" s="160">
        <v>90</v>
      </c>
      <c r="B91" s="162" t="s">
        <v>900</v>
      </c>
      <c r="C91" s="123" t="s">
        <v>957</v>
      </c>
    </row>
    <row r="92" spans="1:3" x14ac:dyDescent="0.2">
      <c r="A92" s="160">
        <v>91</v>
      </c>
      <c r="B92" s="162" t="s">
        <v>91</v>
      </c>
      <c r="C92" s="123" t="s">
        <v>955</v>
      </c>
    </row>
    <row r="93" spans="1:3" x14ac:dyDescent="0.2">
      <c r="A93" s="160">
        <v>92</v>
      </c>
      <c r="B93" s="162" t="s">
        <v>92</v>
      </c>
      <c r="C93" s="123" t="s">
        <v>944</v>
      </c>
    </row>
    <row r="94" spans="1:3" x14ac:dyDescent="0.2">
      <c r="A94" s="160">
        <v>93</v>
      </c>
      <c r="B94" s="162" t="s">
        <v>93</v>
      </c>
      <c r="C94" s="123" t="s">
        <v>958</v>
      </c>
    </row>
    <row r="95" spans="1:3" x14ac:dyDescent="0.2">
      <c r="A95" s="160">
        <v>94</v>
      </c>
      <c r="B95" s="162" t="s">
        <v>94</v>
      </c>
      <c r="C95" s="123" t="s">
        <v>957</v>
      </c>
    </row>
    <row r="96" spans="1:3" x14ac:dyDescent="0.2">
      <c r="A96" s="160">
        <v>95</v>
      </c>
      <c r="B96" s="162" t="s">
        <v>95</v>
      </c>
      <c r="C96" s="123" t="s">
        <v>958</v>
      </c>
    </row>
    <row r="97" spans="1:3" x14ac:dyDescent="0.2">
      <c r="A97" s="160">
        <v>96</v>
      </c>
      <c r="B97" s="162" t="s">
        <v>96</v>
      </c>
      <c r="C97" s="123" t="s">
        <v>936</v>
      </c>
    </row>
    <row r="98" spans="1:3" x14ac:dyDescent="0.2">
      <c r="A98" s="160">
        <v>97</v>
      </c>
      <c r="B98" s="162" t="s">
        <v>97</v>
      </c>
      <c r="C98" s="123" t="s">
        <v>959</v>
      </c>
    </row>
    <row r="99" spans="1:3" x14ac:dyDescent="0.2">
      <c r="A99" s="160">
        <v>98</v>
      </c>
      <c r="B99" s="162" t="s">
        <v>98</v>
      </c>
      <c r="C99" s="123" t="s">
        <v>957</v>
      </c>
    </row>
    <row r="100" spans="1:3" x14ac:dyDescent="0.2">
      <c r="A100" s="160">
        <v>99</v>
      </c>
      <c r="B100" s="162" t="s">
        <v>99</v>
      </c>
      <c r="C100" s="123" t="s">
        <v>936</v>
      </c>
    </row>
    <row r="101" spans="1:3" x14ac:dyDescent="0.2">
      <c r="A101" s="160">
        <v>100</v>
      </c>
      <c r="B101" s="162" t="s">
        <v>100</v>
      </c>
      <c r="C101" s="123" t="s">
        <v>960</v>
      </c>
    </row>
    <row r="102" spans="1:3" x14ac:dyDescent="0.2">
      <c r="A102" s="160">
        <v>101</v>
      </c>
      <c r="B102" s="162" t="s">
        <v>101</v>
      </c>
      <c r="C102" s="123" t="s">
        <v>961</v>
      </c>
    </row>
    <row r="103" spans="1:3" x14ac:dyDescent="0.2">
      <c r="A103" s="160">
        <v>102</v>
      </c>
      <c r="B103" s="162" t="s">
        <v>102</v>
      </c>
      <c r="C103" s="123" t="s">
        <v>957</v>
      </c>
    </row>
    <row r="104" spans="1:3" x14ac:dyDescent="0.2">
      <c r="A104" s="160">
        <v>103</v>
      </c>
      <c r="B104" s="162" t="s">
        <v>103</v>
      </c>
      <c r="C104" s="123" t="s">
        <v>961</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955</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962</v>
      </c>
    </row>
    <row r="352" spans="1:3" x14ac:dyDescent="0.2">
      <c r="A352" s="160">
        <v>351</v>
      </c>
      <c r="B352" s="162" t="s">
        <v>341</v>
      </c>
      <c r="C352" s="123" t="s">
        <v>962</v>
      </c>
    </row>
    <row r="353" spans="1:3" x14ac:dyDescent="0.2">
      <c r="A353" s="160">
        <v>352</v>
      </c>
      <c r="B353" s="162" t="s">
        <v>342</v>
      </c>
      <c r="C353" s="123" t="s">
        <v>962</v>
      </c>
    </row>
    <row r="354" spans="1:3" x14ac:dyDescent="0.2">
      <c r="A354" s="160">
        <v>353</v>
      </c>
      <c r="B354" s="162" t="s">
        <v>343</v>
      </c>
      <c r="C354" s="123" t="s">
        <v>962</v>
      </c>
    </row>
    <row r="355" spans="1:3" x14ac:dyDescent="0.2">
      <c r="A355" s="160">
        <v>354</v>
      </c>
      <c r="B355" s="162" t="s">
        <v>344</v>
      </c>
      <c r="C355" s="123" t="s">
        <v>962</v>
      </c>
    </row>
    <row r="356" spans="1:3" x14ac:dyDescent="0.2">
      <c r="A356" s="160">
        <v>355</v>
      </c>
      <c r="B356" s="162" t="s">
        <v>345</v>
      </c>
      <c r="C356" s="123" t="s">
        <v>962</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962</v>
      </c>
    </row>
    <row r="376" spans="1:3" x14ac:dyDescent="0.2">
      <c r="A376" s="160">
        <v>375</v>
      </c>
      <c r="B376" s="162" t="s">
        <v>365</v>
      </c>
      <c r="C376" s="123" t="s">
        <v>962</v>
      </c>
    </row>
    <row r="377" spans="1:3" x14ac:dyDescent="0.2">
      <c r="A377" s="160">
        <v>376</v>
      </c>
      <c r="B377" s="162" t="s">
        <v>366</v>
      </c>
      <c r="C377" s="123" t="s">
        <v>962</v>
      </c>
    </row>
    <row r="378" spans="1:3" x14ac:dyDescent="0.2">
      <c r="A378" s="160">
        <v>377</v>
      </c>
      <c r="B378" s="162" t="s">
        <v>367</v>
      </c>
      <c r="C378" s="123" t="s">
        <v>962</v>
      </c>
    </row>
    <row r="379" spans="1:3" x14ac:dyDescent="0.2">
      <c r="A379" s="160">
        <v>378</v>
      </c>
      <c r="B379" s="162" t="s">
        <v>368</v>
      </c>
      <c r="C379" s="123" t="s">
        <v>962</v>
      </c>
    </row>
    <row r="380" spans="1:3" x14ac:dyDescent="0.2">
      <c r="A380" s="160">
        <v>379</v>
      </c>
      <c r="B380" s="162" t="s">
        <v>369</v>
      </c>
      <c r="C380" s="123" t="s">
        <v>962</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963</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964</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965</v>
      </c>
    </row>
    <row r="657" spans="1:3" x14ac:dyDescent="0.2">
      <c r="A657" s="161">
        <v>656</v>
      </c>
      <c r="B657" s="162" t="s">
        <v>909</v>
      </c>
      <c r="C657" s="109" t="s">
        <v>966</v>
      </c>
    </row>
    <row r="658" spans="1:3" x14ac:dyDescent="0.2">
      <c r="A658" s="161">
        <v>657</v>
      </c>
      <c r="B658" s="162" t="s">
        <v>910</v>
      </c>
      <c r="C658" s="109" t="s">
        <v>967</v>
      </c>
    </row>
    <row r="659" spans="1:3" x14ac:dyDescent="0.2">
      <c r="A659" s="161">
        <v>658</v>
      </c>
      <c r="B659" s="162" t="s">
        <v>911</v>
      </c>
      <c r="C659" s="109" t="s">
        <v>967</v>
      </c>
    </row>
    <row r="660" spans="1:3" x14ac:dyDescent="0.2">
      <c r="A660" s="161">
        <v>659</v>
      </c>
      <c r="B660" s="162" t="s">
        <v>912</v>
      </c>
      <c r="C660" s="109" t="s">
        <v>965</v>
      </c>
    </row>
    <row r="661" spans="1:3" x14ac:dyDescent="0.2">
      <c r="A661" s="161">
        <v>660</v>
      </c>
      <c r="B661" s="162" t="s">
        <v>913</v>
      </c>
      <c r="C661" s="109" t="s">
        <v>965</v>
      </c>
    </row>
    <row r="662" spans="1:3" x14ac:dyDescent="0.2">
      <c r="A662" s="161">
        <v>661</v>
      </c>
      <c r="B662" s="162" t="s">
        <v>914</v>
      </c>
      <c r="C662" s="109" t="s">
        <v>965</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42673.57708333333</v>
      </c>
      <c r="D2" s="9"/>
      <c r="N2">
        <v>0</v>
      </c>
      <c r="P2" s="10">
        <v>3560735494</v>
      </c>
      <c r="Q2">
        <v>0</v>
      </c>
      <c r="R2" s="9">
        <v>60</v>
      </c>
      <c r="S2" s="9">
        <v>0</v>
      </c>
      <c r="U2" s="10">
        <v>13</v>
      </c>
      <c r="V2">
        <v>0</v>
      </c>
      <c r="W2">
        <v>0</v>
      </c>
      <c r="X2">
        <v>0</v>
      </c>
      <c r="Z2" s="7">
        <v>3560735494</v>
      </c>
      <c r="AA2">
        <v>0</v>
      </c>
      <c r="AD2" s="7">
        <v>0</v>
      </c>
      <c r="AE2" s="194">
        <f>SUM(AD2,$C$2)</f>
        <v>42673.57708333333</v>
      </c>
      <c r="AF2">
        <f>IF(B2=5,4.95,-1)</f>
        <v>-1</v>
      </c>
      <c r="AG2">
        <v>0</v>
      </c>
      <c r="AH2">
        <v>0</v>
      </c>
    </row>
    <row r="3" spans="1:34" x14ac:dyDescent="0.2">
      <c r="A3" s="7">
        <v>13</v>
      </c>
      <c r="B3">
        <v>-1</v>
      </c>
      <c r="C3" s="8">
        <v>42673.924305555556</v>
      </c>
      <c r="N3" s="9">
        <v>0</v>
      </c>
      <c r="P3" s="10">
        <v>0</v>
      </c>
      <c r="Q3">
        <v>0</v>
      </c>
      <c r="R3" s="9">
        <v>61</v>
      </c>
      <c r="S3" s="9">
        <v>0</v>
      </c>
      <c r="U3" s="7">
        <v>13</v>
      </c>
      <c r="V3">
        <v>0</v>
      </c>
      <c r="W3">
        <v>0</v>
      </c>
      <c r="X3">
        <v>0</v>
      </c>
      <c r="Z3" s="7">
        <v>0</v>
      </c>
      <c r="AA3">
        <v>0</v>
      </c>
      <c r="AD3" s="7">
        <v>3.4722222222222224E-4</v>
      </c>
      <c r="AE3" s="10">
        <f t="shared" ref="AE3:AE66" si="0">SUM(AD3,$C$2)</f>
        <v>42673.577430555553</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42673.577777777777</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42673.578125</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42673.578472222216</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42673.578819444439</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42673.579166666663</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42673.579513888886</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42673.579861111109</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42673.580208333333</v>
      </c>
      <c r="AF11">
        <f t="shared" si="1"/>
        <v>-1</v>
      </c>
      <c r="AG11">
        <v>0</v>
      </c>
      <c r="AH11">
        <v>0</v>
      </c>
    </row>
    <row r="12" spans="1:34" x14ac:dyDescent="0.2">
      <c r="A12" s="7">
        <v>13</v>
      </c>
      <c r="B12">
        <v>-1</v>
      </c>
      <c r="C12" s="8"/>
      <c r="N12" s="9">
        <v>0</v>
      </c>
      <c r="P12" s="10">
        <v>0</v>
      </c>
      <c r="Q12">
        <v>0</v>
      </c>
      <c r="R12" s="9">
        <v>70</v>
      </c>
      <c r="S12" s="9">
        <v>0</v>
      </c>
      <c r="U12" s="10">
        <v>13</v>
      </c>
      <c r="V12">
        <v>0</v>
      </c>
      <c r="W12">
        <v>0</v>
      </c>
      <c r="X12">
        <v>0</v>
      </c>
      <c r="Z12" s="7">
        <v>0</v>
      </c>
      <c r="AA12">
        <v>0</v>
      </c>
      <c r="AD12" s="7">
        <v>3.4722222222222199E-3</v>
      </c>
      <c r="AE12" s="10">
        <f t="shared" si="0"/>
        <v>42673.580555555549</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42673.580902777772</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42673.581249999996</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42673.581597222219</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42673.581944444442</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42673.582291666666</v>
      </c>
      <c r="AF17">
        <f t="shared" si="1"/>
        <v>-1</v>
      </c>
      <c r="AG17">
        <v>0</v>
      </c>
      <c r="AH17">
        <v>0</v>
      </c>
    </row>
    <row r="18" spans="1:34" x14ac:dyDescent="0.2">
      <c r="A18" s="7">
        <v>14</v>
      </c>
      <c r="B18">
        <v>6</v>
      </c>
      <c r="C18" s="8"/>
      <c r="N18" s="9">
        <v>0</v>
      </c>
      <c r="P18" s="10">
        <v>0</v>
      </c>
      <c r="Q18">
        <v>0</v>
      </c>
      <c r="R18" s="9">
        <v>76</v>
      </c>
      <c r="S18" s="9">
        <v>0</v>
      </c>
      <c r="U18" s="10">
        <v>13</v>
      </c>
      <c r="V18">
        <v>0</v>
      </c>
      <c r="W18">
        <v>0</v>
      </c>
      <c r="X18">
        <v>0</v>
      </c>
      <c r="Z18" s="7">
        <v>0</v>
      </c>
      <c r="AA18">
        <v>0</v>
      </c>
      <c r="AD18" s="7">
        <v>5.5555555555555601E-3</v>
      </c>
      <c r="AE18" s="10">
        <f t="shared" si="0"/>
        <v>42673.582638888889</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42673.582986111105</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42673.583333333328</v>
      </c>
      <c r="AF20">
        <f t="shared" si="1"/>
        <v>-1</v>
      </c>
      <c r="AG20">
        <v>0</v>
      </c>
      <c r="AH20">
        <v>0</v>
      </c>
    </row>
    <row r="21" spans="1:34" x14ac:dyDescent="0.2">
      <c r="A21" s="7">
        <v>14</v>
      </c>
      <c r="B21">
        <v>4</v>
      </c>
      <c r="C21" s="8"/>
      <c r="N21" s="9">
        <v>0</v>
      </c>
      <c r="P21" s="10">
        <v>0</v>
      </c>
      <c r="Q21">
        <v>0</v>
      </c>
      <c r="R21" s="9">
        <v>79</v>
      </c>
      <c r="S21" s="9">
        <v>0</v>
      </c>
      <c r="U21" s="10">
        <v>14</v>
      </c>
      <c r="V21">
        <v>0</v>
      </c>
      <c r="W21">
        <v>0</v>
      </c>
      <c r="X21">
        <v>0</v>
      </c>
      <c r="Z21" s="7">
        <v>0</v>
      </c>
      <c r="AA21">
        <v>0</v>
      </c>
      <c r="AD21" s="7">
        <v>6.5972222222222196E-3</v>
      </c>
      <c r="AE21" s="10">
        <f t="shared" si="0"/>
        <v>42673.583680555552</v>
      </c>
      <c r="AF21">
        <f t="shared" si="1"/>
        <v>-1</v>
      </c>
      <c r="AG21">
        <v>0</v>
      </c>
      <c r="AH21">
        <v>0</v>
      </c>
    </row>
    <row r="22" spans="1:34" x14ac:dyDescent="0.2">
      <c r="A22" s="7">
        <v>14</v>
      </c>
      <c r="B22">
        <v>4</v>
      </c>
      <c r="C22" s="8"/>
      <c r="N22" s="9">
        <v>0</v>
      </c>
      <c r="P22" s="10">
        <v>0</v>
      </c>
      <c r="Q22">
        <v>0</v>
      </c>
      <c r="R22" s="9">
        <v>80</v>
      </c>
      <c r="S22" s="9">
        <v>0</v>
      </c>
      <c r="U22" s="10">
        <v>14</v>
      </c>
      <c r="V22">
        <v>0</v>
      </c>
      <c r="W22">
        <v>0</v>
      </c>
      <c r="X22">
        <v>0</v>
      </c>
      <c r="Z22" s="7">
        <v>0</v>
      </c>
      <c r="AA22">
        <v>0</v>
      </c>
      <c r="AD22" s="7">
        <v>6.9444444444444397E-3</v>
      </c>
      <c r="AE22" s="10">
        <f t="shared" si="0"/>
        <v>42673.584027777775</v>
      </c>
      <c r="AF22">
        <f t="shared" si="1"/>
        <v>-1</v>
      </c>
      <c r="AG22">
        <v>0</v>
      </c>
      <c r="AH22">
        <v>0</v>
      </c>
    </row>
    <row r="23" spans="1:34" x14ac:dyDescent="0.2">
      <c r="A23" s="7">
        <v>14</v>
      </c>
      <c r="B23">
        <v>4</v>
      </c>
      <c r="C23" s="8"/>
      <c r="N23" s="9">
        <v>0</v>
      </c>
      <c r="P23" s="10">
        <v>0</v>
      </c>
      <c r="Q23">
        <v>0</v>
      </c>
      <c r="R23" s="9">
        <v>81</v>
      </c>
      <c r="S23" s="9">
        <v>0</v>
      </c>
      <c r="U23" s="10">
        <v>14</v>
      </c>
      <c r="V23">
        <v>0</v>
      </c>
      <c r="W23">
        <v>0</v>
      </c>
      <c r="X23">
        <v>0</v>
      </c>
      <c r="Z23" s="7">
        <v>0</v>
      </c>
      <c r="AA23">
        <v>0</v>
      </c>
      <c r="AD23" s="7">
        <v>7.2916666666666703E-3</v>
      </c>
      <c r="AE23" s="10">
        <f t="shared" si="0"/>
        <v>42673.584374999999</v>
      </c>
      <c r="AF23">
        <f t="shared" si="1"/>
        <v>-1</v>
      </c>
      <c r="AG23">
        <v>0</v>
      </c>
      <c r="AH23">
        <v>0</v>
      </c>
    </row>
    <row r="24" spans="1:34" x14ac:dyDescent="0.2">
      <c r="A24" s="7">
        <v>14</v>
      </c>
      <c r="B24">
        <v>4</v>
      </c>
      <c r="C24" s="8"/>
      <c r="N24" s="9">
        <v>0</v>
      </c>
      <c r="P24" s="10">
        <v>0</v>
      </c>
      <c r="Q24">
        <v>0</v>
      </c>
      <c r="R24" s="9">
        <v>82</v>
      </c>
      <c r="S24" s="9">
        <v>0</v>
      </c>
      <c r="U24" s="10">
        <v>14</v>
      </c>
      <c r="V24">
        <v>0</v>
      </c>
      <c r="W24">
        <v>0</v>
      </c>
      <c r="X24">
        <v>0</v>
      </c>
      <c r="Z24">
        <v>0</v>
      </c>
      <c r="AA24">
        <v>0</v>
      </c>
      <c r="AD24" s="7">
        <v>7.6388888888888904E-3</v>
      </c>
      <c r="AE24" s="10">
        <f t="shared" si="0"/>
        <v>42673.584722222222</v>
      </c>
      <c r="AF24">
        <f t="shared" si="1"/>
        <v>-1</v>
      </c>
      <c r="AG24">
        <v>0</v>
      </c>
      <c r="AH24">
        <v>0</v>
      </c>
    </row>
    <row r="25" spans="1:34" x14ac:dyDescent="0.2">
      <c r="A25" s="7">
        <v>14</v>
      </c>
      <c r="B25">
        <v>3</v>
      </c>
      <c r="C25" s="8"/>
      <c r="N25" s="9">
        <v>0</v>
      </c>
      <c r="P25" s="10">
        <v>0</v>
      </c>
      <c r="Q25">
        <v>0</v>
      </c>
      <c r="R25" s="9">
        <v>83</v>
      </c>
      <c r="S25" s="9">
        <v>0</v>
      </c>
      <c r="U25" s="10">
        <v>14</v>
      </c>
      <c r="V25">
        <v>0</v>
      </c>
      <c r="W25">
        <v>0</v>
      </c>
      <c r="X25">
        <v>0</v>
      </c>
      <c r="Z25">
        <v>0</v>
      </c>
      <c r="AA25">
        <v>0</v>
      </c>
      <c r="AD25" s="7">
        <v>7.9861111111111105E-3</v>
      </c>
      <c r="AE25" s="10">
        <f t="shared" si="0"/>
        <v>42673.585069444438</v>
      </c>
      <c r="AF25">
        <f t="shared" si="1"/>
        <v>-1</v>
      </c>
      <c r="AG25">
        <v>0</v>
      </c>
      <c r="AH25">
        <v>0</v>
      </c>
    </row>
    <row r="26" spans="1:34" x14ac:dyDescent="0.2">
      <c r="A26">
        <v>14</v>
      </c>
      <c r="B26">
        <v>4</v>
      </c>
      <c r="C26" s="8"/>
      <c r="N26" s="9">
        <v>0</v>
      </c>
      <c r="P26" s="10">
        <v>0</v>
      </c>
      <c r="Q26">
        <v>0</v>
      </c>
      <c r="R26" s="9">
        <v>84</v>
      </c>
      <c r="S26" s="9">
        <v>0</v>
      </c>
      <c r="U26" s="10">
        <v>14</v>
      </c>
      <c r="V26">
        <v>0</v>
      </c>
      <c r="W26">
        <v>0</v>
      </c>
      <c r="X26">
        <v>0</v>
      </c>
      <c r="Z26">
        <v>0</v>
      </c>
      <c r="AA26">
        <v>0</v>
      </c>
      <c r="AD26" s="7">
        <v>8.3333333333333297E-3</v>
      </c>
      <c r="AE26" s="10">
        <f t="shared" si="0"/>
        <v>42673.585416666661</v>
      </c>
      <c r="AF26">
        <f t="shared" si="1"/>
        <v>-1</v>
      </c>
      <c r="AG26">
        <v>0</v>
      </c>
      <c r="AH26">
        <v>0</v>
      </c>
    </row>
    <row r="27" spans="1:34" x14ac:dyDescent="0.2">
      <c r="A27">
        <v>14</v>
      </c>
      <c r="B27">
        <v>4</v>
      </c>
      <c r="C27" s="8"/>
      <c r="N27" s="9">
        <v>0</v>
      </c>
      <c r="P27" s="10">
        <v>0</v>
      </c>
      <c r="Q27">
        <v>0</v>
      </c>
      <c r="R27" s="9">
        <v>85</v>
      </c>
      <c r="S27" s="9">
        <v>0</v>
      </c>
      <c r="U27" s="10">
        <v>14</v>
      </c>
      <c r="V27">
        <v>0</v>
      </c>
      <c r="W27">
        <v>0</v>
      </c>
      <c r="X27">
        <v>0</v>
      </c>
      <c r="Z27">
        <v>0</v>
      </c>
      <c r="AA27">
        <v>0</v>
      </c>
      <c r="AD27" s="7">
        <v>8.6805555555555594E-3</v>
      </c>
      <c r="AE27" s="10">
        <f t="shared" si="0"/>
        <v>42673.585763888885</v>
      </c>
      <c r="AF27">
        <f t="shared" si="1"/>
        <v>-1</v>
      </c>
      <c r="AG27">
        <v>0</v>
      </c>
      <c r="AH27">
        <v>0</v>
      </c>
    </row>
    <row r="28" spans="1:34" x14ac:dyDescent="0.2">
      <c r="A28">
        <v>14</v>
      </c>
      <c r="B28">
        <v>4</v>
      </c>
      <c r="C28" s="8"/>
      <c r="N28" s="9">
        <v>0</v>
      </c>
      <c r="P28" s="10">
        <v>0</v>
      </c>
      <c r="Q28">
        <v>0</v>
      </c>
      <c r="R28" s="9">
        <v>86</v>
      </c>
      <c r="S28" s="9">
        <v>0</v>
      </c>
      <c r="U28" s="10">
        <v>14</v>
      </c>
      <c r="V28">
        <v>0</v>
      </c>
      <c r="W28">
        <v>0</v>
      </c>
      <c r="X28">
        <v>0</v>
      </c>
      <c r="Z28">
        <v>0</v>
      </c>
      <c r="AA28">
        <v>0</v>
      </c>
      <c r="AD28" s="7">
        <v>9.0277777777777804E-3</v>
      </c>
      <c r="AE28" s="10">
        <f t="shared" si="0"/>
        <v>42673.586111111108</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42673.586458333331</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42673.586805555555</v>
      </c>
      <c r="AF30">
        <f t="shared" si="1"/>
        <v>-1</v>
      </c>
      <c r="AG30">
        <v>0</v>
      </c>
      <c r="AH30">
        <v>0</v>
      </c>
    </row>
    <row r="31" spans="1:34" x14ac:dyDescent="0.2">
      <c r="A31">
        <v>14</v>
      </c>
      <c r="B31">
        <v>4</v>
      </c>
      <c r="C31" s="8"/>
      <c r="N31" s="9">
        <v>0</v>
      </c>
      <c r="P31" s="10">
        <v>0</v>
      </c>
      <c r="Q31">
        <v>0</v>
      </c>
      <c r="R31" s="9">
        <v>89</v>
      </c>
      <c r="S31" s="9">
        <v>0</v>
      </c>
      <c r="U31" s="10">
        <v>14</v>
      </c>
      <c r="V31">
        <v>0</v>
      </c>
      <c r="W31">
        <v>0</v>
      </c>
      <c r="X31">
        <v>0</v>
      </c>
      <c r="Z31">
        <v>0</v>
      </c>
      <c r="AA31">
        <v>0</v>
      </c>
      <c r="AD31" s="7">
        <v>1.00694444444444E-2</v>
      </c>
      <c r="AE31" s="10">
        <f t="shared" si="0"/>
        <v>42673.587152777771</v>
      </c>
      <c r="AF31">
        <f t="shared" si="1"/>
        <v>-1</v>
      </c>
      <c r="AG31">
        <v>0</v>
      </c>
      <c r="AH31">
        <v>0</v>
      </c>
    </row>
    <row r="32" spans="1:34" x14ac:dyDescent="0.2">
      <c r="A32">
        <v>14</v>
      </c>
      <c r="B32">
        <v>4</v>
      </c>
      <c r="C32" s="8"/>
      <c r="N32" s="9">
        <v>0</v>
      </c>
      <c r="P32" s="10">
        <v>0</v>
      </c>
      <c r="Q32">
        <v>0</v>
      </c>
      <c r="R32" s="9">
        <v>90</v>
      </c>
      <c r="S32" s="9">
        <v>0</v>
      </c>
      <c r="U32" s="10">
        <v>14</v>
      </c>
      <c r="V32">
        <v>0</v>
      </c>
      <c r="W32">
        <v>0</v>
      </c>
      <c r="X32">
        <v>0</v>
      </c>
      <c r="Z32">
        <v>0</v>
      </c>
      <c r="AA32">
        <v>0</v>
      </c>
      <c r="AD32" s="7">
        <v>1.0416666666666701E-2</v>
      </c>
      <c r="AE32" s="10">
        <f t="shared" si="0"/>
        <v>42673.587499999994</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42673.587847222218</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42673.588194444441</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42673.588541666664</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42673.588888888888</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42673.589236111111</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42673.589583333327</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42673.58993055555</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42673.590277777774</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42673.590624999997</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42673.59097222222</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42673.591319444444</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42673.59166666666</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42673.592013888883</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42673.592361111107</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42673.59270833333</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42673.593055555553</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42673.593402777777</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42673.59375</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42673.594097222216</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42673.594444444439</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42673.594791666663</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42673.595138888886</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42673.595486111109</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42673.595833333333</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42673.596180555549</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42673.596527777772</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42673.596874999996</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42673.597222222219</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42673.597569444442</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42673.597916666666</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42673.598263888889</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42673.598611111105</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42673.598958333328</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42673.599305555552</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42673.599652777775</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42673.599999999999</v>
      </c>
      <c r="AF68">
        <f t="shared" si="3"/>
        <v>-1</v>
      </c>
      <c r="AG68">
        <v>0</v>
      </c>
      <c r="AH68">
        <v>0</v>
      </c>
    </row>
    <row r="69" spans="1:34" x14ac:dyDescent="0.2">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42673.600347222222</v>
      </c>
      <c r="AF69">
        <f t="shared" si="3"/>
        <v>-1</v>
      </c>
      <c r="AG69">
        <v>0</v>
      </c>
      <c r="AH69">
        <v>0</v>
      </c>
    </row>
    <row r="70" spans="1:34" x14ac:dyDescent="0.2">
      <c r="A70">
        <v>14</v>
      </c>
      <c r="B70">
        <v>2</v>
      </c>
      <c r="C70" s="8"/>
      <c r="D70" s="9"/>
      <c r="E70" s="11"/>
      <c r="F70" s="11"/>
      <c r="N70" s="9">
        <v>0</v>
      </c>
      <c r="P70" s="10">
        <v>0</v>
      </c>
      <c r="Q70">
        <v>0</v>
      </c>
      <c r="R70" s="9">
        <v>0</v>
      </c>
      <c r="S70" s="9">
        <v>0</v>
      </c>
      <c r="U70" s="10">
        <v>14</v>
      </c>
      <c r="V70">
        <v>0</v>
      </c>
      <c r="W70">
        <v>0</v>
      </c>
      <c r="X70">
        <v>0</v>
      </c>
      <c r="Z70">
        <v>0</v>
      </c>
      <c r="AA70">
        <v>0</v>
      </c>
      <c r="AD70" s="7">
        <v>2.36111111111111E-2</v>
      </c>
      <c r="AE70" s="10">
        <f t="shared" si="2"/>
        <v>42673.600694444438</v>
      </c>
      <c r="AF70">
        <f t="shared" si="3"/>
        <v>-1</v>
      </c>
      <c r="AG70">
        <v>0</v>
      </c>
      <c r="AH70">
        <v>0</v>
      </c>
    </row>
    <row r="71" spans="1:34" x14ac:dyDescent="0.2">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42673.601041666661</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42673.601388888885</v>
      </c>
      <c r="AF72">
        <f t="shared" si="3"/>
        <v>-1</v>
      </c>
      <c r="AG72">
        <v>0</v>
      </c>
      <c r="AH72">
        <v>0</v>
      </c>
    </row>
    <row r="73" spans="1:34" x14ac:dyDescent="0.2">
      <c r="A73">
        <v>14</v>
      </c>
      <c r="B73">
        <v>2</v>
      </c>
      <c r="C73" s="8"/>
      <c r="D73" s="9"/>
      <c r="E73" s="11"/>
      <c r="F73" s="11"/>
      <c r="N73" s="9">
        <v>0</v>
      </c>
      <c r="P73" s="10">
        <v>0</v>
      </c>
      <c r="Q73">
        <v>0</v>
      </c>
      <c r="R73" s="9">
        <v>0</v>
      </c>
      <c r="S73" s="9">
        <v>0</v>
      </c>
      <c r="U73" s="10">
        <v>14</v>
      </c>
      <c r="V73">
        <v>0</v>
      </c>
      <c r="W73">
        <v>0</v>
      </c>
      <c r="X73">
        <v>0</v>
      </c>
      <c r="Z73">
        <v>0</v>
      </c>
      <c r="AA73">
        <v>0</v>
      </c>
      <c r="AD73" s="7">
        <v>2.4652777777777801E-2</v>
      </c>
      <c r="AE73" s="10">
        <f t="shared" si="2"/>
        <v>42673.601736111108</v>
      </c>
      <c r="AF73">
        <f t="shared" si="3"/>
        <v>-1</v>
      </c>
      <c r="AG73">
        <v>0</v>
      </c>
      <c r="AH73">
        <v>0</v>
      </c>
    </row>
    <row r="74" spans="1:34" x14ac:dyDescent="0.2">
      <c r="A74">
        <v>14</v>
      </c>
      <c r="B74">
        <v>2</v>
      </c>
      <c r="C74" s="8"/>
      <c r="D74" s="9"/>
      <c r="E74" s="11"/>
      <c r="F74" s="11"/>
      <c r="N74" s="9">
        <v>0</v>
      </c>
      <c r="P74" s="10">
        <v>0</v>
      </c>
      <c r="Q74">
        <v>0</v>
      </c>
      <c r="R74" s="9">
        <v>0</v>
      </c>
      <c r="S74" s="9">
        <v>0</v>
      </c>
      <c r="U74" s="10">
        <v>14</v>
      </c>
      <c r="V74">
        <v>0</v>
      </c>
      <c r="W74">
        <v>0</v>
      </c>
      <c r="X74">
        <v>0</v>
      </c>
      <c r="Z74">
        <v>0</v>
      </c>
      <c r="AA74">
        <v>0</v>
      </c>
      <c r="AD74" s="7">
        <v>2.5000000000000001E-2</v>
      </c>
      <c r="AE74" s="10">
        <f t="shared" si="2"/>
        <v>42673.602083333331</v>
      </c>
      <c r="AF74">
        <f t="shared" si="3"/>
        <v>-1</v>
      </c>
      <c r="AG74">
        <v>0</v>
      </c>
      <c r="AH74">
        <v>0</v>
      </c>
    </row>
    <row r="75" spans="1:34" x14ac:dyDescent="0.2">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42673.602430555555</v>
      </c>
      <c r="AF75">
        <f t="shared" si="3"/>
        <v>-1</v>
      </c>
      <c r="AG75">
        <v>0</v>
      </c>
      <c r="AH75">
        <v>0</v>
      </c>
    </row>
    <row r="76" spans="1:34" x14ac:dyDescent="0.2">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42673.602777777771</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42673.603124999994</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42673.603472222218</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42673.603819444441</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42673.604166666664</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42673.604513888888</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42673.604861111111</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42673.605208333327</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42673.60555555555</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42673.605902777774</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42673.606249999997</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42673.60659722222</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42673.606944444444</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42673.60729166666</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42673.607638888883</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42673.607986111107</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42673.60833333333</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42673.608680555553</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42673.609027777777</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42673.609375</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42673.609722222216</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42673.610069444439</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42673.610416666663</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42673.610763888886</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42673.611111111109</v>
      </c>
      <c r="AF100">
        <f t="shared" si="3"/>
        <v>-1</v>
      </c>
      <c r="AG100">
        <v>0</v>
      </c>
      <c r="AH100">
        <v>0</v>
      </c>
    </row>
    <row r="101" spans="1:34" x14ac:dyDescent="0.2">
      <c r="A101">
        <v>14</v>
      </c>
      <c r="B101">
        <v>3</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42673.611458333333</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42673.611805555549</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42673.612152777772</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42673.612499999996</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42673.612847222219</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42673.613194444442</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42673.613541666666</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42673.613888888889</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42673.614236111105</v>
      </c>
      <c r="AF109">
        <f t="shared" si="3"/>
        <v>-1</v>
      </c>
      <c r="AG109">
        <v>0</v>
      </c>
      <c r="AH109">
        <v>0</v>
      </c>
    </row>
    <row r="110" spans="1:34" x14ac:dyDescent="0.2">
      <c r="A110">
        <v>14</v>
      </c>
      <c r="B110">
        <v>3</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42673.614583333328</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42673.614930555552</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42673.615277777775</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42673.615624999999</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42673.615972222222</v>
      </c>
      <c r="AF114">
        <f t="shared" si="3"/>
        <v>-1</v>
      </c>
      <c r="AG114">
        <v>0</v>
      </c>
      <c r="AH114">
        <v>0</v>
      </c>
    </row>
    <row r="115" spans="1:34" x14ac:dyDescent="0.2">
      <c r="A115">
        <v>14</v>
      </c>
      <c r="B115">
        <v>3</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42673.616319444438</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42673.616666666661</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42673.617013888885</v>
      </c>
      <c r="AF117">
        <f t="shared" si="3"/>
        <v>-1</v>
      </c>
      <c r="AG117">
        <v>0</v>
      </c>
      <c r="AH117">
        <v>0</v>
      </c>
    </row>
    <row r="118" spans="1:34" x14ac:dyDescent="0.2">
      <c r="A118">
        <v>14</v>
      </c>
      <c r="B118">
        <v>3</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42673.617361111108</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42673.617708333331</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42673.618055555555</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42673.618402777771</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42673.618749999994</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42673.619097222218</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42673.619444444441</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42673.619791666664</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42673.620138888888</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42673.620486111111</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42673.620833333327</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42673.62118055555</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42673.621527777774</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42673.621874999997</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42673.62222222222</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42673.622569444444</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42673.62291666666</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42673.623263888883</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42673.623611111107</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42673.62395833333</v>
      </c>
      <c r="AF137">
        <f t="shared" si="5"/>
        <v>-1</v>
      </c>
      <c r="AG137">
        <v>0</v>
      </c>
      <c r="AH137">
        <v>0</v>
      </c>
    </row>
    <row r="138" spans="1:34" x14ac:dyDescent="0.2">
      <c r="A138">
        <v>15</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42673.624305555553</v>
      </c>
      <c r="AF138">
        <f t="shared" si="5"/>
        <v>-1</v>
      </c>
      <c r="AG138">
        <v>0</v>
      </c>
      <c r="AH138">
        <v>0</v>
      </c>
    </row>
    <row r="139" spans="1:34" x14ac:dyDescent="0.2">
      <c r="A139">
        <v>15</v>
      </c>
      <c r="B139">
        <v>3</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42673.624652777777</v>
      </c>
      <c r="AF139">
        <f t="shared" si="5"/>
        <v>-1</v>
      </c>
      <c r="AG139">
        <v>0</v>
      </c>
      <c r="AH139">
        <v>0</v>
      </c>
    </row>
    <row r="140" spans="1:34" x14ac:dyDescent="0.2">
      <c r="A140">
        <v>15</v>
      </c>
      <c r="B140">
        <v>3</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42673.625</v>
      </c>
      <c r="AF140">
        <f t="shared" si="5"/>
        <v>-1</v>
      </c>
      <c r="AG140">
        <v>0</v>
      </c>
      <c r="AH140">
        <v>0</v>
      </c>
    </row>
    <row r="141" spans="1:34" x14ac:dyDescent="0.2">
      <c r="A141">
        <v>15</v>
      </c>
      <c r="B141">
        <v>3</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42673.625347222216</v>
      </c>
      <c r="AF141">
        <f t="shared" si="5"/>
        <v>-1</v>
      </c>
      <c r="AG141">
        <v>0</v>
      </c>
      <c r="AH141">
        <v>0</v>
      </c>
    </row>
    <row r="142" spans="1:34" x14ac:dyDescent="0.2">
      <c r="A142">
        <v>15</v>
      </c>
      <c r="B142">
        <v>3</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42673.625694444439</v>
      </c>
      <c r="AF142">
        <f t="shared" si="5"/>
        <v>-1</v>
      </c>
      <c r="AG142">
        <v>0</v>
      </c>
      <c r="AH142">
        <v>0</v>
      </c>
    </row>
    <row r="143" spans="1:34" x14ac:dyDescent="0.2">
      <c r="A143">
        <v>15</v>
      </c>
      <c r="B143">
        <v>3</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42673.626041666663</v>
      </c>
      <c r="AF143">
        <f t="shared" si="5"/>
        <v>-1</v>
      </c>
      <c r="AG143">
        <v>0</v>
      </c>
      <c r="AH143">
        <v>0</v>
      </c>
    </row>
    <row r="144" spans="1:34" x14ac:dyDescent="0.2">
      <c r="A144">
        <v>15</v>
      </c>
      <c r="B144">
        <v>3</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42673.626388888886</v>
      </c>
      <c r="AF144">
        <f t="shared" si="5"/>
        <v>-1</v>
      </c>
      <c r="AG144">
        <v>0</v>
      </c>
      <c r="AH144">
        <v>0</v>
      </c>
    </row>
    <row r="145" spans="1:34" x14ac:dyDescent="0.2">
      <c r="A145">
        <v>15</v>
      </c>
      <c r="B145">
        <v>3</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42673.626736111109</v>
      </c>
      <c r="AF145">
        <f t="shared" si="5"/>
        <v>-1</v>
      </c>
      <c r="AG145">
        <v>0</v>
      </c>
      <c r="AH145">
        <v>0</v>
      </c>
    </row>
    <row r="146" spans="1:34" x14ac:dyDescent="0.2">
      <c r="A146">
        <v>15</v>
      </c>
      <c r="B146">
        <v>3</v>
      </c>
      <c r="C146" s="8"/>
      <c r="D146" s="9"/>
      <c r="E146" s="11"/>
      <c r="F146" s="11"/>
      <c r="N146" s="9">
        <v>0</v>
      </c>
      <c r="P146" s="10">
        <v>0</v>
      </c>
      <c r="Q146">
        <v>0</v>
      </c>
      <c r="R146" s="9">
        <v>0</v>
      </c>
      <c r="S146" s="9">
        <v>0</v>
      </c>
      <c r="U146" s="10">
        <v>15</v>
      </c>
      <c r="V146">
        <v>0</v>
      </c>
      <c r="W146">
        <v>0</v>
      </c>
      <c r="X146">
        <v>0</v>
      </c>
      <c r="Z146">
        <v>0</v>
      </c>
      <c r="AA146">
        <v>0</v>
      </c>
      <c r="AD146" s="7">
        <v>0.05</v>
      </c>
      <c r="AE146" s="10">
        <f t="shared" si="4"/>
        <v>42673.627083333333</v>
      </c>
      <c r="AF146">
        <f t="shared" si="5"/>
        <v>-1</v>
      </c>
      <c r="AG146">
        <v>0</v>
      </c>
      <c r="AH146">
        <v>0</v>
      </c>
    </row>
    <row r="147" spans="1:34" x14ac:dyDescent="0.2">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42673.627430555549</v>
      </c>
      <c r="AF147">
        <f t="shared" si="5"/>
        <v>-1</v>
      </c>
      <c r="AG147">
        <v>0</v>
      </c>
      <c r="AH147">
        <v>0</v>
      </c>
    </row>
    <row r="148" spans="1:34" x14ac:dyDescent="0.2">
      <c r="A148">
        <v>15</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42673.627777777772</v>
      </c>
      <c r="AF148">
        <f t="shared" si="5"/>
        <v>-1</v>
      </c>
      <c r="AG148">
        <v>0</v>
      </c>
      <c r="AH148">
        <v>0</v>
      </c>
    </row>
    <row r="149" spans="1:34" x14ac:dyDescent="0.2">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42673.628124999996</v>
      </c>
      <c r="AF149">
        <f t="shared" si="5"/>
        <v>-1</v>
      </c>
      <c r="AG149">
        <v>0</v>
      </c>
      <c r="AH149">
        <v>0</v>
      </c>
    </row>
    <row r="150" spans="1:34" x14ac:dyDescent="0.2">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42673.628472222219</v>
      </c>
      <c r="AF150">
        <f t="shared" si="5"/>
        <v>-1</v>
      </c>
      <c r="AG150">
        <v>0</v>
      </c>
      <c r="AH150">
        <v>0</v>
      </c>
    </row>
    <row r="151" spans="1:34" x14ac:dyDescent="0.2">
      <c r="A151">
        <v>15</v>
      </c>
      <c r="B151">
        <v>3</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42673.628819444442</v>
      </c>
      <c r="AF151">
        <f t="shared" si="5"/>
        <v>-1</v>
      </c>
      <c r="AG151">
        <v>0</v>
      </c>
      <c r="AH151">
        <v>0</v>
      </c>
    </row>
    <row r="152" spans="1:34" x14ac:dyDescent="0.2">
      <c r="A152">
        <v>15</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42673.629166666666</v>
      </c>
      <c r="AF152">
        <f t="shared" si="5"/>
        <v>-1</v>
      </c>
      <c r="AG152">
        <v>0</v>
      </c>
      <c r="AH152">
        <v>0</v>
      </c>
    </row>
    <row r="153" spans="1:34" x14ac:dyDescent="0.2">
      <c r="A153">
        <v>15</v>
      </c>
      <c r="B153">
        <v>3</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42673.629513888889</v>
      </c>
      <c r="AF153">
        <f t="shared" si="5"/>
        <v>-1</v>
      </c>
      <c r="AG153">
        <v>0</v>
      </c>
      <c r="AH153">
        <v>0</v>
      </c>
    </row>
    <row r="154" spans="1:34" x14ac:dyDescent="0.2">
      <c r="A154">
        <v>15</v>
      </c>
      <c r="B154">
        <v>3</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42673.629861111105</v>
      </c>
      <c r="AF154">
        <f t="shared" si="5"/>
        <v>-1</v>
      </c>
      <c r="AG154">
        <v>0</v>
      </c>
      <c r="AH154">
        <v>0</v>
      </c>
    </row>
    <row r="155" spans="1:34" x14ac:dyDescent="0.2">
      <c r="A155">
        <v>15</v>
      </c>
      <c r="B155">
        <v>3</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42673.630208333328</v>
      </c>
      <c r="AF155">
        <f t="shared" si="5"/>
        <v>-1</v>
      </c>
      <c r="AG155">
        <v>0</v>
      </c>
      <c r="AH155">
        <v>0</v>
      </c>
    </row>
    <row r="156" spans="1:34" x14ac:dyDescent="0.2">
      <c r="A156">
        <v>15</v>
      </c>
      <c r="B156">
        <v>3</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42673.630555555552</v>
      </c>
      <c r="AF156">
        <f t="shared" si="5"/>
        <v>-1</v>
      </c>
      <c r="AG156">
        <v>0</v>
      </c>
      <c r="AH156">
        <v>0</v>
      </c>
    </row>
    <row r="157" spans="1:34" x14ac:dyDescent="0.2">
      <c r="A157">
        <v>15</v>
      </c>
      <c r="B157">
        <v>3</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42673.630902777775</v>
      </c>
      <c r="AF157">
        <f t="shared" si="5"/>
        <v>-1</v>
      </c>
      <c r="AG157">
        <v>0</v>
      </c>
      <c r="AH157">
        <v>0</v>
      </c>
    </row>
    <row r="158" spans="1:34" x14ac:dyDescent="0.2">
      <c r="A158">
        <v>15</v>
      </c>
      <c r="B158">
        <v>3</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42673.631249999999</v>
      </c>
      <c r="AF158">
        <f t="shared" si="5"/>
        <v>-1</v>
      </c>
      <c r="AG158">
        <v>0</v>
      </c>
      <c r="AH158">
        <v>0</v>
      </c>
    </row>
    <row r="159" spans="1:34" x14ac:dyDescent="0.2">
      <c r="A159">
        <v>15</v>
      </c>
      <c r="B159">
        <v>3</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42673.631597222222</v>
      </c>
      <c r="AF159">
        <f t="shared" si="5"/>
        <v>-1</v>
      </c>
      <c r="AG159">
        <v>0</v>
      </c>
      <c r="AH159">
        <v>0</v>
      </c>
    </row>
    <row r="160" spans="1:34" x14ac:dyDescent="0.2">
      <c r="A160">
        <v>15</v>
      </c>
      <c r="B160">
        <v>3</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42673.631944444438</v>
      </c>
      <c r="AF160">
        <f t="shared" si="5"/>
        <v>-1</v>
      </c>
      <c r="AG160">
        <v>0</v>
      </c>
      <c r="AH160">
        <v>0</v>
      </c>
    </row>
    <row r="161" spans="1:34" x14ac:dyDescent="0.2">
      <c r="A161">
        <v>15</v>
      </c>
      <c r="B161">
        <v>3</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42673.632291666661</v>
      </c>
      <c r="AF161">
        <f t="shared" si="5"/>
        <v>-1</v>
      </c>
      <c r="AG161">
        <v>0</v>
      </c>
      <c r="AH161">
        <v>0</v>
      </c>
    </row>
    <row r="162" spans="1:34" x14ac:dyDescent="0.2">
      <c r="A162">
        <v>15</v>
      </c>
      <c r="B162">
        <v>3</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42673.632638888885</v>
      </c>
      <c r="AF162">
        <f t="shared" si="5"/>
        <v>-1</v>
      </c>
      <c r="AG162">
        <v>0</v>
      </c>
      <c r="AH162">
        <v>0</v>
      </c>
    </row>
    <row r="163" spans="1:34" x14ac:dyDescent="0.2">
      <c r="A163">
        <v>15</v>
      </c>
      <c r="B163">
        <v>3</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42673.632986111108</v>
      </c>
      <c r="AF163">
        <f t="shared" si="5"/>
        <v>-1</v>
      </c>
      <c r="AG163">
        <v>0</v>
      </c>
      <c r="AH163">
        <v>0</v>
      </c>
    </row>
    <row r="164" spans="1:34" x14ac:dyDescent="0.2">
      <c r="A164">
        <v>15</v>
      </c>
      <c r="B164">
        <v>3</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42673.633333333331</v>
      </c>
      <c r="AF164">
        <f t="shared" si="5"/>
        <v>-1</v>
      </c>
      <c r="AG164">
        <v>0</v>
      </c>
      <c r="AH164">
        <v>0</v>
      </c>
    </row>
    <row r="165" spans="1:34" x14ac:dyDescent="0.2">
      <c r="A165">
        <v>15</v>
      </c>
      <c r="B165">
        <v>3</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42673.633680555555</v>
      </c>
      <c r="AF165">
        <f t="shared" si="5"/>
        <v>-1</v>
      </c>
      <c r="AG165">
        <v>0</v>
      </c>
      <c r="AH165">
        <v>0</v>
      </c>
    </row>
    <row r="166" spans="1:34" x14ac:dyDescent="0.2">
      <c r="A166">
        <v>15</v>
      </c>
      <c r="B166">
        <v>3</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42673.634027777771</v>
      </c>
      <c r="AF166">
        <f t="shared" si="5"/>
        <v>-1</v>
      </c>
      <c r="AG166">
        <v>0</v>
      </c>
      <c r="AH166">
        <v>0</v>
      </c>
    </row>
    <row r="167" spans="1:34" x14ac:dyDescent="0.2">
      <c r="A167">
        <v>15</v>
      </c>
      <c r="B167">
        <v>3</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42673.634374999994</v>
      </c>
      <c r="AF167">
        <f t="shared" si="5"/>
        <v>-1</v>
      </c>
      <c r="AG167">
        <v>0</v>
      </c>
      <c r="AH167">
        <v>0</v>
      </c>
    </row>
    <row r="168" spans="1:34" x14ac:dyDescent="0.2">
      <c r="A168">
        <v>15</v>
      </c>
      <c r="B168">
        <v>3</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42673.634722222218</v>
      </c>
      <c r="AF168">
        <f t="shared" si="5"/>
        <v>-1</v>
      </c>
      <c r="AG168">
        <v>0</v>
      </c>
      <c r="AH168">
        <v>0</v>
      </c>
    </row>
    <row r="169" spans="1:34" x14ac:dyDescent="0.2">
      <c r="A169">
        <v>15</v>
      </c>
      <c r="B169">
        <v>3</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42673.635069444441</v>
      </c>
      <c r="AF169">
        <f t="shared" si="5"/>
        <v>-1</v>
      </c>
      <c r="AG169">
        <v>0</v>
      </c>
      <c r="AH169">
        <v>0</v>
      </c>
    </row>
    <row r="170" spans="1:34" x14ac:dyDescent="0.2">
      <c r="A170">
        <v>15</v>
      </c>
      <c r="B170">
        <v>3</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42673.635416666664</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42673.635763888888</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42673.636111111111</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42673.636458333327</v>
      </c>
      <c r="AF173">
        <f t="shared" si="5"/>
        <v>-1</v>
      </c>
      <c r="AG173">
        <v>0</v>
      </c>
      <c r="AH173">
        <v>0</v>
      </c>
    </row>
    <row r="174" spans="1:34" x14ac:dyDescent="0.2">
      <c r="A174">
        <v>15</v>
      </c>
      <c r="B174">
        <v>3</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42673.63680555555</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42673.637152777774</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42673.637499999997</v>
      </c>
      <c r="AF176">
        <f t="shared" si="5"/>
        <v>-1</v>
      </c>
      <c r="AG176">
        <v>0</v>
      </c>
      <c r="AH176">
        <v>0</v>
      </c>
    </row>
    <row r="177" spans="1:34" x14ac:dyDescent="0.2">
      <c r="A177">
        <v>15</v>
      </c>
      <c r="B177">
        <v>3</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42673.63784722222</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42673.638194444444</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42673.63854166666</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42673.638888888883</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42673.639236111107</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42673.63958333333</v>
      </c>
      <c r="AF182">
        <f t="shared" si="5"/>
        <v>-1</v>
      </c>
      <c r="AG182">
        <v>0</v>
      </c>
      <c r="AH182">
        <v>0</v>
      </c>
    </row>
    <row r="183" spans="1:34" x14ac:dyDescent="0.2">
      <c r="A183">
        <v>15</v>
      </c>
      <c r="B183">
        <v>3</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42673.639930555553</v>
      </c>
      <c r="AF183">
        <f t="shared" si="5"/>
        <v>-1</v>
      </c>
      <c r="AG183">
        <v>0</v>
      </c>
      <c r="AH183">
        <v>0</v>
      </c>
    </row>
    <row r="184" spans="1:34" x14ac:dyDescent="0.2">
      <c r="A184">
        <v>15</v>
      </c>
      <c r="B184">
        <v>3</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42673.640277777777</v>
      </c>
      <c r="AF184">
        <f t="shared" si="5"/>
        <v>-1</v>
      </c>
      <c r="AG184">
        <v>0</v>
      </c>
      <c r="AH184">
        <v>0</v>
      </c>
    </row>
    <row r="185" spans="1:34" x14ac:dyDescent="0.2">
      <c r="A185">
        <v>15</v>
      </c>
      <c r="B185">
        <v>3</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42673.640625</v>
      </c>
      <c r="AF185">
        <f t="shared" si="5"/>
        <v>-1</v>
      </c>
      <c r="AG185">
        <v>0</v>
      </c>
      <c r="AH185">
        <v>0</v>
      </c>
    </row>
    <row r="186" spans="1:34" x14ac:dyDescent="0.2">
      <c r="A186">
        <v>15</v>
      </c>
      <c r="B186">
        <v>3</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42673.640972222216</v>
      </c>
      <c r="AF186">
        <f t="shared" si="5"/>
        <v>-1</v>
      </c>
      <c r="AG186">
        <v>0</v>
      </c>
      <c r="AH186">
        <v>0</v>
      </c>
    </row>
    <row r="187" spans="1:34" x14ac:dyDescent="0.2">
      <c r="A187">
        <v>15</v>
      </c>
      <c r="B187">
        <v>3</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42673.641319444439</v>
      </c>
      <c r="AF187">
        <f t="shared" si="5"/>
        <v>-1</v>
      </c>
      <c r="AG187">
        <v>0</v>
      </c>
      <c r="AH187">
        <v>0</v>
      </c>
    </row>
    <row r="188" spans="1:34" x14ac:dyDescent="0.2">
      <c r="A188">
        <v>15</v>
      </c>
      <c r="B188">
        <v>3</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42673.641666666663</v>
      </c>
      <c r="AF188">
        <f t="shared" si="5"/>
        <v>-1</v>
      </c>
      <c r="AG188">
        <v>0</v>
      </c>
      <c r="AH188">
        <v>0</v>
      </c>
    </row>
    <row r="189" spans="1:34" x14ac:dyDescent="0.2">
      <c r="A189">
        <v>15</v>
      </c>
      <c r="B189">
        <v>3</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42673.642013888886</v>
      </c>
      <c r="AF189">
        <f t="shared" si="5"/>
        <v>-1</v>
      </c>
      <c r="AG189">
        <v>0</v>
      </c>
      <c r="AH189">
        <v>0</v>
      </c>
    </row>
    <row r="190" spans="1:34" x14ac:dyDescent="0.2">
      <c r="A190">
        <v>15</v>
      </c>
      <c r="B190">
        <v>3</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42673.642361111109</v>
      </c>
      <c r="AF190">
        <f t="shared" si="5"/>
        <v>-1</v>
      </c>
      <c r="AG190">
        <v>0</v>
      </c>
      <c r="AH190">
        <v>0</v>
      </c>
    </row>
    <row r="191" spans="1:34" x14ac:dyDescent="0.2">
      <c r="A191">
        <v>15</v>
      </c>
      <c r="B191">
        <v>3</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42673.642708333333</v>
      </c>
      <c r="AF191">
        <f t="shared" si="5"/>
        <v>-1</v>
      </c>
      <c r="AG191">
        <v>0</v>
      </c>
      <c r="AH191">
        <v>0</v>
      </c>
    </row>
    <row r="192" spans="1:34" x14ac:dyDescent="0.2">
      <c r="A192">
        <v>15</v>
      </c>
      <c r="B192">
        <v>3</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42673.643055555549</v>
      </c>
      <c r="AF192">
        <f t="shared" si="5"/>
        <v>-1</v>
      </c>
      <c r="AG192">
        <v>0</v>
      </c>
      <c r="AH192">
        <v>0</v>
      </c>
    </row>
    <row r="193" spans="1:34" x14ac:dyDescent="0.2">
      <c r="A193">
        <v>15</v>
      </c>
      <c r="B193">
        <v>3</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42673.643402777772</v>
      </c>
      <c r="AF193">
        <f t="shared" si="5"/>
        <v>-1</v>
      </c>
      <c r="AG193">
        <v>0</v>
      </c>
      <c r="AH193">
        <v>0</v>
      </c>
    </row>
    <row r="194" spans="1:34" x14ac:dyDescent="0.2">
      <c r="A194">
        <v>15</v>
      </c>
      <c r="B194">
        <v>6</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42673.643749999996</v>
      </c>
      <c r="AF194">
        <f t="shared" si="5"/>
        <v>-1</v>
      </c>
      <c r="AG194">
        <v>0</v>
      </c>
      <c r="AH194">
        <v>0</v>
      </c>
    </row>
    <row r="195" spans="1:34" x14ac:dyDescent="0.2">
      <c r="A195">
        <v>9</v>
      </c>
      <c r="B195">
        <v>0</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42673.644097222219</v>
      </c>
      <c r="AF195">
        <f t="shared" ref="AF195:AF258" si="7">IF(B195=5,4.95,-1)</f>
        <v>-1</v>
      </c>
      <c r="AG195">
        <v>0</v>
      </c>
      <c r="AH195">
        <v>0</v>
      </c>
    </row>
    <row r="196" spans="1:34" x14ac:dyDescent="0.2">
      <c r="A196">
        <v>0</v>
      </c>
      <c r="B196">
        <v>0</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42673.644444444442</v>
      </c>
      <c r="AF196">
        <f t="shared" si="7"/>
        <v>-1</v>
      </c>
      <c r="AG196">
        <v>0</v>
      </c>
      <c r="AH196">
        <v>0</v>
      </c>
    </row>
    <row r="197" spans="1:34" x14ac:dyDescent="0.2">
      <c r="A197">
        <v>0</v>
      </c>
      <c r="B197">
        <v>0</v>
      </c>
      <c r="C197" s="8"/>
      <c r="D197" s="9"/>
      <c r="E197" s="11"/>
      <c r="F197" s="11"/>
      <c r="N197" s="9">
        <v>0</v>
      </c>
      <c r="P197" s="10">
        <v>0</v>
      </c>
      <c r="Q197">
        <v>0</v>
      </c>
      <c r="R197" s="9">
        <v>0</v>
      </c>
      <c r="S197" s="9">
        <v>0</v>
      </c>
      <c r="U197" s="10">
        <v>22</v>
      </c>
      <c r="V197">
        <v>0</v>
      </c>
      <c r="W197">
        <v>0</v>
      </c>
      <c r="X197">
        <v>0</v>
      </c>
      <c r="Z197">
        <v>0</v>
      </c>
      <c r="AA197">
        <v>0</v>
      </c>
      <c r="AD197" s="7">
        <v>6.7708333333333301E-2</v>
      </c>
      <c r="AE197" s="10">
        <f t="shared" si="6"/>
        <v>42673.644791666666</v>
      </c>
      <c r="AF197">
        <f t="shared" si="7"/>
        <v>-1</v>
      </c>
      <c r="AG197">
        <v>0</v>
      </c>
      <c r="AH197">
        <v>0</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42673.645138888889</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42673.645486111105</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42673.645833333328</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42673.646180555552</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42673.646527777775</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42673.646874999999</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42673.647222222222</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42673.647569444438</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42673.647916666661</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42673.648263888885</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42673.648611111108</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42673.648958333331</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42673.649305555555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42673.649652777771</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42673.649999999994</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42673.650347222218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42673.650694444441</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42673.651041666664</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42673.651388888888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42673.651736111111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42673.652083333327</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42673.65243055555</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42673.652777777774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42673.653124999997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42673.65347222222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42673.653819444444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42673.65416666666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42673.654513888883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42673.654861111107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42673.65520833333</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42673.655555555553</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42673.655902777777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42673.65625</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42673.656597222216</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42673.656944444439</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42673.657291666663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42673.657638888886</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42673.657986111109</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42673.658333333333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42673.658680555549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42673.659027777772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42673.659374999996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42673.659722222219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42673.660069444442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42673.660416666666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42673.660763888889</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42673.661111111105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42673.661458333328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42673.661805555552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42673.662152777775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42673.662499999999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42673.662847222222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42673.663194444438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42673.663541666661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42673.663888888885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42673.664236111108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42673.664583333331</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42673.664930555555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42673.665277777771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42673.665624999994</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42673.665972222218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42673.666319444441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42673.666666666664</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42673.667013888888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42673.667361111111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42673.667708333327</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42673.66805555555</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42673.668402777774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42673.668749999997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42673.66909722222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42673.669444444444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42673.66979166666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42673.670138888883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42673.670486111107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42673.67083333333</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42673.671180555553</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42673.671527777777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42673.671875</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42673.672222222216</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42673.672569444439</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42673.672916666663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42673.673263888886</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42673.673611111109</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42673.673958333333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42673.674305555549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42673.674652777772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42673.674999999996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42673.675347222219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42673.675694444442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42673.676041666666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42673.676388888889</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42673.676736111105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42673.677083333328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42673.677430555552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42673.677777777775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42673.678124999999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42673.678472222222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42673.678819444438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42673.679166666661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42673.679513888885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42673.679861111108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42673.680208333331</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42673.680555555555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42673.680902777771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42673.681249999994</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42673.681597222218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42673.681944444441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42673.682291666664</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42673.682638888888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42673.682986111111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42673.683333333327</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42673.68368055555</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42673.684027777774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42673.684374999997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42673.68472222222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42673.685069444444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42673.68541666666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42673.685763888883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42673.686111111107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42673.68645833333</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42673.686805555553</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42673.687152777777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42673.6875</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42673.687847222216</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42673.688194444439</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42673.688541666663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42673.688888888886</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42673.689236111109</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42673.689583333333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42673.689930555549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42673.690277777772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42673.690624999996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42673.690972222219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42673.691319444442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42673.691666666666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42673.692013888889</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42673.692361111105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42673.692708333328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42673.693055555552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42673.693402777775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42673.693749999999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42673.694097222222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42673.694444444438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42673.694791666661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42673.695138888885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42673.695486111108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42673.695833333331</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42673.696180555555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42673.696527777771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42673.696874999994</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42673.697222222218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42673.697569444441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42673.697916666664</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42673.698263888888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42673.698611111111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42673.698958333327</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42673.69930555555</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42673.699652777774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42673.7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42673.70034722222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42673.700694444444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42673.70104166666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42673.701388888883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42673.701736111107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42673.70208333333</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42673.702430555553</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42673.702777777777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42673.703125</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42673.703472222216</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42673.703819444439</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42673.704166666663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42673.704513888886</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42673.704861111109</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42673.705208333333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42673.705555555549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42673.705902777772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42673.706249999996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42673.706597222219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42673.706944444442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42673.707291666666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42673.707638888889</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42673.707986111105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42673.708333333328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42673.708680555552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42673.709027777775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42673.709374999999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42673.709722222222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42673.710069444438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42673.710416666661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42673.710763888885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42673.711111111108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42673.711458333331</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42673.711805555555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42673.712152777771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42673.712499999994</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42673.712847222218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42673.713194444441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42673.713541666664</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42673.713888888888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42673.714236111111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42673.714583333327</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42673.71493055555</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42673.715277777774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42673.715624999997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42673.71597222222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42673.716319444444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42673.71666666666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42673.717013888883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42673.717361111107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42673.71770833333</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42673.718055555553</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42673.718402777777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42673.71875</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42673.719097222216</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42673.719444444439</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42673.719791666663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42673.720138888886</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42673.720486111109</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42673.720833333333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42673.721180555549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42673.721527777772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42673.721874999996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42673.722222222219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42673.722569444442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42673.722916666666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42673.723263888889</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42673.723611111105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42673.723958333328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42673.724305555552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42673.724652777775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42673.724999999999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42673.725347222222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42673.725694444438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42673.726041666661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42673.726388888885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42673.726736111108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42673.727083333331</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42673.727430555555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42673.727777777771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42673.728124999994</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42673.728472222218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42673.728819444441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42673.729166666664</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42673.729513888888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42673.729861111111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42673.730208333327</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42673.73055555555</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42673.730902777774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42673.731249999997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42673.73159722222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42673.731944444444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42673.73229166666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42673.732638888883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42673.732986111107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42673.73333333333</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42673.733680555553</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42673.734027777777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42673.734375</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42673.734722222216</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42673.735069444439</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42673.735416666663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42673.735763888886</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42673.736111111109</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42673.736458333333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42673.736805555549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42673.737152777772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42673.737499999996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42673.737847222219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42673.738194444442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42673.738541666666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42673.738888888889</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42673.739236111105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42673.739583333328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42673.739930555552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42673.740277777775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42673.740624999999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42673.740972222222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42673.741319444438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42673.741666666661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42673.742013888885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42673.742361111108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42673.742708333331</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42673.743055555555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42673.743402777771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42673.743749999994</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42673.744097222218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42673.744444444441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42673.744791666664</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42673.745138888888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42673.745486111111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42673.745833333327</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42673.74618055555</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42673.746527777774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42673.746874999997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42673.74722222222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42673.747569444444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42673.74791666666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42673.748263888883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42673.748611111107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42673.74895833333</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42673.749305555553</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42673.749652777777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42673.75</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42673.750347222216</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42673.750694444439</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42673.751041666663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42673.751388888886</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42673.751736111109</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42673.752083333333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42673.752430555549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42673.752777777772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42673.753124999996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42673.753472222219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42673.753819444442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42673.754166666666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42673.754513888889</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42673.754861111105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42673.755208333328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42673.755555555552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42673.755902777775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42673.756249999999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42673.756597222222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42673.756944444438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42673.757291666661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42673.757638888885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42673.757986111108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42673.758333333331</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42673.758680555555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42673.759027777771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42673.759374999994</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42673.759722222218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42673.760069444441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42673.760416666664</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42673.760763888888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42673.761111111111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42673.761458333327</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42673.76180555555</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42673.762152777774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42673.762499999997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42673.76284722222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42673.763194444444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42673.76354166666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42673.763888888883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42673.764236111107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42673.76458333333</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42673.764930555553</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42673.765277777777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42673.765625</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42673.765972222216</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42673.766319444439</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42673.766666666663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42673.767013888886</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42673.767361111109</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42673.767708333333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42673.768055555549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42673.768402777772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42673.768749999996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42673.769097222219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42673.769444444442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42673.769791666666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42673.770138888889</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42673.770486111105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42673.770833333328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42673.771180555552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42673.771527777775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42673.771874999999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42673.772222222222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42673.772569444438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42673.772916666661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42673.773263888885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42673.773611111108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42673.773958333331</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42673.774305555555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42673.774652777771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42673.774999999994</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42673.775347222218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42673.775694444441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42673.776041666664</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42673.776388888888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42673.776736111111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42673.777083333327</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42673.77743055555</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42673.777777777774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42673.778124999997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42673.77847222222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42673.778819444444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42673.77916666666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42673.779513888883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42673.779861111107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42673.78020833333</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42673.780555555553</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42673.780902777777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42673.78125</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42673.781597222216</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42673.781944444439</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42673.782291666663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42673.782638888886</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42673.782986111109</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42673.783333333333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42673.783680555549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42673.784027777772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42673.784374999996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42673.784722222219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42673.785069444442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42673.785416666666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42673.785763888889</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42673.786111111105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42673.786458333328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42673.786805555552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42673.787152777775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42673.787499999999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42673.787847222222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42673.788194444438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42673.788541666661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42673.788888888885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42673.789236111108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42673.789583333331</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42673.789930555555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42673.790277777771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42673.790624999994</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42673.790972222218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42673.791319444441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42673.791666666664</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42673.792013888888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42673.792361111111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42673.792708333327</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42673.79305555555</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42673.793402777774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42673.793749999997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42673.79409722222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42673.794444444444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42673.79479166666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42673.795138888883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42673.795486111107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42673.79583333333</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42673.796180555553</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42673.796527777777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42673.796875</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42673.797222222216</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42673.797569444439</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42673.797916666663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42673.798263888886</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42673.798611111109</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42673.798958333333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42673.799305555549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42673.799652777772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42673.799999999996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42673.800347222219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42673.800694444442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42673.801041666666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42673.801388888889</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42673.801736111105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42673.802083333328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42673.802430555552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42673.802777777775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42673.803124999999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42673.803472222222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42673.803819444438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42673.804166666661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42673.804513888885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42673.804861111108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42673.805208333331</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42673.805555555555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42673.805902777771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42673.806249999994</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42673.806597222218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42673.806944444441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42673.807291666664</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42673.807638888888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42673.807986111111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42673.808333333327</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42673.80868055555</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42673.809027777774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42673.809374999997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42673.80972222222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42673.810069444444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42673.81041666666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42673.810763888883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42673.811111111107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42673.81145833333</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42673.811805555553</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42673.812152777777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42673.8125</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42673.812847222216</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42673.813194444439</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42673.813541666663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42673.813888888886</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42673.814236111109</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42673.814583333333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42673.814930555549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42673.815277777772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42673.815624999996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42673.815972222219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42673.816319444442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42673.816666666666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42673.817013888889</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42673.817361111105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42673.817708333328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42673.818055555552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42673.818402777775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42673.818749999999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42673.819097222222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42673.819444444438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42673.819791666661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42673.820138888885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42673.820486111108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42673.820833333331</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42673.821180555555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42673.821527777771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42673.821874999994</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42673.822222222218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42673.822569444441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42673.822916666664</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42673.823263888888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42673.823611111111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42673.823958333327</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42673.82430555555</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42673.824652777774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42673.824999999997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42673.82534722222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42673.825694444444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42673.82604166666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42673.826388888883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42673.826736111107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42673.82708333333</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42673.827430555553</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42673.827777777777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42673.828125</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42673.828472222216</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42673.828819444439</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42673.829166666663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42673.829513888886</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42673.829861111109</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42673.830208333333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42673.830555555549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42673.830902777772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42673.831249999996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42673.831597222219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42673.831944444442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42673.832291666666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42673.832638888889</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42673.832986111105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42673.833333333328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42673.833680555552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42673.834027777775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42673.834374999999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42673.834722222222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42673.835069444438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42673.835416666661</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42673.835763888885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42673.836111111108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42673.836458333331</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42673.836805555555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42673.837152777771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42673.837499999994</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42673.837847222218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42673.838194444441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42673.838541666664</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42673.838888888888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42673.839236111111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42673.839583333327</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42673.83993055555</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42673.840277777774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42673.840624999997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42673.84097222222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42673.841319444444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42673.84166666666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42673.842013888883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42673.842361111107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42673.84270833333</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42673.843055555553</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42673.843402777777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42673.84375</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42673.844097222216</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42673.844444444439</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42673.844791666663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42673.845138888886</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42673.845486111109</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42673.845833333333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42673.846180555549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42673.846527777772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42673.846874999996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42673.847222222219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42673.847569444442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42673.847916666666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42673.848263888889</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42673.848611111105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42673.848958333328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42673.849305555552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42673.849652777775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42673.85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42673.850347222222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42673.850694444438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42673.851041666661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42673.851388888885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42673.851736111108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42673.852083333331</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42673.852430555555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42673.852777777771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42673.853124999994</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42673.853472222218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42673.853819444441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42673.854166666664</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42673.854513888888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42673.854861111111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42673.855208333327</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42673.85555555555</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42673.855902777774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42673.856249999997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42673.85659722222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42673.856944444444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42673.85729166666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42673.857638888883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42673.857986111107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42673.85833333333</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42673.858680555553</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42673.859027777777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42673.859375</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42673.859722222216</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42673.860069444439</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42673.860416666663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42673.860763888886</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42673.861111111109</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42673.861458333333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42673.861805555549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42673.862152777772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42673.862499999996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42673.862847222219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42673.863194444442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42673.863541666666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42673.863888888889</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42673.864236111105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42673.864583333328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42673.864930555552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42673.865277777775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42673.865624999999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42673.865972222222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42673.866319444438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42673.866666666661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42673.867013888885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42673.867361111108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42673.867708333331</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42673.868055555555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42673.868402777771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42673.868749999994</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42673.869097222218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42673.869444444441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42673.869791666664</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42673.870138888888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42673.870486111111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42673.870833333327</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42673.87118055555</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42673.871527777774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42673.871874999997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42673.87222222222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42673.872569444444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42673.87291666666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42673.873263888883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42673.873611111107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42673.87395833333</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42673.874305555553</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42673.874652777777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42673.875</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42673.875347222216</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42673.875694444439</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42673.876041666663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42673.876388888886</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42673.876736111109</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42673.877083333333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42673.877430555549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42673.877777777772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42673.878124999996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42673.878472222219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42673.878819444442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42673.879166666666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42673.879513888889</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42673.879861111105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42673.880208333328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42673.880555555552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42673.880902777775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42673.881249999999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42673.881597222222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42673.881944444438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42673.882291666661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42673.882638888885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42673.882986111108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42673.883333333331</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42673.883680555555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42673.884027777771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42673.884374999994</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42673.884722222218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42673.885069444441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42673.885416666664</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42673.885763888888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42673.886111111111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42673.886458333327</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42673.88680555555</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42673.887152777774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42673.887499999997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42673.88784722222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42673.888194444444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42673.88854166666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42673.888888888883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42673.889236111107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42673.88958333333</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42673.889930555553</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42673.890277777777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42673.890625</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42673.890972222216</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42673.891319444439</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42673.891666666663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42673.892013888886</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42673.892361111109</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42673.892708333333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42673.893055555549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42673.893402777772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42673.893749999996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42673.894097222219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42673.894444444442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42673.894791666666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42673.895138888889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42673.895486111105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42673.895833333328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42673.896180555552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42673.896527777775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42673.896874999999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42673.897222222222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42673.897569444438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42673.897916666661</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42673.898263888885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42673.898611111108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42673.898958333331</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42673.899305555555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42673.899652777771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42673.899999999994</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42673.900347222218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42673.900694444441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42673.901041666664</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42673.901388888888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42673.901736111111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42673.902083333327</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42673.90243055555</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42673.902777777774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42673.903124999997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42673.90347222222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42673.903819444444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42673.90416666666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42673.904513888883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42673.904861111107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42673.90520833333</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42673.905555555553</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42673.905902777777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42673.90625</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42673.906597222216</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42673.906944444439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42673.907291666663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42673.907638888886</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42673.907986111109</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42673.908333333333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42673.908680555549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42673.909027777772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42673.909374999996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42673.909722222219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42673.910069444442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42673.910416666666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42673.910763888889</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42673.911111111105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42673.911458333328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42673.911805555552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42673.912152777775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42673.912499999999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42673.912847222222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42673.913194444438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42673.913541666661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42673.913888888885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42673.914236111108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42673.914583333331</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42673.914930555555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42673.915277777771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42673.915624999994</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42673.915972222218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42673.916319444441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42673.916666666664</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42673.917013888888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42673.917361111111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42673.917708333327</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42673.91805555555</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42673.918402777774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42673.918749999997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42673.91909722222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42673.919444444444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42673.91979166666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42673.920138888883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42673.920486111107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42673.92083333333</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42673.921180555553</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42673.921527777777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42673.921875</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42673.922222222216</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42673.922569444439</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42673.922916666663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42673.923263888886</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42673.923611111109</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42673.923958333333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42673.924305555549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42673.924652777772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42673.924999999996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42673.925347222219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42673.925694444442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42673.926041666666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42673.926388888889</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42673.926736111105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42673.927083333328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42673.927430555552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42673.927777777775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42673.928124999999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42673.928472222222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42673.928819444438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42673.929166666661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42673.929513888885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42673.929861111108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42673.930208333331</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42673.930555555555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42673.930902777771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42673.931249999994</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42673.931597222218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42673.931944444441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42673.932291666664</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42673.932638888888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42673.932986111111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42673.933333333327</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42673.93368055555</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42673.934027777774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42673.934374999997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42673.93472222222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42673.935069444444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42673.93541666666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42673.935763888883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42673.936111111107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42673.93645833333</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42673.936805555553</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42673.937152777777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42673.9375</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42673.937847222216</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42673.938194444439</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42673.938541666663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42673.938888888886</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42673.939236111109</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42673.939583333333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42673.939930555549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42673.940277777772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42673.940624999996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42673.940972222219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42673.941319444442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42673.941666666666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42673.942013888889</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42673.942361111105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42673.942708333328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42673.943055555552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42673.943402777775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42673.943749999999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42673.944097222222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42673.944444444438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42673.944791666661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42673.945138888885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42673.945486111108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42673.945833333331</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42673.946180555555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42673.946527777771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42673.946874999994</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42673.947222222218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42673.947569444441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42673.947916666664</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42673.948263888888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42673.948611111111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42673.948958333327</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42673.94930555555</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42673.949652777774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42673.95</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42673.95034722222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42673.950694444444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42673.95104166666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42673.951388888883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42673.951736111107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42673.95208333333</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42673.952430555553</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42673.952777777777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42673.953125</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42673.953472222216</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42673.953819444439</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42673.954166666663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42673.954513888886</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42673.954861111109</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42673.955208333333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42673.955555555549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42673.955902777772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42673.956249999996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42673.956597222219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42673.956944444442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42673.957291666666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42673.957638888889</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42673.957986111105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42673.958333333328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42673.958680555552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42673.959027777775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42673.959374999999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42673.959722222222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42673.960069444438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42673.960416666661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42673.960763888885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42673.961111111108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42673.961458333331</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42673.961805555555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42673.962152777771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42673.962499999994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42673.962847222218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42673.963194444441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42673.963541666664</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42673.963888888888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42673.964236111111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42673.964583333327</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42673.96493055555</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42673.965277777774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42673.965624999997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42673.96597222222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42673.966319444444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42673.96666666666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42673.967013888883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42673.967361111107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42673.96770833333</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42673.968055555553</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42673.968402777777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42673.96875</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42673.969097222216</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42673.969444444439</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42673.969791666663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42673.970138888886</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42673.970486111109</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42673.970833333333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42673.971180555549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42673.971527777772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42673.971874999996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42673.972222222219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42673.972569444442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42673.972916666666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42673.973263888889</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42673.973611111105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42673.973958333328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42673.974305555552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42673.974652777775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42673.974999999999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42673.975347222222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42673.975694444438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42673.976041666661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42673.976388888885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42673.976736111108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42673.977083333331</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42673.977430555555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42673.977777777771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42673.978124999994</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42673.978472222218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42673.978819444441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42673.979166666664</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42673.979513888888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42673.979861111111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42673.980208333327</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42673.98055555555</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42673.980902777774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42673.981249999997</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42673.98159722222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42673.981944444444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42673.98229166666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42673.982638888883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42673.982986111107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42673.98333333333</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42673.983680555553</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42673.984027777777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42673.984375</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42673.984722222216</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42673.985069444439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42673.985416666663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42673.985763888886</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42673.986111111109</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42673.986458333333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42673.986805555549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42673.987152777772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42673.987499999996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42673.987847222219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42673.988194444442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42673.988541666666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42673.988888888889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42673.989236111105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42673.989583333328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42673.989930555552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42673.990277777775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42673.990624999999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42673.990972222222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42673.991319444438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42673.991666666661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42673.992013888885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42673.992361111108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42673.992708333331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42673.993055555555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42673.993402777771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42673.993749999994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968</v>
      </c>
      <c r="B1" t="s">
        <v>969</v>
      </c>
      <c r="C1" t="s">
        <v>970</v>
      </c>
      <c r="D1" t="s">
        <v>971</v>
      </c>
      <c r="E1" t="s">
        <v>972</v>
      </c>
      <c r="F1" t="s">
        <v>973</v>
      </c>
      <c r="G1" t="s">
        <v>676</v>
      </c>
      <c r="H1" t="s">
        <v>974</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30-OCT-2016 X X X                                                     </v>
      </c>
      <c r="B1" s="190"/>
      <c r="C1" s="191"/>
      <c r="D1" s="16"/>
      <c r="E1" s="16"/>
      <c r="F1" s="16"/>
      <c r="G1" s="16"/>
      <c r="H1" s="16"/>
      <c r="I1" s="16"/>
      <c r="J1" s="16"/>
      <c r="K1" s="16"/>
      <c r="L1" s="192" t="s">
        <v>617</v>
      </c>
      <c r="M1" s="195" t="str">
        <f>list!$C$606</f>
        <v>10/30/16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30-OCT-2016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13:51:34</v>
      </c>
      <c r="G22" s="201"/>
      <c r="K22" s="175" t="s">
        <v>633</v>
      </c>
      <c r="N22" s="202" t="str">
        <f>Report!$G$17</f>
        <v>13:57:04</v>
      </c>
      <c r="O22" s="201"/>
    </row>
    <row r="23" spans="2:18" x14ac:dyDescent="0.2">
      <c r="B23" s="175" t="s">
        <v>624</v>
      </c>
      <c r="F23" s="201" t="str">
        <f>Report!$C$18</f>
        <v>91,0 min.</v>
      </c>
      <c r="G23" s="201"/>
      <c r="K23" s="175" t="s">
        <v>634</v>
      </c>
      <c r="N23" s="202" t="str">
        <f>Report!$G$18</f>
        <v>15:28:34</v>
      </c>
      <c r="O23" s="201"/>
    </row>
    <row r="25" spans="2:18" x14ac:dyDescent="0.2">
      <c r="B25" s="176" t="s">
        <v>709</v>
      </c>
    </row>
    <row r="26" spans="2:18" x14ac:dyDescent="0.2">
      <c r="C26" s="175" t="s">
        <v>711</v>
      </c>
      <c r="H26" s="180" t="str">
        <f>Report!$E$67</f>
        <v>85,5</v>
      </c>
      <c r="I26" s="175" t="s">
        <v>850</v>
      </c>
      <c r="K26" s="183" t="e">
        <f>Report!$F$67</f>
        <v>#VALUE!</v>
      </c>
      <c r="L26" s="175" t="s">
        <v>851</v>
      </c>
    </row>
    <row r="27" spans="2:18" x14ac:dyDescent="0.2">
      <c r="C27" s="175" t="s">
        <v>845</v>
      </c>
      <c r="H27" s="180" t="str">
        <f>Report!E69</f>
        <v>4,5</v>
      </c>
      <c r="I27" s="175" t="s">
        <v>850</v>
      </c>
      <c r="K27" s="183" t="e">
        <f>Report!F69</f>
        <v>#VALUE!</v>
      </c>
      <c r="L27" s="175" t="s">
        <v>851</v>
      </c>
      <c r="N27" s="180" t="str">
        <f>Report!H69</f>
        <v>5,3</v>
      </c>
      <c r="O27" s="175" t="s">
        <v>852</v>
      </c>
    </row>
    <row r="28" spans="2:18" x14ac:dyDescent="0.2">
      <c r="C28" s="175" t="s">
        <v>846</v>
      </c>
      <c r="H28" s="180" t="str">
        <f>Report!E70</f>
        <v>70,0</v>
      </c>
      <c r="I28" s="175" t="s">
        <v>850</v>
      </c>
      <c r="K28" s="183" t="e">
        <f>Report!F70</f>
        <v>#VALUE!</v>
      </c>
      <c r="L28" s="175" t="s">
        <v>851</v>
      </c>
      <c r="N28" s="180" t="str">
        <f>Report!H70</f>
        <v>81,9</v>
      </c>
      <c r="O28" s="175" t="s">
        <v>852</v>
      </c>
    </row>
    <row r="29" spans="2:18" x14ac:dyDescent="0.2">
      <c r="C29" s="175" t="s">
        <v>847</v>
      </c>
      <c r="H29" s="180" t="str">
        <f>Report!E71</f>
        <v>11,0</v>
      </c>
      <c r="I29" s="175" t="s">
        <v>850</v>
      </c>
      <c r="K29" s="183" t="e">
        <f>Report!F71</f>
        <v>#VALUE!</v>
      </c>
      <c r="L29" s="175" t="s">
        <v>851</v>
      </c>
      <c r="N29" s="180" t="str">
        <f>Report!H71</f>
        <v>12,9</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94,0</v>
      </c>
      <c r="G33" s="175" t="s">
        <v>856</v>
      </c>
      <c r="I33" s="175" t="s">
        <v>855</v>
      </c>
      <c r="K33" s="180" t="str">
        <f>Report!$C$63</f>
        <v>4,0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3"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30-OCT-2016 X X X                                                     </v>
      </c>
      <c r="I1" s="13" t="s">
        <v>617</v>
      </c>
      <c r="J1" s="117" t="str">
        <f>list!$C$606</f>
        <v>10/30/16</v>
      </c>
      <c r="K1" s="12" t="s">
        <v>795</v>
      </c>
      <c r="L1" s="118" t="str">
        <f>list!$C$1</f>
        <v xml:space="preserve">X X 01-JAN-0000 X                                                               Startdate 30-OCT-2016 X X X                                                     </v>
      </c>
      <c r="S1" s="13"/>
      <c r="V1" s="117"/>
      <c r="W1" s="117"/>
      <c r="X1" s="117"/>
      <c r="Y1" s="117"/>
      <c r="Z1" s="13" t="s">
        <v>617</v>
      </c>
      <c r="AA1" s="117" t="str">
        <f>list!$C$606</f>
        <v>10/30/16</v>
      </c>
      <c r="AB1" s="137"/>
      <c r="AC1" s="12" t="s">
        <v>795</v>
      </c>
      <c r="AD1" s="118" t="str">
        <f>list!$C$1</f>
        <v xml:space="preserve">X X 01-JAN-0000 X                                                               Startdate 30-OCT-2016 X X X                                                     </v>
      </c>
      <c r="AP1" s="13" t="s">
        <v>617</v>
      </c>
      <c r="AQ1" s="117" t="str">
        <f>list!$C$606</f>
        <v>10/30/16</v>
      </c>
      <c r="AR1" s="12" t="s">
        <v>795</v>
      </c>
      <c r="AS1" s="118" t="str">
        <f>list!$C$1</f>
        <v xml:space="preserve">X X 01-JAN-0000 X                                                               Startdate 30-OCT-2016 X X X                                                     </v>
      </c>
      <c r="BA1" s="13" t="s">
        <v>617</v>
      </c>
      <c r="BB1" s="117" t="str">
        <f>list!$C$606</f>
        <v>10/30/16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30-OCT-2016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10/30/16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UCR-023_3_nap-scoringEDF.edf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UCR-023_3_nap-scoringEDF.SCO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13:51:34</v>
      </c>
      <c r="F17" s="19" t="s">
        <v>633</v>
      </c>
      <c r="G17" s="43" t="str">
        <f>list!$C$22</f>
        <v>13:57:04</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91,0 min.</v>
      </c>
      <c r="F18" s="19" t="s">
        <v>634</v>
      </c>
      <c r="G18" s="43" t="str">
        <f>list!$C$23</f>
        <v>15:28:34</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975</v>
      </c>
      <c r="B24" s="52" t="s">
        <v>976</v>
      </c>
      <c r="C24" s="226" t="s">
        <v>977</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978</v>
      </c>
      <c r="B25" s="55" t="s">
        <v>976</v>
      </c>
      <c r="C25" s="207" t="s">
        <v>979</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980</v>
      </c>
      <c r="B26" s="55" t="s">
        <v>976</v>
      </c>
      <c r="C26" s="207" t="s">
        <v>981</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930</v>
      </c>
      <c r="AE26" s="47" t="s">
        <v>926</v>
      </c>
      <c r="AF26" s="47" t="s">
        <v>936</v>
      </c>
      <c r="AG26" s="47" t="s">
        <v>943</v>
      </c>
      <c r="AH26" s="33">
        <v>0</v>
      </c>
      <c r="AI26" s="33">
        <v>0</v>
      </c>
      <c r="AJ26" s="33">
        <v>0</v>
      </c>
      <c r="AK26" s="33">
        <v>0</v>
      </c>
      <c r="AL26" s="33">
        <v>0</v>
      </c>
      <c r="AM26" s="33">
        <v>0</v>
      </c>
      <c r="AN26" s="33">
        <v>0</v>
      </c>
      <c r="AO26" s="33">
        <v>0</v>
      </c>
      <c r="AP26" s="35" t="s">
        <v>936</v>
      </c>
    </row>
    <row r="27" spans="1:47" ht="13.5" thickBot="1" x14ac:dyDescent="0.25">
      <c r="A27" s="54" t="s">
        <v>982</v>
      </c>
      <c r="B27" s="55" t="s">
        <v>976</v>
      </c>
      <c r="C27" s="207" t="s">
        <v>983</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984</v>
      </c>
      <c r="B28" s="55" t="s">
        <v>976</v>
      </c>
      <c r="C28" s="207" t="s">
        <v>985</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986</v>
      </c>
      <c r="B29" s="55" t="s">
        <v>976</v>
      </c>
      <c r="C29" s="207" t="s">
        <v>987</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988</v>
      </c>
      <c r="B30" s="55" t="s">
        <v>976</v>
      </c>
      <c r="C30" s="207" t="s">
        <v>989</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990</v>
      </c>
      <c r="B31" s="55" t="s">
        <v>976</v>
      </c>
      <c r="C31" s="207" t="s">
        <v>991</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928</v>
      </c>
      <c r="B32" s="55" t="s">
        <v>976</v>
      </c>
      <c r="C32" s="207" t="s">
        <v>992</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30-OCT-2016 X X X                                                     </v>
      </c>
      <c r="I57" s="13" t="s">
        <v>617</v>
      </c>
      <c r="J57" s="117" t="str">
        <f>list!$C$606</f>
        <v>10/30/16</v>
      </c>
      <c r="K57" s="12" t="s">
        <v>795</v>
      </c>
      <c r="L57" s="118" t="str">
        <f>list!$C$1</f>
        <v xml:space="preserve">X X 01-JAN-0000 X                                                               Startdate 30-OCT-2016 X X X                                                     </v>
      </c>
      <c r="S57" s="13"/>
      <c r="V57" s="117"/>
      <c r="W57" s="117"/>
      <c r="X57" s="117"/>
      <c r="Y57" s="117"/>
      <c r="Z57" s="13" t="s">
        <v>617</v>
      </c>
      <c r="AA57" s="117" t="str">
        <f>list!$C$606</f>
        <v>10/30/16</v>
      </c>
      <c r="AB57" s="137"/>
      <c r="AC57" s="12" t="s">
        <v>795</v>
      </c>
      <c r="AD57" s="118" t="str">
        <f>list!$C$1</f>
        <v xml:space="preserve">X X 01-JAN-0000 X                                                               Startdate 30-OCT-2016 X X X                                                     </v>
      </c>
      <c r="AP57" s="13" t="s">
        <v>617</v>
      </c>
      <c r="AQ57" s="117" t="str">
        <f>list!$C$606</f>
        <v>10/30/16</v>
      </c>
      <c r="AR57" s="12" t="s">
        <v>795</v>
      </c>
      <c r="AS57" s="118" t="str">
        <f>list!$C$1</f>
        <v xml:space="preserve">X X 01-JAN-0000 X                                                               Startdate 30-OCT-2016 X X X                                                     </v>
      </c>
      <c r="BA57" s="13" t="s">
        <v>617</v>
      </c>
      <c r="BB57" s="117" t="str">
        <f>list!$C$606</f>
        <v>10/30/16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94,0</v>
      </c>
      <c r="G61" s="20" t="s">
        <v>758</v>
      </c>
      <c r="H61" s="1" t="str">
        <f>list!$C$27</f>
        <v>9</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4,0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91,0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85,5</v>
      </c>
      <c r="F67" s="30" t="e">
        <f t="shared" si="6"/>
        <v>#VALUE!</v>
      </c>
      <c r="G67" s="65" t="str">
        <f>list!C41</f>
        <v>94,0</v>
      </c>
      <c r="H67" s="65" t="str">
        <f>list!C52</f>
        <v>100,0</v>
      </c>
      <c r="I67" s="35" t="str">
        <f>list!C63</f>
        <v>98,8</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86,5</v>
      </c>
      <c r="F68" s="30" t="e">
        <f t="shared" si="6"/>
        <v>#VALUE!</v>
      </c>
      <c r="G68" s="65" t="str">
        <f>list!C42</f>
        <v>95,1</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4,5</v>
      </c>
      <c r="F69" s="112" t="e">
        <f t="shared" si="6"/>
        <v>#VALUE!</v>
      </c>
      <c r="G69" s="67" t="str">
        <f>list!C43</f>
        <v>4,9</v>
      </c>
      <c r="H69" s="113" t="str">
        <f>list!C54</f>
        <v>5,3</v>
      </c>
      <c r="I69" s="67" t="str">
        <f>list!C65</f>
        <v>5,2</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70,0</v>
      </c>
      <c r="F70" s="112" t="e">
        <f t="shared" si="6"/>
        <v>#VALUE!</v>
      </c>
      <c r="G70" s="68" t="str">
        <f>list!C44</f>
        <v>76,9</v>
      </c>
      <c r="H70" s="114" t="str">
        <f>list!C55</f>
        <v>81,9</v>
      </c>
      <c r="I70" s="68" t="str">
        <f>list!C66</f>
        <v>80,9</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11,0</v>
      </c>
      <c r="F71" s="112" t="e">
        <f t="shared" si="6"/>
        <v>#VALUE!</v>
      </c>
      <c r="G71" s="68" t="str">
        <f>list!C45</f>
        <v>12,1</v>
      </c>
      <c r="H71" s="114" t="str">
        <f>list!C56</f>
        <v>12,9</v>
      </c>
      <c r="I71" s="68" t="str">
        <f>list!C67</f>
        <v>12,7</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5,5</v>
      </c>
      <c r="F74" s="112" t="e">
        <f t="shared" si="6"/>
        <v>#VALUE!</v>
      </c>
      <c r="G74" s="68" t="str">
        <f>list!C48</f>
        <v>6,0</v>
      </c>
      <c r="H74" s="37" t="str">
        <f>list!C59</f>
        <v>N/A</v>
      </c>
      <c r="I74" s="37" t="str">
        <f>list!C70</f>
        <v>1,2</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1,5</v>
      </c>
      <c r="F76" s="30" t="e">
        <f t="shared" si="6"/>
        <v>#VALUE!</v>
      </c>
      <c r="G76" s="30" t="str">
        <f>list!C50</f>
        <v>1,6</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4,0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9,0</v>
      </c>
      <c r="F86" s="35" t="e">
        <f t="shared" ref="F86:F92" si="7">E86/60</f>
        <v>#VALUE!</v>
      </c>
      <c r="G86" s="36" t="str">
        <f>list!C98</f>
        <v>5,0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4,0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6,0</v>
      </c>
      <c r="F89" s="35" t="e">
        <f t="shared" si="7"/>
        <v>#VALUE!</v>
      </c>
      <c r="G89" s="35" t="str">
        <f>list!C101</f>
        <v>2,0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28,0</v>
      </c>
      <c r="F90" s="35" t="e">
        <f t="shared" si="7"/>
        <v>#VALUE!</v>
      </c>
      <c r="G90" s="35" t="str">
        <f>list!C102</f>
        <v>24,0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28,0</v>
      </c>
      <c r="F92" s="30" t="e">
        <f t="shared" si="7"/>
        <v>#VALUE!</v>
      </c>
      <c r="G92" s="35" t="str">
        <f>list!C104</f>
        <v>24,0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30-OCT-2016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6,0%</v>
      </c>
    </row>
    <row r="32" spans="1:12" x14ac:dyDescent="0.2">
      <c r="A32" s="104" t="s">
        <v>785</v>
      </c>
      <c r="B32" s="105" t="str">
        <f>TotalStage1Sleep_TIB&amp;"%"</f>
        <v>4,9%</v>
      </c>
    </row>
    <row r="33" spans="1:2" x14ac:dyDescent="0.2">
      <c r="A33" s="104" t="s">
        <v>786</v>
      </c>
      <c r="B33" s="105" t="str">
        <f>TotalStage2Sleep_TIB&amp;"%"</f>
        <v>76,9%</v>
      </c>
    </row>
    <row r="34" spans="1:2" x14ac:dyDescent="0.2">
      <c r="A34" s="104" t="s">
        <v>787</v>
      </c>
      <c r="B34" s="105" t="str">
        <f>TotalStage3Sleep_TIB&amp;"%"</f>
        <v>12,1%</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9,0</v>
      </c>
    </row>
    <row r="38" spans="1:2" x14ac:dyDescent="0.2">
      <c r="A38" s="104" t="s">
        <v>783</v>
      </c>
      <c r="B38" s="34" t="str">
        <f>REMLatency_TIB</f>
        <v>-1,0</v>
      </c>
    </row>
    <row r="39" spans="1:2" ht="13.5" thickBot="1" x14ac:dyDescent="0.25">
      <c r="A39" s="106" t="s">
        <v>781</v>
      </c>
      <c r="B39" s="107" t="str">
        <f>SleepEfficiencyPCT&amp;"%"</f>
        <v>94,0%</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930</v>
      </c>
      <c r="B1" t="s">
        <v>931</v>
      </c>
      <c r="C1" t="s">
        <v>932</v>
      </c>
      <c r="D1" t="s">
        <v>933</v>
      </c>
      <c r="E1" t="s">
        <v>934</v>
      </c>
      <c r="F1" t="s">
        <v>935</v>
      </c>
      <c r="G1" t="s">
        <v>936</v>
      </c>
      <c r="H1" t="s">
        <v>937</v>
      </c>
      <c r="I1" t="s">
        <v>938</v>
      </c>
      <c r="J1" t="s">
        <v>947</v>
      </c>
      <c r="K1" t="s">
        <v>948</v>
      </c>
      <c r="L1" t="s">
        <v>949</v>
      </c>
      <c r="M1" t="s">
        <v>936</v>
      </c>
      <c r="N1" t="s">
        <v>955</v>
      </c>
      <c r="O1" t="s">
        <v>957</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2016-11-18T23:53:46Z</dcterms:modified>
</cp:coreProperties>
</file>