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 name="Foglio3" sheetId="18"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P7" i="9" s="1"/>
  <c r="N7" i="9"/>
  <c r="N13" i="9" s="1"/>
  <c r="O7" i="9"/>
  <c r="Q7" i="9"/>
  <c r="R7" i="9"/>
  <c r="S7" i="9"/>
  <c r="T7" i="9"/>
  <c r="V7" i="9"/>
  <c r="W7" i="9"/>
  <c r="X7" i="9"/>
  <c r="Y7" i="9"/>
  <c r="AH7" i="9"/>
  <c r="AI7" i="9"/>
  <c r="L8" i="9"/>
  <c r="M8" i="9"/>
  <c r="N8" i="9"/>
  <c r="P8" i="9" s="1"/>
  <c r="O8" i="9"/>
  <c r="Q8" i="9"/>
  <c r="R8" i="9"/>
  <c r="S8" i="9"/>
  <c r="T8" i="9"/>
  <c r="V8" i="9"/>
  <c r="W8" i="9"/>
  <c r="X8" i="9"/>
  <c r="Z8" i="9" s="1"/>
  <c r="Y8" i="9"/>
  <c r="AH8" i="9"/>
  <c r="AI8" i="9"/>
  <c r="L9" i="9"/>
  <c r="M9" i="9"/>
  <c r="N9" i="9"/>
  <c r="O9" i="9"/>
  <c r="P9" i="9"/>
  <c r="Q9" i="9"/>
  <c r="R9" i="9"/>
  <c r="S9" i="9"/>
  <c r="T9" i="9"/>
  <c r="V9" i="9"/>
  <c r="W9" i="9"/>
  <c r="X9" i="9"/>
  <c r="Y9" i="9"/>
  <c r="AH9" i="9"/>
  <c r="AI9" i="9"/>
  <c r="C10" i="9"/>
  <c r="G10" i="9"/>
  <c r="L10" i="9"/>
  <c r="M10" i="9"/>
  <c r="N10" i="9"/>
  <c r="O10" i="9"/>
  <c r="P10" i="9" s="1"/>
  <c r="Q10" i="9"/>
  <c r="R10" i="9"/>
  <c r="S10" i="9"/>
  <c r="T10" i="9"/>
  <c r="V10" i="9"/>
  <c r="W10" i="9"/>
  <c r="X10" i="9"/>
  <c r="Y10" i="9"/>
  <c r="AH10" i="9"/>
  <c r="AI10" i="9"/>
  <c r="C11" i="9"/>
  <c r="G11" i="9"/>
  <c r="L11" i="9"/>
  <c r="M11" i="9"/>
  <c r="P11" i="9" s="1"/>
  <c r="N11" i="9"/>
  <c r="O11" i="9"/>
  <c r="Q11" i="9"/>
  <c r="R11" i="9"/>
  <c r="S11" i="9"/>
  <c r="T11" i="9"/>
  <c r="V11" i="9"/>
  <c r="W11" i="9"/>
  <c r="X11" i="9"/>
  <c r="Y11" i="9"/>
  <c r="AH11" i="9"/>
  <c r="AI11" i="9"/>
  <c r="C12" i="9"/>
  <c r="G12" i="9"/>
  <c r="L12" i="9"/>
  <c r="L14" i="9" s="1"/>
  <c r="M12" i="9"/>
  <c r="P12" i="9" s="1"/>
  <c r="N12" i="9"/>
  <c r="O12" i="9"/>
  <c r="Q12" i="9"/>
  <c r="R12" i="9"/>
  <c r="U12" i="9" s="1"/>
  <c r="S12" i="9"/>
  <c r="T12" i="9"/>
  <c r="V12" i="9"/>
  <c r="W12" i="9"/>
  <c r="X12" i="9"/>
  <c r="Y12" i="9"/>
  <c r="AH12" i="9"/>
  <c r="AI12" i="9"/>
  <c r="C13" i="9"/>
  <c r="G13" i="9"/>
  <c r="L13" i="9"/>
  <c r="M13" i="9"/>
  <c r="O13" i="9"/>
  <c r="Q13" i="9"/>
  <c r="R13" i="9"/>
  <c r="S13" i="9"/>
  <c r="T13" i="9"/>
  <c r="V13" i="9"/>
  <c r="W13" i="9"/>
  <c r="X13" i="9"/>
  <c r="Y13" i="9"/>
  <c r="AH13" i="9"/>
  <c r="AI13" i="9"/>
  <c r="C14" i="9"/>
  <c r="M14" i="9"/>
  <c r="M15" i="9" s="1"/>
  <c r="N14" i="9"/>
  <c r="Q14" i="9"/>
  <c r="R14" i="9"/>
  <c r="S14" i="9"/>
  <c r="V14" i="9"/>
  <c r="W14" i="9"/>
  <c r="X14" i="9"/>
  <c r="Y14" i="9"/>
  <c r="AH14" i="9"/>
  <c r="AI14" i="9"/>
  <c r="Q15" i="9"/>
  <c r="R15" i="9"/>
  <c r="S15" i="9"/>
  <c r="V15" i="9"/>
  <c r="W15" i="9"/>
  <c r="X15" i="9"/>
  <c r="AH15" i="9"/>
  <c r="AI15" i="9"/>
  <c r="AH16" i="9"/>
  <c r="AI16" i="9"/>
  <c r="C17" i="9"/>
  <c r="G17" i="9"/>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V31" i="9"/>
  <c r="W31" i="9"/>
  <c r="R32" i="9"/>
  <c r="Y14" i="14" s="1"/>
  <c r="S32" i="9"/>
  <c r="T32" i="9"/>
  <c r="U32" i="9"/>
  <c r="V32" i="9"/>
  <c r="W32" i="9"/>
  <c r="R33" i="9"/>
  <c r="S33" i="9"/>
  <c r="T33" i="9"/>
  <c r="AB15" i="14" s="1"/>
  <c r="U33" i="9"/>
  <c r="V33" i="9"/>
  <c r="W33" i="9"/>
  <c r="R34" i="9"/>
  <c r="S34" i="9"/>
  <c r="T34" i="9"/>
  <c r="U34" i="9"/>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I70" i="9"/>
  <c r="AE70" i="9"/>
  <c r="AG70" i="9"/>
  <c r="AI70" i="9"/>
  <c r="AK70" i="9"/>
  <c r="AM70" i="9"/>
  <c r="AO70" i="9"/>
  <c r="AQ70" i="9"/>
  <c r="E71" i="9"/>
  <c r="F71" i="9"/>
  <c r="G71" i="9"/>
  <c r="H71" i="9"/>
  <c r="I71" i="9"/>
  <c r="AE71" i="9"/>
  <c r="AG71" i="9"/>
  <c r="AI71" i="9"/>
  <c r="AK71" i="9"/>
  <c r="AM71" i="9"/>
  <c r="AO71" i="9"/>
  <c r="AQ71" i="9"/>
  <c r="E72" i="9"/>
  <c r="F72" i="9"/>
  <c r="K30" i="14" s="1"/>
  <c r="G72" i="9"/>
  <c r="H72" i="9"/>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E97" i="9"/>
  <c r="F97" i="9"/>
  <c r="E98" i="9"/>
  <c r="F98" i="9"/>
  <c r="E99" i="9"/>
  <c r="F99" i="9"/>
  <c r="I42" i="14" s="1"/>
  <c r="E100" i="9"/>
  <c r="G100" i="9" s="1"/>
  <c r="L43" i="14" s="1"/>
  <c r="F100" i="9"/>
  <c r="E101" i="9"/>
  <c r="G98" i="9" s="1"/>
  <c r="L41" i="14" s="1"/>
  <c r="F101" i="9"/>
  <c r="E104" i="9"/>
  <c r="F104" i="9"/>
  <c r="G104" i="9"/>
  <c r="E105" i="9"/>
  <c r="J53" i="14" s="1"/>
  <c r="F105" i="9"/>
  <c r="G105" i="9"/>
  <c r="E106" i="9"/>
  <c r="F106" i="9"/>
  <c r="G106" i="9"/>
  <c r="Y6" i="14"/>
  <c r="AE6" i="14"/>
  <c r="Y7" i="14"/>
  <c r="AE7" i="14"/>
  <c r="E8" i="14"/>
  <c r="L8" i="14"/>
  <c r="E9" i="14"/>
  <c r="L9" i="14"/>
  <c r="AH9" i="14"/>
  <c r="E11" i="14"/>
  <c r="E12" i="14"/>
  <c r="N12" i="14"/>
  <c r="Y13" i="14"/>
  <c r="AB13" i="14"/>
  <c r="AE13" i="14"/>
  <c r="AB14" i="14"/>
  <c r="AE14" i="14"/>
  <c r="Y15" i="14"/>
  <c r="AE15" i="14"/>
  <c r="Y16" i="14"/>
  <c r="AB16" i="14"/>
  <c r="AE16" i="14"/>
  <c r="F22" i="14"/>
  <c r="N22" i="14"/>
  <c r="F23" i="14"/>
  <c r="N23" i="14"/>
  <c r="H26" i="14"/>
  <c r="K26" i="14"/>
  <c r="H27" i="14"/>
  <c r="N27" i="14"/>
  <c r="H28" i="14"/>
  <c r="N28" i="14"/>
  <c r="H29" i="14"/>
  <c r="K29" i="14"/>
  <c r="N29" i="14"/>
  <c r="H30" i="14"/>
  <c r="N30" i="14"/>
  <c r="H31" i="14"/>
  <c r="N31" i="14"/>
  <c r="F33" i="14"/>
  <c r="D36" i="14"/>
  <c r="H36" i="14"/>
  <c r="G40" i="14"/>
  <c r="I40" i="14"/>
  <c r="G41" i="14"/>
  <c r="I41" i="14"/>
  <c r="G42" i="14"/>
  <c r="G43" i="14"/>
  <c r="I43" i="14"/>
  <c r="G47" i="14"/>
  <c r="I47" i="14"/>
  <c r="G48" i="14"/>
  <c r="I48" i="14"/>
  <c r="G52" i="14"/>
  <c r="J52" i="14"/>
  <c r="M52" i="14"/>
  <c r="G53" i="14"/>
  <c r="M53" i="14"/>
  <c r="G54" i="14"/>
  <c r="J54" i="14"/>
  <c r="M54" i="14"/>
  <c r="P13" i="9" l="1"/>
  <c r="N15" i="9"/>
  <c r="Z14" i="9"/>
  <c r="Z13" i="9"/>
  <c r="T14" i="9"/>
  <c r="T15" i="9" s="1"/>
  <c r="U15" i="9" s="1"/>
  <c r="U10" i="9"/>
  <c r="Z9" i="9"/>
  <c r="O14" i="9"/>
  <c r="O15" i="9" s="1"/>
  <c r="Y15" i="9"/>
  <c r="G97" i="9"/>
  <c r="U26" i="9"/>
  <c r="Y4" i="14" s="1"/>
  <c r="U24" i="9"/>
  <c r="U22" i="9"/>
  <c r="U21" i="9"/>
  <c r="U20" i="9"/>
  <c r="U19" i="9"/>
  <c r="U13" i="9"/>
  <c r="AA13" i="9" s="1"/>
  <c r="AA25" i="9" s="1"/>
  <c r="AE3" i="14" s="1"/>
  <c r="Z12" i="9"/>
  <c r="AA12" i="9" s="1"/>
  <c r="AA24" i="9" s="1"/>
  <c r="U9" i="9"/>
  <c r="AA9" i="9" s="1"/>
  <c r="AA21" i="9" s="1"/>
  <c r="U8" i="9"/>
  <c r="AA8" i="9" s="1"/>
  <c r="AA20" i="9" s="1"/>
  <c r="P33" i="14"/>
  <c r="K31" i="14"/>
  <c r="Z11" i="9"/>
  <c r="Z7" i="9"/>
  <c r="G96" i="9"/>
  <c r="L40" i="14" s="1"/>
  <c r="U27" i="9"/>
  <c r="Y5" i="14" s="1"/>
  <c r="U25" i="9"/>
  <c r="Y3" i="14" s="1"/>
  <c r="U11" i="9"/>
  <c r="Z10" i="9"/>
  <c r="AA10" i="9" s="1"/>
  <c r="AA22" i="9" s="1"/>
  <c r="U7" i="9"/>
  <c r="Z15" i="9"/>
  <c r="L15" i="9"/>
  <c r="P15" i="9" s="1"/>
  <c r="G99" i="9"/>
  <c r="L42" i="14" s="1"/>
  <c r="G95" i="9"/>
  <c r="Z21" i="9"/>
  <c r="Z19" i="9"/>
  <c r="G101" i="9"/>
  <c r="Z27" i="9"/>
  <c r="AB5" i="14" s="1"/>
  <c r="Z26" i="9"/>
  <c r="AB4" i="14" s="1"/>
  <c r="Z25" i="9"/>
  <c r="AB3" i="14" s="1"/>
  <c r="Z24" i="9"/>
  <c r="Z23" i="9"/>
  <c r="Z22" i="9"/>
  <c r="U14" i="9" l="1"/>
  <c r="AA11" i="9"/>
  <c r="AA23" i="9" s="1"/>
  <c r="AA7" i="9"/>
  <c r="AA19" i="9" s="1"/>
  <c r="P14" i="9"/>
  <c r="AA15" i="9"/>
  <c r="AA27" i="9"/>
  <c r="AE5" i="14" s="1"/>
  <c r="W9" i="14"/>
  <c r="AA14" i="9" l="1"/>
  <c r="AA26" i="9" s="1"/>
  <c r="AE4" i="14" s="1"/>
</calcChain>
</file>

<file path=xl/sharedStrings.xml><?xml version="1.0" encoding="utf-8"?>
<sst xmlns="http://schemas.openxmlformats.org/spreadsheetml/2006/main" count="1830" uniqueCount="1004">
  <si>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</si>
  <si>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</si>
  <si>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</si>
  <si>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</si>
  <si>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</si>
  <si>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</si>
  <si>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</si>
  <si>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</si>
  <si>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</si>
  <si>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</si>
  <si>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</si>
  <si>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</si>
  <si>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</si>
  <si>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</si>
  <si>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</si>
  <si>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</si>
  <si>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</si>
  <si>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</si>
  <si>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</si>
  <si>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</si>
  <si>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</si>
  <si>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</si>
  <si>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</si>
  <si>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</si>
  <si>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</si>
  <si>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</si>
  <si>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</si>
  <si>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</si>
  <si>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</si>
  <si>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</si>
  <si>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</si>
  <si>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</si>
  <si>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</si>
  <si>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</si>
  <si>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</si>
  <si>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</si>
  <si>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</si>
  <si>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</si>
  <si>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</si>
  <si>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</si>
  <si>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</si>
  <si>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</si>
  <si>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</si>
  <si>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</si>
  <si>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</si>
  <si>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</si>
  <si>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</si>
  <si>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</si>
  <si>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</si>
  <si>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</si>
  <si>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</si>
  <si>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</si>
  <si>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</si>
  <si>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</si>
  <si>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</si>
  <si>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</si>
  <si>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</si>
  <si>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</si>
  <si>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</si>
  <si>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</si>
  <si>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</si>
  <si>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</si>
  <si>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</si>
  <si>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</si>
  <si>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</si>
  <si>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</si>
  <si>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</si>
  <si>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</si>
  <si>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</si>
  <si>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</si>
  <si>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</si>
  <si>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</si>
  <si>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</si>
  <si>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</si>
  <si>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</si>
  <si>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</si>
  <si>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</si>
  <si>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</si>
  <si>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</si>
  <si>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</si>
  <si>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</si>
  <si>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</si>
  <si>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</si>
  <si>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</si>
  <si>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</si>
  <si>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</si>
  <si>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</si>
  <si>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</si>
  <si>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</si>
  <si>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</si>
  <si>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</si>
  <si>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</si>
  <si>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</si>
  <si>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</si>
  <si>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</si>
  <si>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</si>
  <si>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</si>
  <si>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</si>
  <si>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</si>
  <si>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</si>
  <si>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</si>
  <si>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</si>
  <si>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</si>
  <si>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</si>
  <si>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</si>
  <si>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</si>
  <si>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</si>
  <si>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</si>
  <si>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</si>
  <si>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</si>
  <si>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</si>
  <si>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</si>
  <si>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</si>
  <si>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</si>
  <si>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</si>
  <si>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</si>
  <si>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</si>
  <si>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</si>
  <si>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</si>
  <si>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</si>
  <si>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</si>
  <si>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</si>
  <si>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</si>
  <si>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</si>
  <si>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</si>
  <si>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</si>
  <si>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</si>
  <si>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</si>
  <si>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</si>
  <si>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</si>
  <si>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</si>
  <si>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</si>
  <si>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</si>
  <si>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</si>
  <si>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</si>
  <si>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</si>
  <si>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</si>
  <si>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</si>
  <si>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</si>
  <si>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</si>
  <si>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</si>
  <si>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</si>
  <si>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</si>
  <si>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</si>
  <si>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</si>
  <si>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</si>
  <si>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</si>
  <si>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</si>
  <si>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</si>
  <si>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</si>
  <si>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</si>
  <si>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</si>
  <si>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</si>
  <si>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</si>
  <si>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</si>
  <si>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</si>
  <si>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</si>
  <si>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</si>
  <si>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</si>
  <si>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</si>
  <si>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</si>
  <si>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</si>
  <si>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</si>
  <si>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</si>
  <si>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</si>
  <si>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</si>
  <si>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</si>
  <si>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</si>
  <si>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</si>
  <si>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</si>
  <si>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</si>
  <si>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</si>
  <si>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</si>
  <si>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</si>
  <si>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</si>
  <si>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</si>
  <si>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</si>
  <si>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</si>
  <si>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</si>
  <si>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</si>
  <si>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</si>
  <si>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</si>
  <si>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</si>
  <si>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</si>
  <si>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</si>
  <si>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</si>
  <si>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</si>
  <si>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</si>
  <si>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</si>
  <si>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</si>
  <si>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</si>
  <si>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</si>
  <si>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</si>
  <si>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</si>
  <si>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</si>
  <si>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</si>
  <si>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</si>
  <si>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</si>
  <si>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</si>
  <si>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</si>
  <si>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</si>
  <si>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</si>
  <si>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</si>
  <si>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</si>
  <si>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</si>
  <si>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</si>
  <si>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</si>
  <si>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</si>
  <si>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</si>
  <si>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</si>
  <si>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</si>
  <si>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</si>
  <si>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</si>
  <si>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</si>
  <si>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</si>
  <si>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</si>
  <si>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</si>
  <si>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</si>
  <si>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</si>
  <si>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</si>
  <si>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</si>
  <si>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</si>
  <si>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</si>
  <si>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</si>
  <si>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</si>
  <si>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</si>
  <si>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</si>
  <si>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</si>
  <si>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</si>
  <si>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</si>
  <si>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</si>
  <si>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</si>
  <si>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</si>
  <si>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</si>
  <si>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</si>
  <si>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</si>
  <si>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</si>
  <si>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</si>
  <si>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</si>
  <si>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</si>
  <si>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</si>
  <si>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</si>
  <si>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</si>
  <si>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</si>
  <si>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</si>
  <si>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</si>
  <si>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</si>
  <si>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</si>
  <si>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</si>
  <si>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</si>
  <si>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</si>
  <si>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</si>
  <si>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</si>
  <si>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</si>
  <si>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</si>
  <si>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</si>
  <si>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</si>
  <si>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</si>
  <si>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</si>
  <si>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</si>
  <si>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</si>
  <si>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</si>
  <si>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</si>
  <si>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</si>
  <si>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</si>
  <si>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</si>
  <si>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</si>
  <si>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</si>
  <si>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</si>
  <si>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</si>
  <si>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</si>
  <si>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</si>
  <si>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</si>
  <si>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</si>
  <si>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</si>
  <si>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</si>
  <si>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</si>
  <si>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</si>
  <si>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</si>
  <si>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</si>
  <si>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</si>
  <si>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</si>
  <si>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</si>
  <si>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</si>
  <si>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</si>
  <si>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</si>
  <si>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</si>
  <si>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</si>
  <si>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</si>
  <si>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</si>
  <si>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</si>
  <si>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</si>
  <si>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</si>
  <si>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</si>
  <si>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</si>
  <si>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</si>
  <si>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</si>
  <si>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</si>
  <si>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</si>
  <si>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</si>
  <si>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</si>
  <si>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</si>
  <si>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</si>
  <si>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</si>
  <si>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</si>
  <si>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</si>
  <si>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</si>
  <si>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</si>
  <si>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</si>
  <si>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</si>
  <si>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</si>
  <si>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</si>
  <si>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</si>
  <si>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</si>
  <si>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</si>
  <si>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</si>
  <si>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</si>
  <si>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</si>
  <si>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</si>
  <si>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</si>
  <si>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</si>
  <si>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</si>
  <si>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</si>
  <si>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</si>
  <si>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</si>
  <si>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</si>
  <si>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</si>
  <si>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</si>
  <si>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</si>
  <si>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</si>
  <si>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</si>
  <si>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</si>
  <si>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</si>
  <si>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</si>
  <si>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</si>
  <si>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</si>
  <si>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</si>
  <si>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</si>
  <si>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</si>
  <si>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</si>
  <si>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</si>
  <si>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</si>
  <si>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</si>
  <si>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</si>
  <si>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</si>
  <si>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</si>
  <si>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</si>
  <si>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</si>
  <si>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</si>
  <si>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</si>
  <si>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</si>
  <si>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</si>
  <si>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</si>
  <si>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</si>
  <si>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</si>
  <si>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</si>
  <si>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</si>
  <si>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</si>
  <si>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</si>
  <si>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</si>
  <si>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</si>
  <si>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</si>
  <si>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</si>
  <si>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</si>
  <si>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</si>
  <si>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</si>
  <si>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</si>
  <si>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</si>
  <si>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</si>
  <si>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</si>
  <si>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</si>
  <si>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</si>
  <si>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</si>
  <si>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</si>
  <si>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</si>
  <si>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</si>
  <si>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</si>
  <si>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</si>
  <si>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</si>
  <si>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</si>
  <si>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</si>
  <si>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</si>
  <si>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</si>
  <si>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</si>
  <si>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</si>
  <si>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</si>
  <si>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</si>
  <si>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</si>
  <si>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</si>
  <si>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</si>
  <si>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</si>
  <si>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</si>
  <si>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</si>
  <si>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</si>
  <si>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</si>
  <si>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</si>
  <si>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</si>
  <si>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</si>
  <si>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</si>
  <si>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</si>
  <si>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</si>
  <si>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</si>
  <si>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</si>
  <si>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</si>
  <si>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</si>
  <si>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</si>
  <si>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</si>
  <si>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</si>
  <si>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</si>
  <si>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</si>
  <si>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</si>
  <si>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</si>
  <si>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</si>
  <si>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</si>
  <si>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</si>
  <si>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</si>
  <si>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</si>
  <si>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</si>
  <si>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</si>
  <si>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</si>
  <si>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</si>
  <si>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</si>
  <si>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</si>
  <si>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</si>
  <si>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</si>
  <si>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</si>
  <si>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</si>
  <si>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</si>
  <si>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</si>
  <si>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</si>
  <si>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</si>
  <si>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</si>
  <si>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</si>
  <si>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</si>
  <si>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</si>
  <si>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</si>
  <si>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</si>
  <si>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</si>
  <si>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</si>
  <si>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</si>
  <si>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</si>
  <si>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</si>
  <si>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</si>
  <si>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</si>
  <si>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</si>
  <si>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</si>
  <si>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</si>
  <si>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</si>
  <si>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</si>
  <si>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</si>
  <si>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</si>
  <si>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</si>
  <si>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</si>
  <si>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</si>
  <si>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</si>
  <si>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</si>
  <si>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</si>
  <si>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</si>
  <si>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</si>
  <si>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</si>
  <si>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</si>
  <si>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</si>
  <si>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</si>
  <si>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</si>
  <si>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</si>
  <si>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</si>
  <si>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</si>
  <si>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</si>
  <si>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</si>
  <si>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</si>
  <si>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</si>
  <si>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</si>
  <si>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</si>
  <si>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</si>
  <si>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</si>
  <si>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</si>
  <si>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</si>
  <si>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</si>
  <si>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</si>
  <si>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</si>
  <si>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</si>
  <si>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</si>
  <si>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</si>
  <si>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</si>
  <si>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</si>
  <si>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</si>
  <si>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</si>
  <si>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</si>
  <si>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</si>
  <si>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</si>
  <si>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</si>
  <si>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</si>
  <si>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</si>
  <si>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</si>
  <si>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</si>
  <si>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</si>
  <si>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</si>
  <si>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</si>
  <si>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</si>
  <si>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</si>
  <si>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</si>
  <si>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</si>
  <si>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</si>
  <si>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</si>
  <si>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</si>
  <si>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</si>
  <si>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</si>
  <si>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</si>
  <si>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</si>
  <si>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</si>
  <si>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</si>
  <si>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</si>
  <si>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</si>
  <si>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</si>
  <si>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</si>
  <si>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</si>
  <si>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</si>
  <si>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</si>
  <si>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</si>
  <si>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</si>
  <si>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</si>
  <si>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</si>
  <si>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</si>
  <si>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</si>
  <si>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</si>
  <si>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</si>
  <si>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</si>
  <si>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</si>
  <si>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</si>
  <si>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</si>
  <si>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</si>
  <si>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</si>
  <si>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</si>
  <si>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</si>
  <si>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</si>
  <si>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</si>
  <si>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</si>
  <si>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</si>
  <si>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</si>
  <si>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</si>
  <si>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</si>
  <si>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</si>
  <si>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</si>
  <si>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</si>
  <si>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</si>
  <si>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</si>
  <si>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</si>
  <si>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</si>
  <si>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</si>
  <si>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</si>
  <si>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</si>
  <si>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</si>
  <si>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</si>
  <si>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</si>
  <si>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</si>
  <si>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</si>
  <si>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</si>
  <si>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</si>
  <si>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</si>
  <si>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</si>
  <si>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</si>
  <si>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</si>
  <si>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</si>
  <si>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</si>
  <si>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</si>
  <si>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</si>
  <si>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</si>
  <si>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</si>
  <si>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</si>
  <si>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</si>
  <si>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</si>
  <si>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</si>
  <si>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</si>
  <si>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</si>
  <si>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</si>
  <si>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</si>
  <si>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</si>
  <si>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</si>
  <si>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</si>
  <si>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</si>
  <si>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</si>
  <si>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</si>
  <si>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</si>
  <si>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</si>
  <si>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</si>
  <si>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</si>
  <si>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</si>
  <si>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</si>
  <si>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</si>
  <si>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</si>
  <si>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</si>
  <si>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</si>
  <si>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</si>
  <si>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</si>
  <si>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</si>
  <si>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</si>
  <si>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</si>
  <si>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</si>
  <si>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</si>
  <si>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</si>
  <si>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</si>
  <si>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</si>
  <si>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</si>
  <si>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</si>
  <si>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</si>
  <si>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</si>
  <si>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</si>
  <si>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</si>
  <si>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</si>
  <si>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</si>
  <si>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</si>
  <si>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</si>
  <si>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</si>
  <si>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</si>
  <si>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</si>
  <si>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</si>
  <si>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</si>
  <si>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</si>
  <si>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</si>
  <si>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</si>
  <si>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</si>
  <si>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</si>
  <si>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</si>
  <si>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</si>
  <si>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</si>
  <si>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</si>
  <si>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</si>
  <si>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</si>
  <si>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</si>
  <si>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</si>
  <si>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</si>
  <si>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</si>
  <si>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</si>
  <si>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</si>
  <si>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</si>
  <si>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</si>
  <si>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</si>
  <si>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</si>
  <si>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</si>
  <si>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</si>
  <si>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</si>
  <si>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</si>
  <si>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</si>
  <si>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</si>
  <si>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</si>
  <si>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</si>
  <si>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</si>
  <si>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</si>
  <si>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</si>
  <si>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</si>
  <si>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</si>
  <si>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</si>
  <si>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</si>
  <si>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</si>
  <si>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</si>
  <si>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</si>
  <si>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</si>
  <si>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</si>
  <si>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</si>
  <si>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</si>
  <si>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</si>
  <si>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</si>
  <si>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</si>
  <si>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</si>
  <si>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</si>
  <si>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</si>
  <si>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</si>
  <si>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</si>
  <si>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</si>
  <si>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</si>
  <si>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</si>
  <si>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</si>
  <si>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</si>
  <si>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</si>
  <si>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</si>
  <si>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</si>
  <si>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</si>
  <si>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</si>
  <si>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</si>
  <si>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</si>
  <si>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</si>
  <si>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</si>
  <si>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</si>
  <si>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</si>
  <si>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</si>
  <si>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</si>
  <si>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</si>
  <si>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</si>
  <si>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</si>
  <si>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</si>
  <si>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</si>
  <si>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</si>
  <si>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</si>
  <si>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</si>
  <si>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</si>
  <si>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</si>
  <si>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</si>
  <si>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</si>
  <si>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</si>
  <si>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</si>
  <si>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</si>
  <si>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</si>
  <si>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</si>
  <si>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</si>
  <si>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</si>
  <si>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</si>
  <si>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</si>
  <si>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</si>
  <si>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</si>
  <si>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</si>
  <si>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</si>
  <si>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</si>
  <si>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</si>
  <si>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</si>
  <si>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</si>
  <si>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</si>
  <si>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</si>
  <si>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</si>
  <si>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</si>
  <si>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</si>
  <si>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</si>
  <si>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</si>
  <si>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</si>
  <si>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</si>
  <si>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</si>
  <si>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</si>
  <si>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</si>
  <si>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</si>
  <si>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</si>
  <si>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</si>
  <si>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</si>
  <si>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</si>
  <si>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</si>
  <si>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</si>
  <si>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</si>
  <si>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</si>
  <si>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</si>
  <si>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</si>
  <si>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</si>
  <si>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</si>
  <si>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</si>
  <si>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</si>
  <si>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</si>
  <si>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</si>
  <si>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</si>
  <si>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</si>
  <si>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</si>
  <si>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</si>
  <si>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</si>
  <si>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</si>
  <si>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</si>
  <si>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</si>
  <si>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</si>
  <si>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</si>
  <si>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</si>
  <si>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</si>
  <si>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</si>
  <si>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</si>
  <si>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</si>
  <si>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</si>
  <si>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</si>
  <si>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</si>
  <si>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</si>
  <si>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</si>
  <si>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</si>
  <si>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</si>
  <si>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</si>
  <si>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</si>
  <si>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</si>
  <si>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</si>
  <si>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</si>
  <si>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</si>
  <si>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</si>
  <si>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</si>
  <si>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</si>
  <si>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</si>
  <si>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</si>
  <si>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</si>
  <si>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</si>
  <si>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</si>
  <si>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</si>
  <si>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</si>
  <si>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</si>
  <si>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</si>
  <si>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</si>
  <si>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</si>
  <si>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</si>
  <si>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</si>
  <si>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</si>
  <si>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</si>
  <si>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</si>
  <si>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</si>
  <si>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</si>
  <si>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</si>
  <si>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</si>
  <si>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</si>
  <si>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</si>
  <si>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</si>
  <si>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</si>
  <si>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</si>
  <si>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</si>
  <si>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</si>
  <si>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</si>
  <si>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</si>
  <si>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</si>
  <si>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</si>
  <si>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</si>
  <si>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</si>
  <si>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</si>
  <si>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</si>
  <si>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</si>
  <si>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</si>
  <si>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</si>
  <si>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</si>
  <si>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</si>
  <si>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</si>
  <si>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</si>
  <si>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</si>
  <si>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</si>
  <si>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</si>
  <si>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</si>
  <si>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</si>
  <si>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</si>
  <si>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</si>
  <si>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</si>
  <si>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</si>
  <si>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</si>
  <si>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</si>
  <si>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</si>
  <si>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</si>
  <si>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</si>
  <si>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</si>
  <si>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</si>
  <si>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</si>
  <si>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</si>
  <si>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</si>
  <si>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</si>
  <si>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</si>
  <si>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</si>
  <si>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</si>
  <si>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</si>
  <si>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</si>
  <si>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</si>
  <si>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</si>
  <si>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</si>
  <si>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</si>
  <si>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</si>
  <si>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</si>
  <si>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</si>
  <si>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</si>
  <si>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</si>
  <si>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</si>
  <si>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</si>
  <si>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</si>
  <si>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</si>
  <si>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</si>
  <si>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</si>
  <si>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</si>
  <si>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</si>
  <si>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</si>
  <si>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</si>
  <si>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</si>
  <si>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</si>
  <si>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</si>
  <si>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</si>
  <si>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</si>
  <si>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</si>
  <si>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</si>
  <si>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</si>
  <si>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</si>
  <si>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</si>
  <si>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</si>
  <si>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</si>
  <si>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</si>
  <si>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</si>
  <si>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</si>
  <si>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</si>
  <si>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</si>
  <si>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</si>
  <si>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</si>
  <si>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</si>
  <si>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</si>
  <si>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</si>
  <si>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</si>
  <si>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</si>
  <si>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</si>
  <si>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</si>
  <si>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</si>
  <si>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</si>
  <si>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</si>
  <si>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</si>
  <si>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</si>
  <si>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</si>
  <si>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</si>
  <si>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</si>
  <si>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</si>
  <si>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</si>
  <si>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</si>
  <si>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</si>
  <si>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</si>
  <si>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</si>
  <si>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</si>
  <si>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</si>
  <si>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</si>
  <si>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</si>
  <si>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</si>
  <si>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</si>
  <si>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</si>
  <si>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</si>
  <si>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</si>
  <si>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</si>
  <si>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</si>
  <si>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</si>
  <si>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</si>
  <si>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</si>
  <si>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</si>
  <si>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18-NOV-2016 X X X                                                     </t>
  </si>
  <si>
    <t xml:space="preserve">_x000D_
</t>
  </si>
  <si>
    <t>UCR-031_3_nap2-scoringEDF.edf</t>
  </si>
  <si>
    <t>UCR-031_3_nap2-scoringEDF.SCO</t>
  </si>
  <si>
    <t>13:54:56</t>
  </si>
  <si>
    <t>90,0 min.</t>
  </si>
  <si>
    <t>180</t>
  </si>
  <si>
    <t>13:57:56</t>
  </si>
  <si>
    <t>15:28:26</t>
  </si>
  <si>
    <t xml:space="preserve">1	EEG	EOG1 (LOC)	2	EEG	EOC2 (ROC)	3	EEG	F3	4	EEG	F4	5	EEG	C3	6	EEG	C4	7	EEG	O1	8	EEG	O2	9	EEG	EMGs																			 																																																 			</t>
  </si>
  <si>
    <t>93,9</t>
  </si>
  <si>
    <t>1</t>
  </si>
  <si>
    <t>26</t>
  </si>
  <si>
    <t>26,5</t>
  </si>
  <si>
    <t>90,0</t>
  </si>
  <si>
    <t>84,5</t>
  </si>
  <si>
    <t>85,5</t>
  </si>
  <si>
    <t>13,0</t>
  </si>
  <si>
    <t>37,0</t>
  </si>
  <si>
    <t>15,5</t>
  </si>
  <si>
    <t>0,0</t>
  </si>
  <si>
    <t>19,0</t>
  </si>
  <si>
    <t>5,5</t>
  </si>
  <si>
    <t>2,5</t>
  </si>
  <si>
    <t>100,0</t>
  </si>
  <si>
    <t>95,0</t>
  </si>
  <si>
    <t>14,4</t>
  </si>
  <si>
    <t>41,1</t>
  </si>
  <si>
    <t>17,2</t>
  </si>
  <si>
    <t>21,1</t>
  </si>
  <si>
    <t>6,1</t>
  </si>
  <si>
    <t>2,8</t>
  </si>
  <si>
    <t>N/A</t>
  </si>
  <si>
    <t>15,4</t>
  </si>
  <si>
    <t>43,8</t>
  </si>
  <si>
    <t>18,3</t>
  </si>
  <si>
    <t>22,5</t>
  </si>
  <si>
    <t>98,8</t>
  </si>
  <si>
    <t>15,2</t>
  </si>
  <si>
    <t>43,3</t>
  </si>
  <si>
    <t>18,1</t>
  </si>
  <si>
    <t>22,2</t>
  </si>
  <si>
    <t>1,2</t>
  </si>
  <si>
    <t>3,0</t>
  </si>
  <si>
    <t>56,0</t>
  </si>
  <si>
    <t>4,5</t>
  </si>
  <si>
    <t>20,5</t>
  </si>
  <si>
    <t>-1,0</t>
  </si>
  <si>
    <t>53,0</t>
  </si>
  <si>
    <t>1,5</t>
  </si>
  <si>
    <t>17,5</t>
  </si>
  <si>
    <t>0</t>
  </si>
  <si>
    <t>0,0 - 0,0</t>
  </si>
  <si>
    <t xml:space="preserve">1	0,0	89,5	94,4	21,2	17,3	0	0	0	0	0	0	0	0	0,0	</t>
  </si>
  <si>
    <t>11/18/16</t>
  </si>
  <si>
    <t>0,32</t>
  </si>
  <si>
    <t>1,09</t>
  </si>
  <si>
    <t>0,09</t>
  </si>
  <si>
    <t>0,00</t>
  </si>
  <si>
    <t>Epoch#</t>
  </si>
  <si>
    <t>Scan # x2</t>
  </si>
  <si>
    <t>Length (Scanx2)</t>
  </si>
  <si>
    <t>Marker Code</t>
  </si>
  <si>
    <t>Marker Text</t>
  </si>
  <si>
    <t>Channel #</t>
  </si>
  <si>
    <t>Value</t>
  </si>
  <si>
    <t>EEG</t>
  </si>
  <si>
    <t>EOG1 (LOC)</t>
  </si>
  <si>
    <t>2</t>
  </si>
  <si>
    <t>EOC2 (ROC)</t>
  </si>
  <si>
    <t>3</t>
  </si>
  <si>
    <t>F3</t>
  </si>
  <si>
    <t>4</t>
  </si>
  <si>
    <t>F4</t>
  </si>
  <si>
    <t>5</t>
  </si>
  <si>
    <t>C3</t>
  </si>
  <si>
    <t>6</t>
  </si>
  <si>
    <t>C4</t>
  </si>
  <si>
    <t>7</t>
  </si>
  <si>
    <t>O1</t>
  </si>
  <si>
    <t>8</t>
  </si>
  <si>
    <t>O2</t>
  </si>
  <si>
    <t>9</t>
  </si>
  <si>
    <t>EMGs</t>
  </si>
  <si>
    <t>89,5</t>
  </si>
  <si>
    <t>94,4</t>
  </si>
  <si>
    <t>21,2</t>
  </si>
  <si>
    <t>17,3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</si>
</sst>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GraphData!$B$2:$B$1202</c:f>
              <c:numCache>
                <c:formatCode>General</c:formatCode>
                <c:ptCount val="1201"/>
                <c:pt idx="0">
                  <c:v>-1</c:v>
                </c:pt>
                <c:pt idx="1">
                  <c:v>-1</c:v>
                </c:pt>
                <c:pt idx="2">
                  <c:v>-1</c:v>
                </c:pt>
                <c:pt idx="3">
                  <c:v>-1</c:v>
                </c:pt>
                <c:pt idx="4">
                  <c:v>-1</c:v>
                </c:pt>
                <c:pt idx="5">
                  <c:v>-1</c:v>
                </c:pt>
                <c:pt idx="6">
                  <c:v>6</c:v>
                </c:pt>
                <c:pt idx="7">
                  <c:v>6</c:v>
                </c:pt>
                <c:pt idx="8">
                  <c:v>6</c:v>
                </c:pt>
                <c:pt idx="9">
                  <c:v>6</c:v>
                </c:pt>
                <c:pt idx="10">
                  <c:v>6</c:v>
                </c:pt>
                <c:pt idx="11">
                  <c:v>6</c:v>
                </c:pt>
                <c:pt idx="12">
                  <c:v>4</c:v>
                </c:pt>
                <c:pt idx="13">
                  <c:v>4</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2</c:v>
                </c:pt>
                <c:pt idx="48">
                  <c:v>2</c:v>
                </c:pt>
                <c:pt idx="49">
                  <c:v>2</c:v>
                </c:pt>
                <c:pt idx="50">
                  <c:v>3</c:v>
                </c:pt>
                <c:pt idx="51">
                  <c:v>3</c:v>
                </c:pt>
                <c:pt idx="52">
                  <c:v>3</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3</c:v>
                </c:pt>
                <c:pt idx="82">
                  <c:v>6</c:v>
                </c:pt>
                <c:pt idx="83">
                  <c:v>6</c:v>
                </c:pt>
                <c:pt idx="84">
                  <c:v>4</c:v>
                </c:pt>
                <c:pt idx="85">
                  <c:v>4</c:v>
                </c:pt>
                <c:pt idx="86">
                  <c:v>4</c:v>
                </c:pt>
                <c:pt idx="87">
                  <c:v>4</c:v>
                </c:pt>
                <c:pt idx="88">
                  <c:v>3</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3</c:v>
                </c:pt>
                <c:pt idx="114">
                  <c:v>3</c:v>
                </c:pt>
                <c:pt idx="115">
                  <c:v>3</c:v>
                </c:pt>
                <c:pt idx="116">
                  <c:v>3</c:v>
                </c:pt>
                <c:pt idx="117">
                  <c:v>3</c:v>
                </c:pt>
                <c:pt idx="118">
                  <c:v>5</c:v>
                </c:pt>
                <c:pt idx="119">
                  <c:v>5</c:v>
                </c:pt>
                <c:pt idx="120">
                  <c:v>5</c:v>
                </c:pt>
                <c:pt idx="121">
                  <c:v>4</c:v>
                </c:pt>
                <c:pt idx="122">
                  <c:v>5</c:v>
                </c:pt>
                <c:pt idx="123">
                  <c:v>5</c:v>
                </c:pt>
                <c:pt idx="124">
                  <c:v>4</c:v>
                </c:pt>
                <c:pt idx="125">
                  <c:v>5</c:v>
                </c:pt>
                <c:pt idx="126">
                  <c:v>5</c:v>
                </c:pt>
                <c:pt idx="127">
                  <c:v>5</c:v>
                </c:pt>
                <c:pt idx="128">
                  <c:v>5</c:v>
                </c:pt>
                <c:pt idx="129">
                  <c:v>5</c:v>
                </c:pt>
                <c:pt idx="130">
                  <c:v>4</c:v>
                </c:pt>
                <c:pt idx="131">
                  <c:v>4</c:v>
                </c:pt>
                <c:pt idx="132">
                  <c:v>4</c:v>
                </c:pt>
                <c:pt idx="133">
                  <c:v>4</c:v>
                </c:pt>
                <c:pt idx="134">
                  <c:v>4</c:v>
                </c:pt>
                <c:pt idx="135">
                  <c:v>4</c:v>
                </c:pt>
                <c:pt idx="136">
                  <c:v>4</c:v>
                </c:pt>
                <c:pt idx="137">
                  <c:v>4</c:v>
                </c:pt>
                <c:pt idx="138">
                  <c:v>4</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4</c:v>
                </c:pt>
                <c:pt idx="169">
                  <c:v>5</c:v>
                </c:pt>
                <c:pt idx="170">
                  <c:v>5</c:v>
                </c:pt>
                <c:pt idx="171">
                  <c:v>4</c:v>
                </c:pt>
                <c:pt idx="172">
                  <c:v>3</c:v>
                </c:pt>
                <c:pt idx="173">
                  <c:v>3</c:v>
                </c:pt>
                <c:pt idx="174">
                  <c:v>3</c:v>
                </c:pt>
                <c:pt idx="175">
                  <c:v>3</c:v>
                </c:pt>
                <c:pt idx="176">
                  <c:v>3</c:v>
                </c:pt>
                <c:pt idx="177">
                  <c:v>3</c:v>
                </c:pt>
                <c:pt idx="178">
                  <c:v>3</c:v>
                </c:pt>
                <c:pt idx="179">
                  <c:v>3</c:v>
                </c:pt>
                <c:pt idx="180">
                  <c:v>3</c:v>
                </c:pt>
                <c:pt idx="181">
                  <c:v>3</c:v>
                </c:pt>
                <c:pt idx="182">
                  <c:v>4</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4.95</c:v>
                </c:pt>
                <c:pt idx="120">
                  <c:v>4.95</c:v>
                </c:pt>
                <c:pt idx="121">
                  <c:v>-1</c:v>
                </c:pt>
                <c:pt idx="122">
                  <c:v>4.95</c:v>
                </c:pt>
                <c:pt idx="123">
                  <c:v>4.95</c:v>
                </c:pt>
                <c:pt idx="124">
                  <c:v>-1</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4.95</c:v>
                </c:pt>
                <c:pt idx="170">
                  <c:v>4.95</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488448"/>
        <c:axId val="242738880"/>
      </c:lineChart>
      <c:catAx>
        <c:axId val="96488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738880"/>
        <c:crossesAt val="-1.25"/>
        <c:auto val="1"/>
        <c:lblAlgn val="ctr"/>
        <c:lblOffset val="100"/>
        <c:tickLblSkip val="120"/>
        <c:tickMarkSkip val="120"/>
        <c:noMultiLvlLbl val="0"/>
      </c:catAx>
      <c:valAx>
        <c:axId val="2427388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64884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42692.57916666667</c:v>
                </c:pt>
                <c:pt idx="1">
                  <c:v>42692.926388888889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5945152"/>
        <c:axId val="85945728"/>
      </c:scatterChart>
      <c:valAx>
        <c:axId val="85945152"/>
        <c:scaling>
          <c:orientation val="minMax"/>
          <c:max val="42692.995833333334"/>
          <c:min val="42692.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5945728"/>
        <c:crosses val="autoZero"/>
        <c:crossBetween val="midCat"/>
        <c:majorUnit val="4.1666660000000001E-2"/>
      </c:valAx>
      <c:valAx>
        <c:axId val="859457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59451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GraphData!$B$2:$B$1202</c:f>
              <c:numCache>
                <c:formatCode>General</c:formatCode>
                <c:ptCount val="1201"/>
                <c:pt idx="0">
                  <c:v>-1</c:v>
                </c:pt>
                <c:pt idx="1">
                  <c:v>-1</c:v>
                </c:pt>
                <c:pt idx="2">
                  <c:v>-1</c:v>
                </c:pt>
                <c:pt idx="3">
                  <c:v>-1</c:v>
                </c:pt>
                <c:pt idx="4">
                  <c:v>-1</c:v>
                </c:pt>
                <c:pt idx="5">
                  <c:v>-1</c:v>
                </c:pt>
                <c:pt idx="6">
                  <c:v>6</c:v>
                </c:pt>
                <c:pt idx="7">
                  <c:v>6</c:v>
                </c:pt>
                <c:pt idx="8">
                  <c:v>6</c:v>
                </c:pt>
                <c:pt idx="9">
                  <c:v>6</c:v>
                </c:pt>
                <c:pt idx="10">
                  <c:v>6</c:v>
                </c:pt>
                <c:pt idx="11">
                  <c:v>6</c:v>
                </c:pt>
                <c:pt idx="12">
                  <c:v>4</c:v>
                </c:pt>
                <c:pt idx="13">
                  <c:v>4</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2</c:v>
                </c:pt>
                <c:pt idx="48">
                  <c:v>2</c:v>
                </c:pt>
                <c:pt idx="49">
                  <c:v>2</c:v>
                </c:pt>
                <c:pt idx="50">
                  <c:v>3</c:v>
                </c:pt>
                <c:pt idx="51">
                  <c:v>3</c:v>
                </c:pt>
                <c:pt idx="52">
                  <c:v>3</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3</c:v>
                </c:pt>
                <c:pt idx="82">
                  <c:v>6</c:v>
                </c:pt>
                <c:pt idx="83">
                  <c:v>6</c:v>
                </c:pt>
                <c:pt idx="84">
                  <c:v>4</c:v>
                </c:pt>
                <c:pt idx="85">
                  <c:v>4</c:v>
                </c:pt>
                <c:pt idx="86">
                  <c:v>4</c:v>
                </c:pt>
                <c:pt idx="87">
                  <c:v>4</c:v>
                </c:pt>
                <c:pt idx="88">
                  <c:v>3</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3</c:v>
                </c:pt>
                <c:pt idx="114">
                  <c:v>3</c:v>
                </c:pt>
                <c:pt idx="115">
                  <c:v>3</c:v>
                </c:pt>
                <c:pt idx="116">
                  <c:v>3</c:v>
                </c:pt>
                <c:pt idx="117">
                  <c:v>3</c:v>
                </c:pt>
                <c:pt idx="118">
                  <c:v>5</c:v>
                </c:pt>
                <c:pt idx="119">
                  <c:v>5</c:v>
                </c:pt>
                <c:pt idx="120">
                  <c:v>5</c:v>
                </c:pt>
                <c:pt idx="121">
                  <c:v>4</c:v>
                </c:pt>
                <c:pt idx="122">
                  <c:v>5</c:v>
                </c:pt>
                <c:pt idx="123">
                  <c:v>5</c:v>
                </c:pt>
                <c:pt idx="124">
                  <c:v>4</c:v>
                </c:pt>
                <c:pt idx="125">
                  <c:v>5</c:v>
                </c:pt>
                <c:pt idx="126">
                  <c:v>5</c:v>
                </c:pt>
                <c:pt idx="127">
                  <c:v>5</c:v>
                </c:pt>
                <c:pt idx="128">
                  <c:v>5</c:v>
                </c:pt>
                <c:pt idx="129">
                  <c:v>5</c:v>
                </c:pt>
                <c:pt idx="130">
                  <c:v>4</c:v>
                </c:pt>
                <c:pt idx="131">
                  <c:v>4</c:v>
                </c:pt>
                <c:pt idx="132">
                  <c:v>4</c:v>
                </c:pt>
                <c:pt idx="133">
                  <c:v>4</c:v>
                </c:pt>
                <c:pt idx="134">
                  <c:v>4</c:v>
                </c:pt>
                <c:pt idx="135">
                  <c:v>4</c:v>
                </c:pt>
                <c:pt idx="136">
                  <c:v>4</c:v>
                </c:pt>
                <c:pt idx="137">
                  <c:v>4</c:v>
                </c:pt>
                <c:pt idx="138">
                  <c:v>4</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4</c:v>
                </c:pt>
                <c:pt idx="169">
                  <c:v>5</c:v>
                </c:pt>
                <c:pt idx="170">
                  <c:v>5</c:v>
                </c:pt>
                <c:pt idx="171">
                  <c:v>4</c:v>
                </c:pt>
                <c:pt idx="172">
                  <c:v>3</c:v>
                </c:pt>
                <c:pt idx="173">
                  <c:v>3</c:v>
                </c:pt>
                <c:pt idx="174">
                  <c:v>3</c:v>
                </c:pt>
                <c:pt idx="175">
                  <c:v>3</c:v>
                </c:pt>
                <c:pt idx="176">
                  <c:v>3</c:v>
                </c:pt>
                <c:pt idx="177">
                  <c:v>3</c:v>
                </c:pt>
                <c:pt idx="178">
                  <c:v>3</c:v>
                </c:pt>
                <c:pt idx="179">
                  <c:v>3</c:v>
                </c:pt>
                <c:pt idx="180">
                  <c:v>3</c:v>
                </c:pt>
                <c:pt idx="181">
                  <c:v>3</c:v>
                </c:pt>
                <c:pt idx="182">
                  <c:v>4</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4.95</c:v>
                </c:pt>
                <c:pt idx="120">
                  <c:v>4.95</c:v>
                </c:pt>
                <c:pt idx="121">
                  <c:v>-1</c:v>
                </c:pt>
                <c:pt idx="122">
                  <c:v>4.95</c:v>
                </c:pt>
                <c:pt idx="123">
                  <c:v>4.95</c:v>
                </c:pt>
                <c:pt idx="124">
                  <c:v>-1</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4.95</c:v>
                </c:pt>
                <c:pt idx="170">
                  <c:v>4.95</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01056256"/>
        <c:axId val="201113600"/>
      </c:lineChart>
      <c:catAx>
        <c:axId val="201056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1113600"/>
        <c:crossesAt val="-1.25"/>
        <c:auto val="1"/>
        <c:lblAlgn val="ctr"/>
        <c:lblOffset val="100"/>
        <c:tickLblSkip val="120"/>
        <c:tickMarkSkip val="120"/>
        <c:noMultiLvlLbl val="0"/>
      </c:catAx>
      <c:valAx>
        <c:axId val="2011136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010562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297856"/>
        <c:axId val="201114752"/>
      </c:lineChart>
      <c:catAx>
        <c:axId val="90297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1114752"/>
        <c:crosses val="autoZero"/>
        <c:auto val="1"/>
        <c:lblAlgn val="ctr"/>
        <c:lblOffset val="100"/>
        <c:tickLblSkip val="120"/>
        <c:tickMarkSkip val="120"/>
        <c:noMultiLvlLbl val="0"/>
      </c:catAx>
      <c:valAx>
        <c:axId val="2011147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2978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231424"/>
        <c:axId val="201116480"/>
      </c:lineChart>
      <c:catAx>
        <c:axId val="96231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1116480"/>
        <c:crosses val="autoZero"/>
        <c:auto val="1"/>
        <c:lblAlgn val="ctr"/>
        <c:lblOffset val="100"/>
        <c:tickLblSkip val="120"/>
        <c:tickMarkSkip val="120"/>
        <c:noMultiLvlLbl val="0"/>
      </c:catAx>
      <c:valAx>
        <c:axId val="20111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314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529920"/>
        <c:axId val="201118208"/>
      </c:lineChart>
      <c:catAx>
        <c:axId val="96529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1118208"/>
        <c:crosses val="autoZero"/>
        <c:auto val="1"/>
        <c:lblAlgn val="ctr"/>
        <c:lblOffset val="100"/>
        <c:tickLblSkip val="120"/>
        <c:tickMarkSkip val="120"/>
        <c:noMultiLvlLbl val="0"/>
      </c:catAx>
      <c:valAx>
        <c:axId val="2011182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529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6231936"/>
        <c:axId val="201119936"/>
      </c:barChart>
      <c:catAx>
        <c:axId val="962319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01119936"/>
        <c:crossesAt val="0"/>
        <c:auto val="1"/>
        <c:lblAlgn val="ctr"/>
        <c:lblOffset val="100"/>
        <c:tickLblSkip val="5"/>
        <c:tickMarkSkip val="5"/>
        <c:noMultiLvlLbl val="0"/>
      </c:catAx>
      <c:valAx>
        <c:axId val="2011199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2319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42692.57916666667</c:v>
                </c:pt>
                <c:pt idx="1">
                  <c:v>42692.926388888889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42692.57916666667</c:v>
                </c:pt>
                <c:pt idx="1">
                  <c:v>42692.926388888889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42692.57916666667</c:v>
                </c:pt>
                <c:pt idx="1">
                  <c:v>42692.926388888889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42692.57916666667</c:v>
                </c:pt>
                <c:pt idx="1">
                  <c:v>42692.926388888889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42692.57916666667</c:v>
                </c:pt>
                <c:pt idx="1">
                  <c:v>42692.926388888889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42692.57916666667</c:v>
                </c:pt>
                <c:pt idx="1">
                  <c:v>42692.926388888889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0288320"/>
        <c:axId val="240288896"/>
      </c:scatterChart>
      <c:valAx>
        <c:axId val="240288320"/>
        <c:scaling>
          <c:orientation val="minMax"/>
          <c:max val="42692.995833333334"/>
          <c:min val="42692.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288896"/>
        <c:crosses val="autoZero"/>
        <c:crossBetween val="midCat"/>
        <c:majorUnit val="4.1666660000000001E-2"/>
      </c:valAx>
      <c:valAx>
        <c:axId val="2402888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02883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487424"/>
        <c:axId val="240291200"/>
      </c:lineChart>
      <c:catAx>
        <c:axId val="96487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0291200"/>
        <c:crosses val="autoZero"/>
        <c:auto val="1"/>
        <c:lblAlgn val="ctr"/>
        <c:lblOffset val="100"/>
        <c:tickLblSkip val="120"/>
        <c:tickMarkSkip val="120"/>
        <c:noMultiLvlLbl val="0"/>
      </c:catAx>
      <c:valAx>
        <c:axId val="2402912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487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486912"/>
        <c:axId val="240292928"/>
      </c:lineChart>
      <c:catAx>
        <c:axId val="96486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0292928"/>
        <c:crosses val="autoZero"/>
        <c:auto val="1"/>
        <c:lblAlgn val="ctr"/>
        <c:lblOffset val="100"/>
        <c:tickLblSkip val="120"/>
        <c:tickMarkSkip val="120"/>
        <c:noMultiLvlLbl val="0"/>
      </c:catAx>
      <c:valAx>
        <c:axId val="24029292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4869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487936"/>
        <c:axId val="240294656"/>
      </c:lineChart>
      <c:catAx>
        <c:axId val="96487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0294656"/>
        <c:crosses val="autoZero"/>
        <c:auto val="1"/>
        <c:lblAlgn val="ctr"/>
        <c:lblOffset val="100"/>
        <c:tickLblSkip val="120"/>
        <c:tickMarkSkip val="120"/>
        <c:noMultiLvlLbl val="0"/>
      </c:catAx>
      <c:valAx>
        <c:axId val="24029465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4879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42692.57916666667</c:v>
                </c:pt>
                <c:pt idx="1">
                  <c:v>42692.926388888889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42692.57916666667</c:v>
                </c:pt>
                <c:pt idx="1">
                  <c:v>42692.926388888889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42692.57916666667</c:v>
                </c:pt>
                <c:pt idx="1">
                  <c:v>42692.926388888889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42692.57916666667</c:v>
                </c:pt>
                <c:pt idx="1">
                  <c:v>42692.926388888889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42692.57916666667</c:v>
                </c:pt>
                <c:pt idx="1">
                  <c:v>42692.926388888889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42692.57916666667</c:v>
                </c:pt>
                <c:pt idx="1">
                  <c:v>42692.926388888889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42692.57916666667</c:v>
                </c:pt>
                <c:pt idx="1">
                  <c:v>42692.926388888889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2741184"/>
        <c:axId val="242741760"/>
      </c:scatterChart>
      <c:valAx>
        <c:axId val="242741184"/>
        <c:scaling>
          <c:orientation val="minMax"/>
          <c:max val="42692.995833333334"/>
          <c:min val="42692.5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741760"/>
        <c:crosses val="autoZero"/>
        <c:crossBetween val="midCat"/>
        <c:majorUnit val="4.1666660000000001E-2"/>
      </c:valAx>
      <c:valAx>
        <c:axId val="2427417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2741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28512"/>
        <c:axId val="242743488"/>
      </c:lineChart>
      <c:catAx>
        <c:axId val="35328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743488"/>
        <c:crosses val="autoZero"/>
        <c:auto val="1"/>
        <c:lblAlgn val="ctr"/>
        <c:lblOffset val="100"/>
        <c:tickLblSkip val="120"/>
        <c:tickMarkSkip val="120"/>
        <c:noMultiLvlLbl val="0"/>
      </c:catAx>
      <c:valAx>
        <c:axId val="2427434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3285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29024"/>
        <c:axId val="243163712"/>
      </c:lineChart>
      <c:catAx>
        <c:axId val="353290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63712"/>
        <c:crosses val="autoZero"/>
        <c:auto val="1"/>
        <c:lblAlgn val="ctr"/>
        <c:lblOffset val="100"/>
        <c:tickLblSkip val="120"/>
        <c:tickMarkSkip val="120"/>
        <c:noMultiLvlLbl val="0"/>
      </c:catAx>
      <c:valAx>
        <c:axId val="2431637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290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29536"/>
        <c:axId val="243165440"/>
      </c:lineChart>
      <c:catAx>
        <c:axId val="35329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65440"/>
        <c:crosses val="autoZero"/>
        <c:auto val="1"/>
        <c:lblAlgn val="ctr"/>
        <c:lblOffset val="100"/>
        <c:tickLblSkip val="120"/>
        <c:tickMarkSkip val="120"/>
        <c:noMultiLvlLbl val="0"/>
      </c:catAx>
      <c:valAx>
        <c:axId val="2431654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295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6486400"/>
        <c:axId val="243167168"/>
      </c:lineChart>
      <c:catAx>
        <c:axId val="96486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67168"/>
        <c:crosses val="autoZero"/>
        <c:auto val="1"/>
        <c:lblAlgn val="ctr"/>
        <c:lblOffset val="100"/>
        <c:tickLblSkip val="120"/>
        <c:tickMarkSkip val="120"/>
        <c:noMultiLvlLbl val="0"/>
      </c:catAx>
      <c:valAx>
        <c:axId val="2431671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486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GraphData!$B$2:$B$1202</c:f>
              <c:numCache>
                <c:formatCode>General</c:formatCode>
                <c:ptCount val="1201"/>
                <c:pt idx="0">
                  <c:v>-1</c:v>
                </c:pt>
                <c:pt idx="1">
                  <c:v>-1</c:v>
                </c:pt>
                <c:pt idx="2">
                  <c:v>-1</c:v>
                </c:pt>
                <c:pt idx="3">
                  <c:v>-1</c:v>
                </c:pt>
                <c:pt idx="4">
                  <c:v>-1</c:v>
                </c:pt>
                <c:pt idx="5">
                  <c:v>-1</c:v>
                </c:pt>
                <c:pt idx="6">
                  <c:v>6</c:v>
                </c:pt>
                <c:pt idx="7">
                  <c:v>6</c:v>
                </c:pt>
                <c:pt idx="8">
                  <c:v>6</c:v>
                </c:pt>
                <c:pt idx="9">
                  <c:v>6</c:v>
                </c:pt>
                <c:pt idx="10">
                  <c:v>6</c:v>
                </c:pt>
                <c:pt idx="11">
                  <c:v>6</c:v>
                </c:pt>
                <c:pt idx="12">
                  <c:v>4</c:v>
                </c:pt>
                <c:pt idx="13">
                  <c:v>4</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2</c:v>
                </c:pt>
                <c:pt idx="48">
                  <c:v>2</c:v>
                </c:pt>
                <c:pt idx="49">
                  <c:v>2</c:v>
                </c:pt>
                <c:pt idx="50">
                  <c:v>3</c:v>
                </c:pt>
                <c:pt idx="51">
                  <c:v>3</c:v>
                </c:pt>
                <c:pt idx="52">
                  <c:v>3</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3</c:v>
                </c:pt>
                <c:pt idx="82">
                  <c:v>6</c:v>
                </c:pt>
                <c:pt idx="83">
                  <c:v>6</c:v>
                </c:pt>
                <c:pt idx="84">
                  <c:v>4</c:v>
                </c:pt>
                <c:pt idx="85">
                  <c:v>4</c:v>
                </c:pt>
                <c:pt idx="86">
                  <c:v>4</c:v>
                </c:pt>
                <c:pt idx="87">
                  <c:v>4</c:v>
                </c:pt>
                <c:pt idx="88">
                  <c:v>3</c:v>
                </c:pt>
                <c:pt idx="89">
                  <c:v>4</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4</c:v>
                </c:pt>
                <c:pt idx="111">
                  <c:v>3</c:v>
                </c:pt>
                <c:pt idx="112">
                  <c:v>3</c:v>
                </c:pt>
                <c:pt idx="113">
                  <c:v>3</c:v>
                </c:pt>
                <c:pt idx="114">
                  <c:v>3</c:v>
                </c:pt>
                <c:pt idx="115">
                  <c:v>3</c:v>
                </c:pt>
                <c:pt idx="116">
                  <c:v>3</c:v>
                </c:pt>
                <c:pt idx="117">
                  <c:v>3</c:v>
                </c:pt>
                <c:pt idx="118">
                  <c:v>5</c:v>
                </c:pt>
                <c:pt idx="119">
                  <c:v>5</c:v>
                </c:pt>
                <c:pt idx="120">
                  <c:v>5</c:v>
                </c:pt>
                <c:pt idx="121">
                  <c:v>4</c:v>
                </c:pt>
                <c:pt idx="122">
                  <c:v>5</c:v>
                </c:pt>
                <c:pt idx="123">
                  <c:v>5</c:v>
                </c:pt>
                <c:pt idx="124">
                  <c:v>4</c:v>
                </c:pt>
                <c:pt idx="125">
                  <c:v>5</c:v>
                </c:pt>
                <c:pt idx="126">
                  <c:v>5</c:v>
                </c:pt>
                <c:pt idx="127">
                  <c:v>5</c:v>
                </c:pt>
                <c:pt idx="128">
                  <c:v>5</c:v>
                </c:pt>
                <c:pt idx="129">
                  <c:v>5</c:v>
                </c:pt>
                <c:pt idx="130">
                  <c:v>4</c:v>
                </c:pt>
                <c:pt idx="131">
                  <c:v>4</c:v>
                </c:pt>
                <c:pt idx="132">
                  <c:v>4</c:v>
                </c:pt>
                <c:pt idx="133">
                  <c:v>4</c:v>
                </c:pt>
                <c:pt idx="134">
                  <c:v>4</c:v>
                </c:pt>
                <c:pt idx="135">
                  <c:v>4</c:v>
                </c:pt>
                <c:pt idx="136">
                  <c:v>4</c:v>
                </c:pt>
                <c:pt idx="137">
                  <c:v>4</c:v>
                </c:pt>
                <c:pt idx="138">
                  <c:v>4</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4</c:v>
                </c:pt>
                <c:pt idx="166">
                  <c:v>4</c:v>
                </c:pt>
                <c:pt idx="167">
                  <c:v>4</c:v>
                </c:pt>
                <c:pt idx="168">
                  <c:v>4</c:v>
                </c:pt>
                <c:pt idx="169">
                  <c:v>5</c:v>
                </c:pt>
                <c:pt idx="170">
                  <c:v>5</c:v>
                </c:pt>
                <c:pt idx="171">
                  <c:v>4</c:v>
                </c:pt>
                <c:pt idx="172">
                  <c:v>3</c:v>
                </c:pt>
                <c:pt idx="173">
                  <c:v>3</c:v>
                </c:pt>
                <c:pt idx="174">
                  <c:v>3</c:v>
                </c:pt>
                <c:pt idx="175">
                  <c:v>3</c:v>
                </c:pt>
                <c:pt idx="176">
                  <c:v>3</c:v>
                </c:pt>
                <c:pt idx="177">
                  <c:v>3</c:v>
                </c:pt>
                <c:pt idx="178">
                  <c:v>3</c:v>
                </c:pt>
                <c:pt idx="179">
                  <c:v>3</c:v>
                </c:pt>
                <c:pt idx="180">
                  <c:v>3</c:v>
                </c:pt>
                <c:pt idx="181">
                  <c:v>3</c:v>
                </c:pt>
                <c:pt idx="182">
                  <c:v>4</c:v>
                </c:pt>
                <c:pt idx="183">
                  <c:v>6</c:v>
                </c:pt>
                <c:pt idx="184">
                  <c:v>6</c:v>
                </c:pt>
                <c:pt idx="185">
                  <c:v>6</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4.95</c:v>
                </c:pt>
                <c:pt idx="119">
                  <c:v>4.95</c:v>
                </c:pt>
                <c:pt idx="120">
                  <c:v>4.95</c:v>
                </c:pt>
                <c:pt idx="121">
                  <c:v>-1</c:v>
                </c:pt>
                <c:pt idx="122">
                  <c:v>4.95</c:v>
                </c:pt>
                <c:pt idx="123">
                  <c:v>4.95</c:v>
                </c:pt>
                <c:pt idx="124">
                  <c:v>-1</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4.95</c:v>
                </c:pt>
                <c:pt idx="160">
                  <c:v>4.95</c:v>
                </c:pt>
                <c:pt idx="161">
                  <c:v>4.95</c:v>
                </c:pt>
                <c:pt idx="162">
                  <c:v>4.95</c:v>
                </c:pt>
                <c:pt idx="163">
                  <c:v>4.95</c:v>
                </c:pt>
                <c:pt idx="164">
                  <c:v>4.95</c:v>
                </c:pt>
                <c:pt idx="165">
                  <c:v>-1</c:v>
                </c:pt>
                <c:pt idx="166">
                  <c:v>-1</c:v>
                </c:pt>
                <c:pt idx="167">
                  <c:v>-1</c:v>
                </c:pt>
                <c:pt idx="168">
                  <c:v>-1</c:v>
                </c:pt>
                <c:pt idx="169">
                  <c:v>4.95</c:v>
                </c:pt>
                <c:pt idx="170">
                  <c:v>4.95</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5832704"/>
        <c:axId val="243168320"/>
      </c:lineChart>
      <c:catAx>
        <c:axId val="85832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68320"/>
        <c:crossesAt val="-1.25"/>
        <c:auto val="1"/>
        <c:lblAlgn val="ctr"/>
        <c:lblOffset val="100"/>
        <c:tickLblSkip val="120"/>
        <c:tickMarkSkip val="120"/>
        <c:noMultiLvlLbl val="0"/>
      </c:catAx>
      <c:valAx>
        <c:axId val="2431683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5832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31072"/>
        <c:axId val="243170048"/>
      </c:lineChart>
      <c:catAx>
        <c:axId val="35331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170048"/>
        <c:crosses val="autoZero"/>
        <c:auto val="1"/>
        <c:lblAlgn val="ctr"/>
        <c:lblOffset val="100"/>
        <c:tickLblSkip val="120"/>
        <c:tickMarkSkip val="120"/>
        <c:noMultiLvlLbl val="0"/>
      </c:catAx>
      <c:valAx>
        <c:axId val="24317004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10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42692.57916666667</c:v>
                </c:pt>
                <c:pt idx="1">
                  <c:v>42692.579513888893</c:v>
                </c:pt>
                <c:pt idx="2">
                  <c:v>42692.579861111117</c:v>
                </c:pt>
                <c:pt idx="3">
                  <c:v>42692.58020833334</c:v>
                </c:pt>
                <c:pt idx="4">
                  <c:v>42692.580555555556</c:v>
                </c:pt>
                <c:pt idx="5">
                  <c:v>42692.58090277778</c:v>
                </c:pt>
                <c:pt idx="6">
                  <c:v>42692.581250000003</c:v>
                </c:pt>
                <c:pt idx="7">
                  <c:v>42692.581597222226</c:v>
                </c:pt>
                <c:pt idx="8">
                  <c:v>42692.58194444445</c:v>
                </c:pt>
                <c:pt idx="9">
                  <c:v>42692.582291666673</c:v>
                </c:pt>
                <c:pt idx="10">
                  <c:v>42692.582638888889</c:v>
                </c:pt>
                <c:pt idx="11">
                  <c:v>42692.582986111112</c:v>
                </c:pt>
                <c:pt idx="12">
                  <c:v>42692.583333333336</c:v>
                </c:pt>
                <c:pt idx="13">
                  <c:v>42692.583680555559</c:v>
                </c:pt>
                <c:pt idx="14">
                  <c:v>42692.584027777782</c:v>
                </c:pt>
                <c:pt idx="15">
                  <c:v>42692.584375000006</c:v>
                </c:pt>
                <c:pt idx="16">
                  <c:v>42692.584722222229</c:v>
                </c:pt>
                <c:pt idx="17">
                  <c:v>42692.585069444445</c:v>
                </c:pt>
                <c:pt idx="18">
                  <c:v>42692.585416666669</c:v>
                </c:pt>
                <c:pt idx="19">
                  <c:v>42692.585763888892</c:v>
                </c:pt>
                <c:pt idx="20">
                  <c:v>42692.586111111115</c:v>
                </c:pt>
                <c:pt idx="21">
                  <c:v>42692.586458333339</c:v>
                </c:pt>
                <c:pt idx="22">
                  <c:v>42692.586805555562</c:v>
                </c:pt>
                <c:pt idx="23">
                  <c:v>42692.587152777778</c:v>
                </c:pt>
                <c:pt idx="24">
                  <c:v>42692.587500000001</c:v>
                </c:pt>
                <c:pt idx="25">
                  <c:v>42692.587847222225</c:v>
                </c:pt>
                <c:pt idx="26">
                  <c:v>42692.588194444448</c:v>
                </c:pt>
                <c:pt idx="27">
                  <c:v>42692.588541666672</c:v>
                </c:pt>
                <c:pt idx="28">
                  <c:v>42692.588888888895</c:v>
                </c:pt>
                <c:pt idx="29">
                  <c:v>42692.589236111111</c:v>
                </c:pt>
                <c:pt idx="30">
                  <c:v>42692.589583333334</c:v>
                </c:pt>
                <c:pt idx="31">
                  <c:v>42692.589930555558</c:v>
                </c:pt>
                <c:pt idx="32">
                  <c:v>42692.590277777781</c:v>
                </c:pt>
                <c:pt idx="33">
                  <c:v>42692.590625000004</c:v>
                </c:pt>
                <c:pt idx="34">
                  <c:v>42692.590972222228</c:v>
                </c:pt>
                <c:pt idx="35">
                  <c:v>42692.591319444451</c:v>
                </c:pt>
                <c:pt idx="36">
                  <c:v>42692.591666666667</c:v>
                </c:pt>
                <c:pt idx="37">
                  <c:v>42692.592013888891</c:v>
                </c:pt>
                <c:pt idx="38">
                  <c:v>42692.592361111114</c:v>
                </c:pt>
                <c:pt idx="39">
                  <c:v>42692.592708333337</c:v>
                </c:pt>
                <c:pt idx="40">
                  <c:v>42692.593055555561</c:v>
                </c:pt>
                <c:pt idx="41">
                  <c:v>42692.593402777784</c:v>
                </c:pt>
                <c:pt idx="42">
                  <c:v>42692.59375</c:v>
                </c:pt>
                <c:pt idx="43">
                  <c:v>42692.594097222223</c:v>
                </c:pt>
                <c:pt idx="44">
                  <c:v>42692.594444444447</c:v>
                </c:pt>
                <c:pt idx="45">
                  <c:v>42692.59479166667</c:v>
                </c:pt>
                <c:pt idx="46">
                  <c:v>42692.595138888893</c:v>
                </c:pt>
                <c:pt idx="47">
                  <c:v>42692.595486111117</c:v>
                </c:pt>
                <c:pt idx="48">
                  <c:v>42692.59583333334</c:v>
                </c:pt>
                <c:pt idx="49">
                  <c:v>42692.596180555556</c:v>
                </c:pt>
                <c:pt idx="50">
                  <c:v>42692.59652777778</c:v>
                </c:pt>
                <c:pt idx="51">
                  <c:v>42692.596875000003</c:v>
                </c:pt>
                <c:pt idx="52">
                  <c:v>42692.597222222226</c:v>
                </c:pt>
                <c:pt idx="53">
                  <c:v>42692.59756944445</c:v>
                </c:pt>
                <c:pt idx="54">
                  <c:v>42692.597916666673</c:v>
                </c:pt>
                <c:pt idx="55">
                  <c:v>42692.598263888889</c:v>
                </c:pt>
                <c:pt idx="56">
                  <c:v>42692.598611111112</c:v>
                </c:pt>
                <c:pt idx="57">
                  <c:v>42692.598958333336</c:v>
                </c:pt>
                <c:pt idx="58">
                  <c:v>42692.599305555559</c:v>
                </c:pt>
                <c:pt idx="59">
                  <c:v>42692.599652777782</c:v>
                </c:pt>
                <c:pt idx="60">
                  <c:v>42692.600000000006</c:v>
                </c:pt>
                <c:pt idx="61">
                  <c:v>42692.600347222229</c:v>
                </c:pt>
                <c:pt idx="62">
                  <c:v>42692.600694444445</c:v>
                </c:pt>
                <c:pt idx="63">
                  <c:v>42692.601041666669</c:v>
                </c:pt>
                <c:pt idx="64">
                  <c:v>42692.601388888892</c:v>
                </c:pt>
                <c:pt idx="65">
                  <c:v>42692.601736111115</c:v>
                </c:pt>
                <c:pt idx="66">
                  <c:v>42692.602083333339</c:v>
                </c:pt>
                <c:pt idx="67">
                  <c:v>42692.602430555562</c:v>
                </c:pt>
                <c:pt idx="68">
                  <c:v>42692.602777777778</c:v>
                </c:pt>
                <c:pt idx="69">
                  <c:v>42692.603125000001</c:v>
                </c:pt>
                <c:pt idx="70">
                  <c:v>42692.603472222225</c:v>
                </c:pt>
                <c:pt idx="71">
                  <c:v>42692.603819444448</c:v>
                </c:pt>
                <c:pt idx="72">
                  <c:v>42692.604166666672</c:v>
                </c:pt>
                <c:pt idx="73">
                  <c:v>42692.604513888895</c:v>
                </c:pt>
                <c:pt idx="74">
                  <c:v>42692.604861111111</c:v>
                </c:pt>
                <c:pt idx="75">
                  <c:v>42692.605208333334</c:v>
                </c:pt>
                <c:pt idx="76">
                  <c:v>42692.605555555558</c:v>
                </c:pt>
                <c:pt idx="77">
                  <c:v>42692.605902777781</c:v>
                </c:pt>
                <c:pt idx="78">
                  <c:v>42692.606250000004</c:v>
                </c:pt>
                <c:pt idx="79">
                  <c:v>42692.606597222228</c:v>
                </c:pt>
                <c:pt idx="80">
                  <c:v>42692.606944444451</c:v>
                </c:pt>
                <c:pt idx="81">
                  <c:v>42692.607291666667</c:v>
                </c:pt>
                <c:pt idx="82">
                  <c:v>42692.607638888891</c:v>
                </c:pt>
                <c:pt idx="83">
                  <c:v>42692.607986111114</c:v>
                </c:pt>
                <c:pt idx="84">
                  <c:v>42692.608333333337</c:v>
                </c:pt>
                <c:pt idx="85">
                  <c:v>42692.608680555561</c:v>
                </c:pt>
                <c:pt idx="86">
                  <c:v>42692.609027777784</c:v>
                </c:pt>
                <c:pt idx="87">
                  <c:v>42692.609375</c:v>
                </c:pt>
                <c:pt idx="88">
                  <c:v>42692.609722222223</c:v>
                </c:pt>
                <c:pt idx="89">
                  <c:v>42692.610069444447</c:v>
                </c:pt>
                <c:pt idx="90">
                  <c:v>42692.61041666667</c:v>
                </c:pt>
                <c:pt idx="91">
                  <c:v>42692.610763888893</c:v>
                </c:pt>
                <c:pt idx="92">
                  <c:v>42692.611111111117</c:v>
                </c:pt>
                <c:pt idx="93">
                  <c:v>42692.61145833334</c:v>
                </c:pt>
                <c:pt idx="94">
                  <c:v>42692.611805555556</c:v>
                </c:pt>
                <c:pt idx="95">
                  <c:v>42692.61215277778</c:v>
                </c:pt>
                <c:pt idx="96">
                  <c:v>42692.612500000003</c:v>
                </c:pt>
                <c:pt idx="97">
                  <c:v>42692.612847222226</c:v>
                </c:pt>
                <c:pt idx="98">
                  <c:v>42692.61319444445</c:v>
                </c:pt>
                <c:pt idx="99">
                  <c:v>42692.613541666673</c:v>
                </c:pt>
                <c:pt idx="100">
                  <c:v>42692.613888888889</c:v>
                </c:pt>
                <c:pt idx="101">
                  <c:v>42692.614236111112</c:v>
                </c:pt>
                <c:pt idx="102">
                  <c:v>42692.614583333336</c:v>
                </c:pt>
                <c:pt idx="103">
                  <c:v>42692.614930555559</c:v>
                </c:pt>
                <c:pt idx="104">
                  <c:v>42692.615277777782</c:v>
                </c:pt>
                <c:pt idx="105">
                  <c:v>42692.615625000006</c:v>
                </c:pt>
                <c:pt idx="106">
                  <c:v>42692.615972222229</c:v>
                </c:pt>
                <c:pt idx="107">
                  <c:v>42692.616319444445</c:v>
                </c:pt>
                <c:pt idx="108">
                  <c:v>42692.616666666669</c:v>
                </c:pt>
                <c:pt idx="109">
                  <c:v>42692.617013888892</c:v>
                </c:pt>
                <c:pt idx="110">
                  <c:v>42692.617361111115</c:v>
                </c:pt>
                <c:pt idx="111">
                  <c:v>42692.617708333339</c:v>
                </c:pt>
                <c:pt idx="112">
                  <c:v>42692.618055555562</c:v>
                </c:pt>
                <c:pt idx="113">
                  <c:v>42692.618402777778</c:v>
                </c:pt>
                <c:pt idx="114">
                  <c:v>42692.618750000001</c:v>
                </c:pt>
                <c:pt idx="115">
                  <c:v>42692.619097222225</c:v>
                </c:pt>
                <c:pt idx="116">
                  <c:v>42692.619444444448</c:v>
                </c:pt>
                <c:pt idx="117">
                  <c:v>42692.619791666672</c:v>
                </c:pt>
                <c:pt idx="118">
                  <c:v>42692.620138888895</c:v>
                </c:pt>
                <c:pt idx="119">
                  <c:v>42692.620486111111</c:v>
                </c:pt>
                <c:pt idx="120">
                  <c:v>42692.620833333334</c:v>
                </c:pt>
                <c:pt idx="121">
                  <c:v>42692.621180555558</c:v>
                </c:pt>
                <c:pt idx="122">
                  <c:v>42692.621527777781</c:v>
                </c:pt>
                <c:pt idx="123">
                  <c:v>42692.621875000004</c:v>
                </c:pt>
                <c:pt idx="124">
                  <c:v>42692.622222222228</c:v>
                </c:pt>
                <c:pt idx="125">
                  <c:v>42692.622569444451</c:v>
                </c:pt>
                <c:pt idx="126">
                  <c:v>42692.622916666667</c:v>
                </c:pt>
                <c:pt idx="127">
                  <c:v>42692.623263888891</c:v>
                </c:pt>
                <c:pt idx="128">
                  <c:v>42692.623611111114</c:v>
                </c:pt>
                <c:pt idx="129">
                  <c:v>42692.623958333337</c:v>
                </c:pt>
                <c:pt idx="130">
                  <c:v>42692.624305555561</c:v>
                </c:pt>
                <c:pt idx="131">
                  <c:v>42692.624652777784</c:v>
                </c:pt>
                <c:pt idx="132">
                  <c:v>42692.625</c:v>
                </c:pt>
                <c:pt idx="133">
                  <c:v>42692.625347222223</c:v>
                </c:pt>
                <c:pt idx="134">
                  <c:v>42692.625694444447</c:v>
                </c:pt>
                <c:pt idx="135">
                  <c:v>42692.62604166667</c:v>
                </c:pt>
                <c:pt idx="136">
                  <c:v>42692.626388888893</c:v>
                </c:pt>
                <c:pt idx="137">
                  <c:v>42692.626736111117</c:v>
                </c:pt>
                <c:pt idx="138">
                  <c:v>42692.62708333334</c:v>
                </c:pt>
                <c:pt idx="139">
                  <c:v>42692.627430555556</c:v>
                </c:pt>
                <c:pt idx="140">
                  <c:v>42692.62777777778</c:v>
                </c:pt>
                <c:pt idx="141">
                  <c:v>42692.628125000003</c:v>
                </c:pt>
                <c:pt idx="142">
                  <c:v>42692.628472222226</c:v>
                </c:pt>
                <c:pt idx="143">
                  <c:v>42692.62881944445</c:v>
                </c:pt>
                <c:pt idx="144">
                  <c:v>42692.629166666673</c:v>
                </c:pt>
                <c:pt idx="145">
                  <c:v>42692.629513888889</c:v>
                </c:pt>
                <c:pt idx="146">
                  <c:v>42692.629861111112</c:v>
                </c:pt>
                <c:pt idx="147">
                  <c:v>42692.630208333336</c:v>
                </c:pt>
                <c:pt idx="148">
                  <c:v>42692.630555555559</c:v>
                </c:pt>
                <c:pt idx="149">
                  <c:v>42692.630902777782</c:v>
                </c:pt>
                <c:pt idx="150">
                  <c:v>42692.631250000006</c:v>
                </c:pt>
                <c:pt idx="151">
                  <c:v>42692.631597222229</c:v>
                </c:pt>
                <c:pt idx="152">
                  <c:v>42692.631944444445</c:v>
                </c:pt>
                <c:pt idx="153">
                  <c:v>42692.632291666669</c:v>
                </c:pt>
                <c:pt idx="154">
                  <c:v>42692.632638888892</c:v>
                </c:pt>
                <c:pt idx="155">
                  <c:v>42692.632986111115</c:v>
                </c:pt>
                <c:pt idx="156">
                  <c:v>42692.633333333339</c:v>
                </c:pt>
                <c:pt idx="157">
                  <c:v>42692.633680555562</c:v>
                </c:pt>
                <c:pt idx="158">
                  <c:v>42692.634027777778</c:v>
                </c:pt>
                <c:pt idx="159">
                  <c:v>42692.634375000001</c:v>
                </c:pt>
                <c:pt idx="160">
                  <c:v>42692.634722222225</c:v>
                </c:pt>
                <c:pt idx="161">
                  <c:v>42692.635069444448</c:v>
                </c:pt>
                <c:pt idx="162">
                  <c:v>42692.635416666672</c:v>
                </c:pt>
                <c:pt idx="163">
                  <c:v>42692.635763888895</c:v>
                </c:pt>
                <c:pt idx="164">
                  <c:v>42692.636111111111</c:v>
                </c:pt>
                <c:pt idx="165">
                  <c:v>42692.636458333334</c:v>
                </c:pt>
                <c:pt idx="166">
                  <c:v>42692.636805555558</c:v>
                </c:pt>
                <c:pt idx="167">
                  <c:v>42692.637152777781</c:v>
                </c:pt>
                <c:pt idx="168">
                  <c:v>42692.637500000004</c:v>
                </c:pt>
                <c:pt idx="169">
                  <c:v>42692.637847222228</c:v>
                </c:pt>
                <c:pt idx="170">
                  <c:v>42692.638194444451</c:v>
                </c:pt>
                <c:pt idx="171">
                  <c:v>42692.638541666667</c:v>
                </c:pt>
                <c:pt idx="172">
                  <c:v>42692.638888888891</c:v>
                </c:pt>
                <c:pt idx="173">
                  <c:v>42692.639236111114</c:v>
                </c:pt>
                <c:pt idx="174">
                  <c:v>42692.639583333337</c:v>
                </c:pt>
                <c:pt idx="175">
                  <c:v>42692.639930555561</c:v>
                </c:pt>
                <c:pt idx="176">
                  <c:v>42692.640277777784</c:v>
                </c:pt>
                <c:pt idx="177">
                  <c:v>42692.640625</c:v>
                </c:pt>
                <c:pt idx="178">
                  <c:v>42692.640972222223</c:v>
                </c:pt>
                <c:pt idx="179">
                  <c:v>42692.641319444447</c:v>
                </c:pt>
                <c:pt idx="180">
                  <c:v>42692.64166666667</c:v>
                </c:pt>
                <c:pt idx="181">
                  <c:v>42692.642013888893</c:v>
                </c:pt>
                <c:pt idx="182">
                  <c:v>42692.642361111117</c:v>
                </c:pt>
                <c:pt idx="183">
                  <c:v>42692.64270833334</c:v>
                </c:pt>
                <c:pt idx="184">
                  <c:v>42692.643055555556</c:v>
                </c:pt>
                <c:pt idx="185">
                  <c:v>42692.64340277778</c:v>
                </c:pt>
                <c:pt idx="186">
                  <c:v>42692.643750000003</c:v>
                </c:pt>
                <c:pt idx="187">
                  <c:v>42692.644097222226</c:v>
                </c:pt>
                <c:pt idx="188">
                  <c:v>42692.64444444445</c:v>
                </c:pt>
                <c:pt idx="189">
                  <c:v>42692.644791666673</c:v>
                </c:pt>
                <c:pt idx="190">
                  <c:v>42692.645138888889</c:v>
                </c:pt>
                <c:pt idx="191">
                  <c:v>42692.645486111112</c:v>
                </c:pt>
                <c:pt idx="192">
                  <c:v>42692.645833333336</c:v>
                </c:pt>
                <c:pt idx="193">
                  <c:v>42692.646180555559</c:v>
                </c:pt>
                <c:pt idx="194">
                  <c:v>42692.646527777782</c:v>
                </c:pt>
                <c:pt idx="195">
                  <c:v>42692.646875000006</c:v>
                </c:pt>
                <c:pt idx="196">
                  <c:v>42692.647222222229</c:v>
                </c:pt>
                <c:pt idx="197">
                  <c:v>42692.647569444445</c:v>
                </c:pt>
                <c:pt idx="198">
                  <c:v>42692.647916666669</c:v>
                </c:pt>
                <c:pt idx="199">
                  <c:v>42692.648263888892</c:v>
                </c:pt>
                <c:pt idx="200">
                  <c:v>42692.648611111115</c:v>
                </c:pt>
                <c:pt idx="201">
                  <c:v>42692.648958333339</c:v>
                </c:pt>
                <c:pt idx="202">
                  <c:v>42692.649305555562</c:v>
                </c:pt>
                <c:pt idx="203">
                  <c:v>42692.649652777778</c:v>
                </c:pt>
                <c:pt idx="204">
                  <c:v>42692.65</c:v>
                </c:pt>
                <c:pt idx="205">
                  <c:v>42692.650347222225</c:v>
                </c:pt>
                <c:pt idx="206">
                  <c:v>42692.650694444448</c:v>
                </c:pt>
                <c:pt idx="207">
                  <c:v>42692.651041666672</c:v>
                </c:pt>
                <c:pt idx="208">
                  <c:v>42692.651388888895</c:v>
                </c:pt>
                <c:pt idx="209">
                  <c:v>42692.651736111111</c:v>
                </c:pt>
                <c:pt idx="210">
                  <c:v>42692.652083333334</c:v>
                </c:pt>
                <c:pt idx="211">
                  <c:v>42692.652430555558</c:v>
                </c:pt>
                <c:pt idx="212">
                  <c:v>42692.652777777781</c:v>
                </c:pt>
                <c:pt idx="213">
                  <c:v>42692.653125000004</c:v>
                </c:pt>
                <c:pt idx="214">
                  <c:v>42692.653472222228</c:v>
                </c:pt>
                <c:pt idx="215">
                  <c:v>42692.653819444451</c:v>
                </c:pt>
                <c:pt idx="216">
                  <c:v>42692.654166666667</c:v>
                </c:pt>
                <c:pt idx="217">
                  <c:v>42692.654513888891</c:v>
                </c:pt>
                <c:pt idx="218">
                  <c:v>42692.654861111114</c:v>
                </c:pt>
                <c:pt idx="219">
                  <c:v>42692.655208333337</c:v>
                </c:pt>
                <c:pt idx="220">
                  <c:v>42692.655555555561</c:v>
                </c:pt>
                <c:pt idx="221">
                  <c:v>42692.655902777784</c:v>
                </c:pt>
                <c:pt idx="222">
                  <c:v>42692.65625</c:v>
                </c:pt>
                <c:pt idx="223">
                  <c:v>42692.656597222223</c:v>
                </c:pt>
                <c:pt idx="224">
                  <c:v>42692.656944444447</c:v>
                </c:pt>
                <c:pt idx="225">
                  <c:v>42692.65729166667</c:v>
                </c:pt>
                <c:pt idx="226">
                  <c:v>42692.657638888893</c:v>
                </c:pt>
                <c:pt idx="227">
                  <c:v>42692.657986111117</c:v>
                </c:pt>
                <c:pt idx="228">
                  <c:v>42692.65833333334</c:v>
                </c:pt>
                <c:pt idx="229">
                  <c:v>42692.658680555556</c:v>
                </c:pt>
                <c:pt idx="230">
                  <c:v>42692.65902777778</c:v>
                </c:pt>
                <c:pt idx="231">
                  <c:v>42692.659375000003</c:v>
                </c:pt>
                <c:pt idx="232">
                  <c:v>42692.659722222226</c:v>
                </c:pt>
                <c:pt idx="233">
                  <c:v>42692.66006944445</c:v>
                </c:pt>
                <c:pt idx="234">
                  <c:v>42692.660416666673</c:v>
                </c:pt>
                <c:pt idx="235">
                  <c:v>42692.660763888889</c:v>
                </c:pt>
                <c:pt idx="236">
                  <c:v>42692.661111111112</c:v>
                </c:pt>
                <c:pt idx="237">
                  <c:v>42692.661458333336</c:v>
                </c:pt>
                <c:pt idx="238">
                  <c:v>42692.661805555559</c:v>
                </c:pt>
                <c:pt idx="239">
                  <c:v>42692.662152777782</c:v>
                </c:pt>
                <c:pt idx="240">
                  <c:v>42692.662500000006</c:v>
                </c:pt>
                <c:pt idx="241">
                  <c:v>42692.662847222229</c:v>
                </c:pt>
                <c:pt idx="242">
                  <c:v>42692.663194444445</c:v>
                </c:pt>
                <c:pt idx="243">
                  <c:v>42692.663541666669</c:v>
                </c:pt>
                <c:pt idx="244">
                  <c:v>42692.663888888892</c:v>
                </c:pt>
                <c:pt idx="245">
                  <c:v>42692.664236111115</c:v>
                </c:pt>
                <c:pt idx="246">
                  <c:v>42692.664583333339</c:v>
                </c:pt>
                <c:pt idx="247">
                  <c:v>42692.664930555562</c:v>
                </c:pt>
                <c:pt idx="248">
                  <c:v>42692.665277777778</c:v>
                </c:pt>
                <c:pt idx="249">
                  <c:v>42692.665625000001</c:v>
                </c:pt>
                <c:pt idx="250">
                  <c:v>42692.665972222225</c:v>
                </c:pt>
                <c:pt idx="251">
                  <c:v>42692.666319444448</c:v>
                </c:pt>
                <c:pt idx="252">
                  <c:v>42692.666666666672</c:v>
                </c:pt>
                <c:pt idx="253">
                  <c:v>42692.667013888895</c:v>
                </c:pt>
                <c:pt idx="254">
                  <c:v>42692.667361111111</c:v>
                </c:pt>
                <c:pt idx="255">
                  <c:v>42692.667708333334</c:v>
                </c:pt>
                <c:pt idx="256">
                  <c:v>42692.668055555558</c:v>
                </c:pt>
                <c:pt idx="257">
                  <c:v>42692.668402777781</c:v>
                </c:pt>
                <c:pt idx="258">
                  <c:v>42692.668750000004</c:v>
                </c:pt>
                <c:pt idx="259">
                  <c:v>42692.669097222228</c:v>
                </c:pt>
                <c:pt idx="260">
                  <c:v>42692.669444444451</c:v>
                </c:pt>
                <c:pt idx="261">
                  <c:v>42692.669791666667</c:v>
                </c:pt>
                <c:pt idx="262">
                  <c:v>42692.670138888891</c:v>
                </c:pt>
                <c:pt idx="263">
                  <c:v>42692.670486111114</c:v>
                </c:pt>
                <c:pt idx="264">
                  <c:v>42692.670833333337</c:v>
                </c:pt>
                <c:pt idx="265">
                  <c:v>42692.671180555561</c:v>
                </c:pt>
                <c:pt idx="266">
                  <c:v>42692.671527777784</c:v>
                </c:pt>
                <c:pt idx="267">
                  <c:v>42692.671875</c:v>
                </c:pt>
                <c:pt idx="268">
                  <c:v>42692.672222222223</c:v>
                </c:pt>
                <c:pt idx="269">
                  <c:v>42692.672569444447</c:v>
                </c:pt>
                <c:pt idx="270">
                  <c:v>42692.67291666667</c:v>
                </c:pt>
                <c:pt idx="271">
                  <c:v>42692.673263888893</c:v>
                </c:pt>
                <c:pt idx="272">
                  <c:v>42692.673611111117</c:v>
                </c:pt>
                <c:pt idx="273">
                  <c:v>42692.67395833334</c:v>
                </c:pt>
                <c:pt idx="274">
                  <c:v>42692.674305555556</c:v>
                </c:pt>
                <c:pt idx="275">
                  <c:v>42692.67465277778</c:v>
                </c:pt>
                <c:pt idx="276">
                  <c:v>42692.675000000003</c:v>
                </c:pt>
                <c:pt idx="277">
                  <c:v>42692.675347222226</c:v>
                </c:pt>
                <c:pt idx="278">
                  <c:v>42692.67569444445</c:v>
                </c:pt>
                <c:pt idx="279">
                  <c:v>42692.676041666673</c:v>
                </c:pt>
                <c:pt idx="280">
                  <c:v>42692.676388888889</c:v>
                </c:pt>
                <c:pt idx="281">
                  <c:v>42692.676736111112</c:v>
                </c:pt>
                <c:pt idx="282">
                  <c:v>42692.677083333336</c:v>
                </c:pt>
                <c:pt idx="283">
                  <c:v>42692.677430555559</c:v>
                </c:pt>
                <c:pt idx="284">
                  <c:v>42692.677777777782</c:v>
                </c:pt>
                <c:pt idx="285">
                  <c:v>42692.678125000006</c:v>
                </c:pt>
                <c:pt idx="286">
                  <c:v>42692.678472222229</c:v>
                </c:pt>
                <c:pt idx="287">
                  <c:v>42692.678819444445</c:v>
                </c:pt>
                <c:pt idx="288">
                  <c:v>42692.679166666669</c:v>
                </c:pt>
                <c:pt idx="289">
                  <c:v>42692.679513888892</c:v>
                </c:pt>
                <c:pt idx="290">
                  <c:v>42692.679861111115</c:v>
                </c:pt>
                <c:pt idx="291">
                  <c:v>42692.680208333339</c:v>
                </c:pt>
                <c:pt idx="292">
                  <c:v>42692.680555555562</c:v>
                </c:pt>
                <c:pt idx="293">
                  <c:v>42692.680902777778</c:v>
                </c:pt>
                <c:pt idx="294">
                  <c:v>42692.681250000001</c:v>
                </c:pt>
                <c:pt idx="295">
                  <c:v>42692.681597222225</c:v>
                </c:pt>
                <c:pt idx="296">
                  <c:v>42692.681944444448</c:v>
                </c:pt>
                <c:pt idx="297">
                  <c:v>42692.682291666672</c:v>
                </c:pt>
                <c:pt idx="298">
                  <c:v>42692.682638888895</c:v>
                </c:pt>
                <c:pt idx="299">
                  <c:v>42692.682986111111</c:v>
                </c:pt>
                <c:pt idx="300">
                  <c:v>42692.683333333334</c:v>
                </c:pt>
                <c:pt idx="301">
                  <c:v>42692.683680555558</c:v>
                </c:pt>
                <c:pt idx="302">
                  <c:v>42692.684027777781</c:v>
                </c:pt>
                <c:pt idx="303">
                  <c:v>42692.684375000004</c:v>
                </c:pt>
                <c:pt idx="304">
                  <c:v>42692.684722222228</c:v>
                </c:pt>
                <c:pt idx="305">
                  <c:v>42692.685069444451</c:v>
                </c:pt>
                <c:pt idx="306">
                  <c:v>42692.685416666667</c:v>
                </c:pt>
                <c:pt idx="307">
                  <c:v>42692.685763888891</c:v>
                </c:pt>
                <c:pt idx="308">
                  <c:v>42692.686111111114</c:v>
                </c:pt>
                <c:pt idx="309">
                  <c:v>42692.686458333337</c:v>
                </c:pt>
                <c:pt idx="310">
                  <c:v>42692.686805555561</c:v>
                </c:pt>
                <c:pt idx="311">
                  <c:v>42692.687152777784</c:v>
                </c:pt>
                <c:pt idx="312">
                  <c:v>42692.6875</c:v>
                </c:pt>
                <c:pt idx="313">
                  <c:v>42692.687847222223</c:v>
                </c:pt>
                <c:pt idx="314">
                  <c:v>42692.688194444447</c:v>
                </c:pt>
                <c:pt idx="315">
                  <c:v>42692.68854166667</c:v>
                </c:pt>
                <c:pt idx="316">
                  <c:v>42692.688888888893</c:v>
                </c:pt>
                <c:pt idx="317">
                  <c:v>42692.689236111117</c:v>
                </c:pt>
                <c:pt idx="318">
                  <c:v>42692.68958333334</c:v>
                </c:pt>
                <c:pt idx="319">
                  <c:v>42692.689930555556</c:v>
                </c:pt>
                <c:pt idx="320">
                  <c:v>42692.69027777778</c:v>
                </c:pt>
                <c:pt idx="321">
                  <c:v>42692.690625000003</c:v>
                </c:pt>
                <c:pt idx="322">
                  <c:v>42692.690972222226</c:v>
                </c:pt>
                <c:pt idx="323">
                  <c:v>42692.69131944445</c:v>
                </c:pt>
                <c:pt idx="324">
                  <c:v>42692.691666666673</c:v>
                </c:pt>
                <c:pt idx="325">
                  <c:v>42692.692013888889</c:v>
                </c:pt>
                <c:pt idx="326">
                  <c:v>42692.692361111112</c:v>
                </c:pt>
                <c:pt idx="327">
                  <c:v>42692.692708333336</c:v>
                </c:pt>
                <c:pt idx="328">
                  <c:v>42692.693055555559</c:v>
                </c:pt>
                <c:pt idx="329">
                  <c:v>42692.693402777782</c:v>
                </c:pt>
                <c:pt idx="330">
                  <c:v>42692.693750000006</c:v>
                </c:pt>
                <c:pt idx="331">
                  <c:v>42692.694097222229</c:v>
                </c:pt>
                <c:pt idx="332">
                  <c:v>42692.694444444445</c:v>
                </c:pt>
                <c:pt idx="333">
                  <c:v>42692.694791666669</c:v>
                </c:pt>
                <c:pt idx="334">
                  <c:v>42692.695138888892</c:v>
                </c:pt>
                <c:pt idx="335">
                  <c:v>42692.695486111115</c:v>
                </c:pt>
                <c:pt idx="336">
                  <c:v>42692.695833333339</c:v>
                </c:pt>
                <c:pt idx="337">
                  <c:v>42692.696180555562</c:v>
                </c:pt>
                <c:pt idx="338">
                  <c:v>42692.696527777778</c:v>
                </c:pt>
                <c:pt idx="339">
                  <c:v>42692.696875000001</c:v>
                </c:pt>
                <c:pt idx="340">
                  <c:v>42692.697222222225</c:v>
                </c:pt>
                <c:pt idx="341">
                  <c:v>42692.697569444448</c:v>
                </c:pt>
                <c:pt idx="342">
                  <c:v>42692.697916666672</c:v>
                </c:pt>
                <c:pt idx="343">
                  <c:v>42692.698263888895</c:v>
                </c:pt>
                <c:pt idx="344">
                  <c:v>42692.698611111111</c:v>
                </c:pt>
                <c:pt idx="345">
                  <c:v>42692.698958333334</c:v>
                </c:pt>
                <c:pt idx="346">
                  <c:v>42692.699305555558</c:v>
                </c:pt>
                <c:pt idx="347">
                  <c:v>42692.699652777781</c:v>
                </c:pt>
                <c:pt idx="348">
                  <c:v>42692.700000000004</c:v>
                </c:pt>
                <c:pt idx="349">
                  <c:v>42692.700347222228</c:v>
                </c:pt>
                <c:pt idx="350">
                  <c:v>42692.700694444451</c:v>
                </c:pt>
                <c:pt idx="351">
                  <c:v>42692.701041666667</c:v>
                </c:pt>
                <c:pt idx="352">
                  <c:v>42692.701388888891</c:v>
                </c:pt>
                <c:pt idx="353">
                  <c:v>42692.701736111114</c:v>
                </c:pt>
                <c:pt idx="354">
                  <c:v>42692.702083333337</c:v>
                </c:pt>
                <c:pt idx="355">
                  <c:v>42692.702430555561</c:v>
                </c:pt>
                <c:pt idx="356">
                  <c:v>42692.702777777784</c:v>
                </c:pt>
                <c:pt idx="357">
                  <c:v>42692.703125</c:v>
                </c:pt>
                <c:pt idx="358">
                  <c:v>42692.703472222223</c:v>
                </c:pt>
                <c:pt idx="359">
                  <c:v>42692.703819444447</c:v>
                </c:pt>
                <c:pt idx="360">
                  <c:v>42692.70416666667</c:v>
                </c:pt>
                <c:pt idx="361">
                  <c:v>42692.704513888893</c:v>
                </c:pt>
                <c:pt idx="362">
                  <c:v>42692.704861111117</c:v>
                </c:pt>
                <c:pt idx="363">
                  <c:v>42692.70520833334</c:v>
                </c:pt>
                <c:pt idx="364">
                  <c:v>42692.705555555556</c:v>
                </c:pt>
                <c:pt idx="365">
                  <c:v>42692.70590277778</c:v>
                </c:pt>
                <c:pt idx="366">
                  <c:v>42692.706250000003</c:v>
                </c:pt>
                <c:pt idx="367">
                  <c:v>42692.706597222226</c:v>
                </c:pt>
                <c:pt idx="368">
                  <c:v>42692.70694444445</c:v>
                </c:pt>
                <c:pt idx="369">
                  <c:v>42692.707291666673</c:v>
                </c:pt>
                <c:pt idx="370">
                  <c:v>42692.707638888889</c:v>
                </c:pt>
                <c:pt idx="371">
                  <c:v>42692.707986111112</c:v>
                </c:pt>
                <c:pt idx="372">
                  <c:v>42692.708333333336</c:v>
                </c:pt>
                <c:pt idx="373">
                  <c:v>42692.708680555559</c:v>
                </c:pt>
                <c:pt idx="374">
                  <c:v>42692.709027777782</c:v>
                </c:pt>
                <c:pt idx="375">
                  <c:v>42692.709375000006</c:v>
                </c:pt>
                <c:pt idx="376">
                  <c:v>42692.709722222229</c:v>
                </c:pt>
                <c:pt idx="377">
                  <c:v>42692.710069444445</c:v>
                </c:pt>
                <c:pt idx="378">
                  <c:v>42692.710416666669</c:v>
                </c:pt>
                <c:pt idx="379">
                  <c:v>42692.710763888892</c:v>
                </c:pt>
                <c:pt idx="380">
                  <c:v>42692.711111111115</c:v>
                </c:pt>
                <c:pt idx="381">
                  <c:v>42692.711458333339</c:v>
                </c:pt>
                <c:pt idx="382">
                  <c:v>42692.711805555562</c:v>
                </c:pt>
                <c:pt idx="383">
                  <c:v>42692.712152777778</c:v>
                </c:pt>
                <c:pt idx="384">
                  <c:v>42692.712500000001</c:v>
                </c:pt>
                <c:pt idx="385">
                  <c:v>42692.712847222225</c:v>
                </c:pt>
                <c:pt idx="386">
                  <c:v>42692.713194444448</c:v>
                </c:pt>
                <c:pt idx="387">
                  <c:v>42692.713541666672</c:v>
                </c:pt>
                <c:pt idx="388">
                  <c:v>42692.713888888895</c:v>
                </c:pt>
                <c:pt idx="389">
                  <c:v>42692.714236111111</c:v>
                </c:pt>
                <c:pt idx="390">
                  <c:v>42692.714583333334</c:v>
                </c:pt>
                <c:pt idx="391">
                  <c:v>42692.714930555558</c:v>
                </c:pt>
                <c:pt idx="392">
                  <c:v>42692.715277777781</c:v>
                </c:pt>
                <c:pt idx="393">
                  <c:v>42692.715625000004</c:v>
                </c:pt>
                <c:pt idx="394">
                  <c:v>42692.715972222228</c:v>
                </c:pt>
                <c:pt idx="395">
                  <c:v>42692.716319444451</c:v>
                </c:pt>
                <c:pt idx="396">
                  <c:v>42692.716666666667</c:v>
                </c:pt>
                <c:pt idx="397">
                  <c:v>42692.717013888891</c:v>
                </c:pt>
                <c:pt idx="398">
                  <c:v>42692.717361111114</c:v>
                </c:pt>
                <c:pt idx="399">
                  <c:v>42692.717708333337</c:v>
                </c:pt>
                <c:pt idx="400">
                  <c:v>42692.718055555561</c:v>
                </c:pt>
                <c:pt idx="401">
                  <c:v>42692.718402777784</c:v>
                </c:pt>
                <c:pt idx="402">
                  <c:v>42692.71875</c:v>
                </c:pt>
                <c:pt idx="403">
                  <c:v>42692.719097222223</c:v>
                </c:pt>
                <c:pt idx="404">
                  <c:v>42692.719444444447</c:v>
                </c:pt>
                <c:pt idx="405">
                  <c:v>42692.71979166667</c:v>
                </c:pt>
                <c:pt idx="406">
                  <c:v>42692.720138888893</c:v>
                </c:pt>
                <c:pt idx="407">
                  <c:v>42692.720486111117</c:v>
                </c:pt>
                <c:pt idx="408">
                  <c:v>42692.72083333334</c:v>
                </c:pt>
                <c:pt idx="409">
                  <c:v>42692.721180555556</c:v>
                </c:pt>
                <c:pt idx="410">
                  <c:v>42692.72152777778</c:v>
                </c:pt>
                <c:pt idx="411">
                  <c:v>42692.721875000003</c:v>
                </c:pt>
                <c:pt idx="412">
                  <c:v>42692.722222222226</c:v>
                </c:pt>
                <c:pt idx="413">
                  <c:v>42692.72256944445</c:v>
                </c:pt>
                <c:pt idx="414">
                  <c:v>42692.722916666673</c:v>
                </c:pt>
                <c:pt idx="415">
                  <c:v>42692.723263888889</c:v>
                </c:pt>
                <c:pt idx="416">
                  <c:v>42692.723611111112</c:v>
                </c:pt>
                <c:pt idx="417">
                  <c:v>42692.723958333336</c:v>
                </c:pt>
                <c:pt idx="418">
                  <c:v>42692.724305555559</c:v>
                </c:pt>
                <c:pt idx="419">
                  <c:v>42692.724652777782</c:v>
                </c:pt>
                <c:pt idx="420">
                  <c:v>42692.725000000006</c:v>
                </c:pt>
                <c:pt idx="421">
                  <c:v>42692.725347222229</c:v>
                </c:pt>
                <c:pt idx="422">
                  <c:v>42692.725694444445</c:v>
                </c:pt>
                <c:pt idx="423">
                  <c:v>42692.726041666669</c:v>
                </c:pt>
                <c:pt idx="424">
                  <c:v>42692.726388888892</c:v>
                </c:pt>
                <c:pt idx="425">
                  <c:v>42692.726736111115</c:v>
                </c:pt>
                <c:pt idx="426">
                  <c:v>42692.727083333339</c:v>
                </c:pt>
                <c:pt idx="427">
                  <c:v>42692.727430555562</c:v>
                </c:pt>
                <c:pt idx="428">
                  <c:v>42692.727777777778</c:v>
                </c:pt>
                <c:pt idx="429">
                  <c:v>42692.728125000001</c:v>
                </c:pt>
                <c:pt idx="430">
                  <c:v>42692.728472222225</c:v>
                </c:pt>
                <c:pt idx="431">
                  <c:v>42692.728819444448</c:v>
                </c:pt>
                <c:pt idx="432">
                  <c:v>42692.729166666672</c:v>
                </c:pt>
                <c:pt idx="433">
                  <c:v>42692.729513888895</c:v>
                </c:pt>
                <c:pt idx="434">
                  <c:v>42692.729861111111</c:v>
                </c:pt>
                <c:pt idx="435">
                  <c:v>42692.730208333334</c:v>
                </c:pt>
                <c:pt idx="436">
                  <c:v>42692.730555555558</c:v>
                </c:pt>
                <c:pt idx="437">
                  <c:v>42692.730902777781</c:v>
                </c:pt>
                <c:pt idx="438">
                  <c:v>42692.731250000004</c:v>
                </c:pt>
                <c:pt idx="439">
                  <c:v>42692.731597222228</c:v>
                </c:pt>
                <c:pt idx="440">
                  <c:v>42692.731944444451</c:v>
                </c:pt>
                <c:pt idx="441">
                  <c:v>42692.732291666667</c:v>
                </c:pt>
                <c:pt idx="442">
                  <c:v>42692.732638888891</c:v>
                </c:pt>
                <c:pt idx="443">
                  <c:v>42692.732986111114</c:v>
                </c:pt>
                <c:pt idx="444">
                  <c:v>42692.733333333337</c:v>
                </c:pt>
                <c:pt idx="445">
                  <c:v>42692.733680555561</c:v>
                </c:pt>
                <c:pt idx="446">
                  <c:v>42692.734027777784</c:v>
                </c:pt>
                <c:pt idx="447">
                  <c:v>42692.734375</c:v>
                </c:pt>
                <c:pt idx="448">
                  <c:v>42692.734722222223</c:v>
                </c:pt>
                <c:pt idx="449">
                  <c:v>42692.735069444447</c:v>
                </c:pt>
                <c:pt idx="450">
                  <c:v>42692.73541666667</c:v>
                </c:pt>
                <c:pt idx="451">
                  <c:v>42692.735763888893</c:v>
                </c:pt>
                <c:pt idx="452">
                  <c:v>42692.736111111117</c:v>
                </c:pt>
                <c:pt idx="453">
                  <c:v>42692.73645833334</c:v>
                </c:pt>
                <c:pt idx="454">
                  <c:v>42692.736805555556</c:v>
                </c:pt>
                <c:pt idx="455">
                  <c:v>42692.73715277778</c:v>
                </c:pt>
                <c:pt idx="456">
                  <c:v>42692.737500000003</c:v>
                </c:pt>
                <c:pt idx="457">
                  <c:v>42692.737847222226</c:v>
                </c:pt>
                <c:pt idx="458">
                  <c:v>42692.73819444445</c:v>
                </c:pt>
                <c:pt idx="459">
                  <c:v>42692.738541666673</c:v>
                </c:pt>
                <c:pt idx="460">
                  <c:v>42692.738888888889</c:v>
                </c:pt>
                <c:pt idx="461">
                  <c:v>42692.739236111112</c:v>
                </c:pt>
                <c:pt idx="462">
                  <c:v>42692.739583333336</c:v>
                </c:pt>
                <c:pt idx="463">
                  <c:v>42692.739930555559</c:v>
                </c:pt>
                <c:pt idx="464">
                  <c:v>42692.740277777782</c:v>
                </c:pt>
                <c:pt idx="465">
                  <c:v>42692.740625000006</c:v>
                </c:pt>
                <c:pt idx="466">
                  <c:v>42692.740972222229</c:v>
                </c:pt>
                <c:pt idx="467">
                  <c:v>42692.741319444445</c:v>
                </c:pt>
                <c:pt idx="468">
                  <c:v>42692.741666666669</c:v>
                </c:pt>
                <c:pt idx="469">
                  <c:v>42692.742013888892</c:v>
                </c:pt>
                <c:pt idx="470">
                  <c:v>42692.742361111115</c:v>
                </c:pt>
                <c:pt idx="471">
                  <c:v>42692.742708333339</c:v>
                </c:pt>
                <c:pt idx="472">
                  <c:v>42692.743055555562</c:v>
                </c:pt>
                <c:pt idx="473">
                  <c:v>42692.743402777778</c:v>
                </c:pt>
                <c:pt idx="474">
                  <c:v>42692.743750000001</c:v>
                </c:pt>
                <c:pt idx="475">
                  <c:v>42692.744097222225</c:v>
                </c:pt>
                <c:pt idx="476">
                  <c:v>42692.744444444448</c:v>
                </c:pt>
                <c:pt idx="477">
                  <c:v>42692.744791666672</c:v>
                </c:pt>
                <c:pt idx="478">
                  <c:v>42692.745138888895</c:v>
                </c:pt>
                <c:pt idx="479">
                  <c:v>42692.745486111111</c:v>
                </c:pt>
                <c:pt idx="480">
                  <c:v>42692.745833333334</c:v>
                </c:pt>
                <c:pt idx="481">
                  <c:v>42692.746180555558</c:v>
                </c:pt>
                <c:pt idx="482">
                  <c:v>42692.746527777781</c:v>
                </c:pt>
                <c:pt idx="483">
                  <c:v>42692.746875000004</c:v>
                </c:pt>
                <c:pt idx="484">
                  <c:v>42692.747222222228</c:v>
                </c:pt>
                <c:pt idx="485">
                  <c:v>42692.747569444451</c:v>
                </c:pt>
                <c:pt idx="486">
                  <c:v>42692.747916666667</c:v>
                </c:pt>
                <c:pt idx="487">
                  <c:v>42692.748263888891</c:v>
                </c:pt>
                <c:pt idx="488">
                  <c:v>42692.748611111114</c:v>
                </c:pt>
                <c:pt idx="489">
                  <c:v>42692.748958333337</c:v>
                </c:pt>
                <c:pt idx="490">
                  <c:v>42692.749305555561</c:v>
                </c:pt>
                <c:pt idx="491">
                  <c:v>42692.749652777784</c:v>
                </c:pt>
                <c:pt idx="492">
                  <c:v>42692.75</c:v>
                </c:pt>
                <c:pt idx="493">
                  <c:v>42692.750347222223</c:v>
                </c:pt>
                <c:pt idx="494">
                  <c:v>42692.750694444447</c:v>
                </c:pt>
                <c:pt idx="495">
                  <c:v>42692.75104166667</c:v>
                </c:pt>
                <c:pt idx="496">
                  <c:v>42692.751388888893</c:v>
                </c:pt>
                <c:pt idx="497">
                  <c:v>42692.751736111117</c:v>
                </c:pt>
                <c:pt idx="498">
                  <c:v>42692.75208333334</c:v>
                </c:pt>
                <c:pt idx="499">
                  <c:v>42692.752430555556</c:v>
                </c:pt>
                <c:pt idx="500">
                  <c:v>42692.75277777778</c:v>
                </c:pt>
                <c:pt idx="501">
                  <c:v>42692.753125000003</c:v>
                </c:pt>
                <c:pt idx="502">
                  <c:v>42692.753472222226</c:v>
                </c:pt>
                <c:pt idx="503">
                  <c:v>42692.75381944445</c:v>
                </c:pt>
                <c:pt idx="504">
                  <c:v>42692.754166666673</c:v>
                </c:pt>
                <c:pt idx="505">
                  <c:v>42692.754513888889</c:v>
                </c:pt>
                <c:pt idx="506">
                  <c:v>42692.754861111112</c:v>
                </c:pt>
                <c:pt idx="507">
                  <c:v>42692.755208333336</c:v>
                </c:pt>
                <c:pt idx="508">
                  <c:v>42692.755555555559</c:v>
                </c:pt>
                <c:pt idx="509">
                  <c:v>42692.755902777782</c:v>
                </c:pt>
                <c:pt idx="510">
                  <c:v>42692.756250000006</c:v>
                </c:pt>
                <c:pt idx="511">
                  <c:v>42692.756597222229</c:v>
                </c:pt>
                <c:pt idx="512">
                  <c:v>42692.756944444445</c:v>
                </c:pt>
                <c:pt idx="513">
                  <c:v>42692.757291666669</c:v>
                </c:pt>
                <c:pt idx="514">
                  <c:v>42692.757638888892</c:v>
                </c:pt>
                <c:pt idx="515">
                  <c:v>42692.757986111115</c:v>
                </c:pt>
                <c:pt idx="516">
                  <c:v>42692.758333333339</c:v>
                </c:pt>
                <c:pt idx="517">
                  <c:v>42692.758680555562</c:v>
                </c:pt>
                <c:pt idx="518">
                  <c:v>42692.759027777778</c:v>
                </c:pt>
                <c:pt idx="519">
                  <c:v>42692.759375000001</c:v>
                </c:pt>
                <c:pt idx="520">
                  <c:v>42692.759722222225</c:v>
                </c:pt>
                <c:pt idx="521">
                  <c:v>42692.760069444448</c:v>
                </c:pt>
                <c:pt idx="522">
                  <c:v>42692.760416666672</c:v>
                </c:pt>
                <c:pt idx="523">
                  <c:v>42692.760763888895</c:v>
                </c:pt>
                <c:pt idx="524">
                  <c:v>42692.761111111111</c:v>
                </c:pt>
                <c:pt idx="525">
                  <c:v>42692.761458333334</c:v>
                </c:pt>
                <c:pt idx="526">
                  <c:v>42692.761805555558</c:v>
                </c:pt>
                <c:pt idx="527">
                  <c:v>42692.762152777781</c:v>
                </c:pt>
                <c:pt idx="528">
                  <c:v>42692.762500000004</c:v>
                </c:pt>
                <c:pt idx="529">
                  <c:v>42692.762847222228</c:v>
                </c:pt>
                <c:pt idx="530">
                  <c:v>42692.763194444451</c:v>
                </c:pt>
                <c:pt idx="531">
                  <c:v>42692.763541666667</c:v>
                </c:pt>
                <c:pt idx="532">
                  <c:v>42692.763888888891</c:v>
                </c:pt>
                <c:pt idx="533">
                  <c:v>42692.764236111114</c:v>
                </c:pt>
                <c:pt idx="534">
                  <c:v>42692.764583333337</c:v>
                </c:pt>
                <c:pt idx="535">
                  <c:v>42692.764930555561</c:v>
                </c:pt>
                <c:pt idx="536">
                  <c:v>42692.765277777784</c:v>
                </c:pt>
                <c:pt idx="537">
                  <c:v>42692.765625</c:v>
                </c:pt>
                <c:pt idx="538">
                  <c:v>42692.765972222223</c:v>
                </c:pt>
                <c:pt idx="539">
                  <c:v>42692.766319444447</c:v>
                </c:pt>
                <c:pt idx="540">
                  <c:v>42692.76666666667</c:v>
                </c:pt>
                <c:pt idx="541">
                  <c:v>42692.767013888893</c:v>
                </c:pt>
                <c:pt idx="542">
                  <c:v>42692.767361111117</c:v>
                </c:pt>
                <c:pt idx="543">
                  <c:v>42692.76770833334</c:v>
                </c:pt>
                <c:pt idx="544">
                  <c:v>42692.768055555556</c:v>
                </c:pt>
                <c:pt idx="545">
                  <c:v>42692.76840277778</c:v>
                </c:pt>
                <c:pt idx="546">
                  <c:v>42692.768750000003</c:v>
                </c:pt>
                <c:pt idx="547">
                  <c:v>42692.769097222226</c:v>
                </c:pt>
                <c:pt idx="548">
                  <c:v>42692.76944444445</c:v>
                </c:pt>
                <c:pt idx="549">
                  <c:v>42692.769791666673</c:v>
                </c:pt>
                <c:pt idx="550">
                  <c:v>42692.770138888889</c:v>
                </c:pt>
                <c:pt idx="551">
                  <c:v>42692.770486111112</c:v>
                </c:pt>
                <c:pt idx="552">
                  <c:v>42692.770833333336</c:v>
                </c:pt>
                <c:pt idx="553">
                  <c:v>42692.771180555559</c:v>
                </c:pt>
                <c:pt idx="554">
                  <c:v>42692.771527777782</c:v>
                </c:pt>
                <c:pt idx="555">
                  <c:v>42692.771875000006</c:v>
                </c:pt>
                <c:pt idx="556">
                  <c:v>42692.772222222229</c:v>
                </c:pt>
                <c:pt idx="557">
                  <c:v>42692.772569444445</c:v>
                </c:pt>
                <c:pt idx="558">
                  <c:v>42692.772916666669</c:v>
                </c:pt>
                <c:pt idx="559">
                  <c:v>42692.773263888892</c:v>
                </c:pt>
                <c:pt idx="560">
                  <c:v>42692.773611111115</c:v>
                </c:pt>
                <c:pt idx="561">
                  <c:v>42692.773958333339</c:v>
                </c:pt>
                <c:pt idx="562">
                  <c:v>42692.774305555562</c:v>
                </c:pt>
                <c:pt idx="563">
                  <c:v>42692.774652777778</c:v>
                </c:pt>
                <c:pt idx="564">
                  <c:v>42692.775000000001</c:v>
                </c:pt>
                <c:pt idx="565">
                  <c:v>42692.775347222225</c:v>
                </c:pt>
                <c:pt idx="566">
                  <c:v>42692.775694444448</c:v>
                </c:pt>
                <c:pt idx="567">
                  <c:v>42692.776041666672</c:v>
                </c:pt>
                <c:pt idx="568">
                  <c:v>42692.776388888895</c:v>
                </c:pt>
                <c:pt idx="569">
                  <c:v>42692.776736111111</c:v>
                </c:pt>
                <c:pt idx="570">
                  <c:v>42692.777083333334</c:v>
                </c:pt>
                <c:pt idx="571">
                  <c:v>42692.777430555558</c:v>
                </c:pt>
                <c:pt idx="572">
                  <c:v>42692.777777777781</c:v>
                </c:pt>
                <c:pt idx="573">
                  <c:v>42692.778125000004</c:v>
                </c:pt>
                <c:pt idx="574">
                  <c:v>42692.778472222228</c:v>
                </c:pt>
                <c:pt idx="575">
                  <c:v>42692.778819444451</c:v>
                </c:pt>
                <c:pt idx="576">
                  <c:v>42692.779166666667</c:v>
                </c:pt>
                <c:pt idx="577">
                  <c:v>42692.779513888891</c:v>
                </c:pt>
                <c:pt idx="578">
                  <c:v>42692.779861111114</c:v>
                </c:pt>
                <c:pt idx="579">
                  <c:v>42692.780208333337</c:v>
                </c:pt>
                <c:pt idx="580">
                  <c:v>42692.780555555561</c:v>
                </c:pt>
                <c:pt idx="581">
                  <c:v>42692.780902777784</c:v>
                </c:pt>
                <c:pt idx="582">
                  <c:v>42692.78125</c:v>
                </c:pt>
                <c:pt idx="583">
                  <c:v>42692.781597222223</c:v>
                </c:pt>
                <c:pt idx="584">
                  <c:v>42692.781944444447</c:v>
                </c:pt>
                <c:pt idx="585">
                  <c:v>42692.78229166667</c:v>
                </c:pt>
                <c:pt idx="586">
                  <c:v>42692.782638888893</c:v>
                </c:pt>
                <c:pt idx="587">
                  <c:v>42692.782986111117</c:v>
                </c:pt>
                <c:pt idx="588">
                  <c:v>42692.78333333334</c:v>
                </c:pt>
                <c:pt idx="589">
                  <c:v>42692.783680555556</c:v>
                </c:pt>
                <c:pt idx="590">
                  <c:v>42692.78402777778</c:v>
                </c:pt>
                <c:pt idx="591">
                  <c:v>42692.784375000003</c:v>
                </c:pt>
                <c:pt idx="592">
                  <c:v>42692.784722222226</c:v>
                </c:pt>
                <c:pt idx="593">
                  <c:v>42692.78506944445</c:v>
                </c:pt>
                <c:pt idx="594">
                  <c:v>42692.785416666673</c:v>
                </c:pt>
                <c:pt idx="595">
                  <c:v>42692.785763888889</c:v>
                </c:pt>
                <c:pt idx="596">
                  <c:v>42692.786111111112</c:v>
                </c:pt>
                <c:pt idx="597">
                  <c:v>42692.786458333336</c:v>
                </c:pt>
                <c:pt idx="598">
                  <c:v>42692.786805555559</c:v>
                </c:pt>
                <c:pt idx="599">
                  <c:v>42692.787152777782</c:v>
                </c:pt>
                <c:pt idx="600">
                  <c:v>42692.787500000006</c:v>
                </c:pt>
                <c:pt idx="601">
                  <c:v>42692.787847222229</c:v>
                </c:pt>
                <c:pt idx="602">
                  <c:v>42692.788194444445</c:v>
                </c:pt>
                <c:pt idx="603">
                  <c:v>42692.788541666669</c:v>
                </c:pt>
                <c:pt idx="604">
                  <c:v>42692.788888888892</c:v>
                </c:pt>
                <c:pt idx="605">
                  <c:v>42692.789236111115</c:v>
                </c:pt>
                <c:pt idx="606">
                  <c:v>42692.789583333339</c:v>
                </c:pt>
                <c:pt idx="607">
                  <c:v>42692.789930555562</c:v>
                </c:pt>
                <c:pt idx="608">
                  <c:v>42692.790277777778</c:v>
                </c:pt>
                <c:pt idx="609">
                  <c:v>42692.790625000001</c:v>
                </c:pt>
                <c:pt idx="610">
                  <c:v>42692.790972222225</c:v>
                </c:pt>
                <c:pt idx="611">
                  <c:v>42692.791319444448</c:v>
                </c:pt>
                <c:pt idx="612">
                  <c:v>42692.791666666672</c:v>
                </c:pt>
                <c:pt idx="613">
                  <c:v>42692.792013888895</c:v>
                </c:pt>
                <c:pt idx="614">
                  <c:v>42692.792361111111</c:v>
                </c:pt>
                <c:pt idx="615">
                  <c:v>42692.792708333334</c:v>
                </c:pt>
                <c:pt idx="616">
                  <c:v>42692.793055555558</c:v>
                </c:pt>
                <c:pt idx="617">
                  <c:v>42692.793402777781</c:v>
                </c:pt>
                <c:pt idx="618">
                  <c:v>42692.793750000004</c:v>
                </c:pt>
                <c:pt idx="619">
                  <c:v>42692.794097222228</c:v>
                </c:pt>
                <c:pt idx="620">
                  <c:v>42692.794444444451</c:v>
                </c:pt>
                <c:pt idx="621">
                  <c:v>42692.794791666667</c:v>
                </c:pt>
                <c:pt idx="622">
                  <c:v>42692.795138888891</c:v>
                </c:pt>
                <c:pt idx="623">
                  <c:v>42692.795486111114</c:v>
                </c:pt>
                <c:pt idx="624">
                  <c:v>42692.795833333337</c:v>
                </c:pt>
                <c:pt idx="625">
                  <c:v>42692.796180555561</c:v>
                </c:pt>
                <c:pt idx="626">
                  <c:v>42692.796527777784</c:v>
                </c:pt>
                <c:pt idx="627">
                  <c:v>42692.796875</c:v>
                </c:pt>
                <c:pt idx="628">
                  <c:v>42692.797222222223</c:v>
                </c:pt>
                <c:pt idx="629">
                  <c:v>42692.797569444447</c:v>
                </c:pt>
                <c:pt idx="630">
                  <c:v>42692.79791666667</c:v>
                </c:pt>
                <c:pt idx="631">
                  <c:v>42692.798263888893</c:v>
                </c:pt>
                <c:pt idx="632">
                  <c:v>42692.798611111117</c:v>
                </c:pt>
                <c:pt idx="633">
                  <c:v>42692.79895833334</c:v>
                </c:pt>
                <c:pt idx="634">
                  <c:v>42692.799305555556</c:v>
                </c:pt>
                <c:pt idx="635">
                  <c:v>42692.79965277778</c:v>
                </c:pt>
                <c:pt idx="636">
                  <c:v>42692.800000000003</c:v>
                </c:pt>
                <c:pt idx="637">
                  <c:v>42692.800347222226</c:v>
                </c:pt>
                <c:pt idx="638">
                  <c:v>42692.80069444445</c:v>
                </c:pt>
                <c:pt idx="639">
                  <c:v>42692.801041666673</c:v>
                </c:pt>
                <c:pt idx="640">
                  <c:v>42692.801388888889</c:v>
                </c:pt>
                <c:pt idx="641">
                  <c:v>42692.801736111112</c:v>
                </c:pt>
                <c:pt idx="642">
                  <c:v>42692.802083333336</c:v>
                </c:pt>
                <c:pt idx="643">
                  <c:v>42692.802430555559</c:v>
                </c:pt>
                <c:pt idx="644">
                  <c:v>42692.802777777782</c:v>
                </c:pt>
                <c:pt idx="645">
                  <c:v>42692.803125000006</c:v>
                </c:pt>
                <c:pt idx="646">
                  <c:v>42692.803472222229</c:v>
                </c:pt>
                <c:pt idx="647">
                  <c:v>42692.803819444445</c:v>
                </c:pt>
                <c:pt idx="648">
                  <c:v>42692.804166666669</c:v>
                </c:pt>
                <c:pt idx="649">
                  <c:v>42692.804513888892</c:v>
                </c:pt>
                <c:pt idx="650">
                  <c:v>42692.804861111115</c:v>
                </c:pt>
                <c:pt idx="651">
                  <c:v>42692.805208333339</c:v>
                </c:pt>
                <c:pt idx="652">
                  <c:v>42692.805555555562</c:v>
                </c:pt>
                <c:pt idx="653">
                  <c:v>42692.805902777778</c:v>
                </c:pt>
                <c:pt idx="654">
                  <c:v>42692.806250000001</c:v>
                </c:pt>
                <c:pt idx="655">
                  <c:v>42692.806597222225</c:v>
                </c:pt>
                <c:pt idx="656">
                  <c:v>42692.806944444448</c:v>
                </c:pt>
                <c:pt idx="657">
                  <c:v>42692.807291666672</c:v>
                </c:pt>
                <c:pt idx="658">
                  <c:v>42692.807638888895</c:v>
                </c:pt>
                <c:pt idx="659">
                  <c:v>42692.807986111111</c:v>
                </c:pt>
                <c:pt idx="660">
                  <c:v>42692.808333333334</c:v>
                </c:pt>
                <c:pt idx="661">
                  <c:v>42692.808680555558</c:v>
                </c:pt>
                <c:pt idx="662">
                  <c:v>42692.809027777781</c:v>
                </c:pt>
                <c:pt idx="663">
                  <c:v>42692.809375000004</c:v>
                </c:pt>
                <c:pt idx="664">
                  <c:v>42692.809722222228</c:v>
                </c:pt>
                <c:pt idx="665">
                  <c:v>42692.810069444451</c:v>
                </c:pt>
                <c:pt idx="666">
                  <c:v>42692.810416666667</c:v>
                </c:pt>
                <c:pt idx="667">
                  <c:v>42692.810763888891</c:v>
                </c:pt>
                <c:pt idx="668">
                  <c:v>42692.811111111114</c:v>
                </c:pt>
                <c:pt idx="669">
                  <c:v>42692.811458333337</c:v>
                </c:pt>
                <c:pt idx="670">
                  <c:v>42692.811805555561</c:v>
                </c:pt>
                <c:pt idx="671">
                  <c:v>42692.812152777784</c:v>
                </c:pt>
                <c:pt idx="672">
                  <c:v>42692.8125</c:v>
                </c:pt>
                <c:pt idx="673">
                  <c:v>42692.812847222223</c:v>
                </c:pt>
                <c:pt idx="674">
                  <c:v>42692.813194444447</c:v>
                </c:pt>
                <c:pt idx="675">
                  <c:v>42692.81354166667</c:v>
                </c:pt>
                <c:pt idx="676">
                  <c:v>42692.813888888893</c:v>
                </c:pt>
                <c:pt idx="677">
                  <c:v>42692.814236111117</c:v>
                </c:pt>
                <c:pt idx="678">
                  <c:v>42692.81458333334</c:v>
                </c:pt>
                <c:pt idx="679">
                  <c:v>42692.814930555556</c:v>
                </c:pt>
                <c:pt idx="680">
                  <c:v>42692.81527777778</c:v>
                </c:pt>
                <c:pt idx="681">
                  <c:v>42692.815625000003</c:v>
                </c:pt>
                <c:pt idx="682">
                  <c:v>42692.815972222226</c:v>
                </c:pt>
                <c:pt idx="683">
                  <c:v>42692.81631944445</c:v>
                </c:pt>
                <c:pt idx="684">
                  <c:v>42692.816666666673</c:v>
                </c:pt>
                <c:pt idx="685">
                  <c:v>42692.817013888889</c:v>
                </c:pt>
                <c:pt idx="686">
                  <c:v>42692.817361111112</c:v>
                </c:pt>
                <c:pt idx="687">
                  <c:v>42692.817708333336</c:v>
                </c:pt>
                <c:pt idx="688">
                  <c:v>42692.818055555559</c:v>
                </c:pt>
                <c:pt idx="689">
                  <c:v>42692.818402777782</c:v>
                </c:pt>
                <c:pt idx="690">
                  <c:v>42692.818750000006</c:v>
                </c:pt>
                <c:pt idx="691">
                  <c:v>42692.819097222229</c:v>
                </c:pt>
                <c:pt idx="692">
                  <c:v>42692.819444444445</c:v>
                </c:pt>
                <c:pt idx="693">
                  <c:v>42692.819791666669</c:v>
                </c:pt>
                <c:pt idx="694">
                  <c:v>42692.820138888892</c:v>
                </c:pt>
                <c:pt idx="695">
                  <c:v>42692.820486111115</c:v>
                </c:pt>
                <c:pt idx="696">
                  <c:v>42692.820833333339</c:v>
                </c:pt>
                <c:pt idx="697">
                  <c:v>42692.821180555562</c:v>
                </c:pt>
                <c:pt idx="698">
                  <c:v>42692.821527777778</c:v>
                </c:pt>
                <c:pt idx="699">
                  <c:v>42692.821875000001</c:v>
                </c:pt>
                <c:pt idx="700">
                  <c:v>42692.822222222225</c:v>
                </c:pt>
                <c:pt idx="701">
                  <c:v>42692.822569444448</c:v>
                </c:pt>
                <c:pt idx="702">
                  <c:v>42692.822916666672</c:v>
                </c:pt>
                <c:pt idx="703">
                  <c:v>42692.823263888895</c:v>
                </c:pt>
                <c:pt idx="704">
                  <c:v>42692.823611111111</c:v>
                </c:pt>
                <c:pt idx="705">
                  <c:v>42692.823958333334</c:v>
                </c:pt>
                <c:pt idx="706">
                  <c:v>42692.824305555558</c:v>
                </c:pt>
                <c:pt idx="707">
                  <c:v>42692.824652777781</c:v>
                </c:pt>
                <c:pt idx="708">
                  <c:v>42692.825000000004</c:v>
                </c:pt>
                <c:pt idx="709">
                  <c:v>42692.825347222228</c:v>
                </c:pt>
                <c:pt idx="710">
                  <c:v>42692.825694444451</c:v>
                </c:pt>
                <c:pt idx="711">
                  <c:v>42692.826041666667</c:v>
                </c:pt>
                <c:pt idx="712">
                  <c:v>42692.826388888891</c:v>
                </c:pt>
                <c:pt idx="713">
                  <c:v>42692.826736111114</c:v>
                </c:pt>
                <c:pt idx="714">
                  <c:v>42692.827083333337</c:v>
                </c:pt>
                <c:pt idx="715">
                  <c:v>42692.827430555561</c:v>
                </c:pt>
                <c:pt idx="716">
                  <c:v>42692.827777777784</c:v>
                </c:pt>
                <c:pt idx="717">
                  <c:v>42692.828125</c:v>
                </c:pt>
                <c:pt idx="718">
                  <c:v>42692.828472222223</c:v>
                </c:pt>
                <c:pt idx="719">
                  <c:v>42692.828819444447</c:v>
                </c:pt>
                <c:pt idx="720">
                  <c:v>42692.82916666667</c:v>
                </c:pt>
                <c:pt idx="721">
                  <c:v>42692.829513888893</c:v>
                </c:pt>
                <c:pt idx="722">
                  <c:v>42692.829861111117</c:v>
                </c:pt>
                <c:pt idx="723">
                  <c:v>42692.83020833334</c:v>
                </c:pt>
                <c:pt idx="724">
                  <c:v>42692.830555555556</c:v>
                </c:pt>
                <c:pt idx="725">
                  <c:v>42692.83090277778</c:v>
                </c:pt>
                <c:pt idx="726">
                  <c:v>42692.831250000003</c:v>
                </c:pt>
                <c:pt idx="727">
                  <c:v>42692.831597222226</c:v>
                </c:pt>
                <c:pt idx="728">
                  <c:v>42692.83194444445</c:v>
                </c:pt>
                <c:pt idx="729">
                  <c:v>42692.832291666673</c:v>
                </c:pt>
                <c:pt idx="730">
                  <c:v>42692.832638888889</c:v>
                </c:pt>
                <c:pt idx="731">
                  <c:v>42692.832986111112</c:v>
                </c:pt>
                <c:pt idx="732">
                  <c:v>42692.833333333336</c:v>
                </c:pt>
                <c:pt idx="733">
                  <c:v>42692.833680555559</c:v>
                </c:pt>
                <c:pt idx="734">
                  <c:v>42692.834027777782</c:v>
                </c:pt>
                <c:pt idx="735">
                  <c:v>42692.834375000006</c:v>
                </c:pt>
                <c:pt idx="736">
                  <c:v>42692.834722222229</c:v>
                </c:pt>
                <c:pt idx="737">
                  <c:v>42692.835069444445</c:v>
                </c:pt>
                <c:pt idx="738">
                  <c:v>42692.835416666669</c:v>
                </c:pt>
                <c:pt idx="739">
                  <c:v>42692.835763888892</c:v>
                </c:pt>
                <c:pt idx="740">
                  <c:v>42692.836111111115</c:v>
                </c:pt>
                <c:pt idx="741">
                  <c:v>42692.836458333339</c:v>
                </c:pt>
                <c:pt idx="742">
                  <c:v>42692.836805555562</c:v>
                </c:pt>
                <c:pt idx="743">
                  <c:v>42692.837152777778</c:v>
                </c:pt>
                <c:pt idx="744">
                  <c:v>42692.837500000001</c:v>
                </c:pt>
                <c:pt idx="745">
                  <c:v>42692.837847222225</c:v>
                </c:pt>
                <c:pt idx="746">
                  <c:v>42692.838194444448</c:v>
                </c:pt>
                <c:pt idx="747">
                  <c:v>42692.838541666672</c:v>
                </c:pt>
                <c:pt idx="748">
                  <c:v>42692.838888888895</c:v>
                </c:pt>
                <c:pt idx="749">
                  <c:v>42692.839236111111</c:v>
                </c:pt>
                <c:pt idx="750">
                  <c:v>42692.839583333334</c:v>
                </c:pt>
                <c:pt idx="751">
                  <c:v>42692.839930555558</c:v>
                </c:pt>
                <c:pt idx="752">
                  <c:v>42692.840277777781</c:v>
                </c:pt>
                <c:pt idx="753">
                  <c:v>42692.840625000004</c:v>
                </c:pt>
                <c:pt idx="754">
                  <c:v>42692.840972222228</c:v>
                </c:pt>
                <c:pt idx="755">
                  <c:v>42692.841319444451</c:v>
                </c:pt>
                <c:pt idx="756">
                  <c:v>42692.841666666667</c:v>
                </c:pt>
                <c:pt idx="757">
                  <c:v>42692.842013888891</c:v>
                </c:pt>
                <c:pt idx="758">
                  <c:v>42692.842361111114</c:v>
                </c:pt>
                <c:pt idx="759">
                  <c:v>42692.842708333337</c:v>
                </c:pt>
                <c:pt idx="760">
                  <c:v>42692.843055555561</c:v>
                </c:pt>
                <c:pt idx="761">
                  <c:v>42692.843402777784</c:v>
                </c:pt>
                <c:pt idx="762">
                  <c:v>42692.84375</c:v>
                </c:pt>
                <c:pt idx="763">
                  <c:v>42692.844097222223</c:v>
                </c:pt>
                <c:pt idx="764">
                  <c:v>42692.844444444447</c:v>
                </c:pt>
                <c:pt idx="765">
                  <c:v>42692.84479166667</c:v>
                </c:pt>
                <c:pt idx="766">
                  <c:v>42692.845138888893</c:v>
                </c:pt>
                <c:pt idx="767">
                  <c:v>42692.845486111117</c:v>
                </c:pt>
                <c:pt idx="768">
                  <c:v>42692.84583333334</c:v>
                </c:pt>
                <c:pt idx="769">
                  <c:v>42692.846180555556</c:v>
                </c:pt>
                <c:pt idx="770">
                  <c:v>42692.84652777778</c:v>
                </c:pt>
                <c:pt idx="771">
                  <c:v>42692.846875000003</c:v>
                </c:pt>
                <c:pt idx="772">
                  <c:v>42692.847222222226</c:v>
                </c:pt>
                <c:pt idx="773">
                  <c:v>42692.84756944445</c:v>
                </c:pt>
                <c:pt idx="774">
                  <c:v>42692.847916666673</c:v>
                </c:pt>
                <c:pt idx="775">
                  <c:v>42692.848263888889</c:v>
                </c:pt>
                <c:pt idx="776">
                  <c:v>42692.848611111112</c:v>
                </c:pt>
                <c:pt idx="777">
                  <c:v>42692.848958333336</c:v>
                </c:pt>
                <c:pt idx="778">
                  <c:v>42692.849305555559</c:v>
                </c:pt>
                <c:pt idx="779">
                  <c:v>42692.849652777782</c:v>
                </c:pt>
                <c:pt idx="780">
                  <c:v>42692.850000000006</c:v>
                </c:pt>
                <c:pt idx="781">
                  <c:v>42692.850347222229</c:v>
                </c:pt>
                <c:pt idx="782">
                  <c:v>42692.850694444445</c:v>
                </c:pt>
                <c:pt idx="783">
                  <c:v>42692.851041666669</c:v>
                </c:pt>
                <c:pt idx="784">
                  <c:v>42692.851388888892</c:v>
                </c:pt>
                <c:pt idx="785">
                  <c:v>42692.851736111115</c:v>
                </c:pt>
                <c:pt idx="786">
                  <c:v>42692.852083333339</c:v>
                </c:pt>
                <c:pt idx="787">
                  <c:v>42692.852430555562</c:v>
                </c:pt>
                <c:pt idx="788">
                  <c:v>42692.852777777778</c:v>
                </c:pt>
                <c:pt idx="789">
                  <c:v>42692.853125000001</c:v>
                </c:pt>
                <c:pt idx="790">
                  <c:v>42692.853472222225</c:v>
                </c:pt>
                <c:pt idx="791">
                  <c:v>42692.853819444448</c:v>
                </c:pt>
                <c:pt idx="792">
                  <c:v>42692.854166666672</c:v>
                </c:pt>
                <c:pt idx="793">
                  <c:v>42692.854513888895</c:v>
                </c:pt>
                <c:pt idx="794">
                  <c:v>42692.854861111111</c:v>
                </c:pt>
                <c:pt idx="795">
                  <c:v>42692.855208333334</c:v>
                </c:pt>
                <c:pt idx="796">
                  <c:v>42692.855555555558</c:v>
                </c:pt>
                <c:pt idx="797">
                  <c:v>42692.855902777781</c:v>
                </c:pt>
                <c:pt idx="798">
                  <c:v>42692.856250000004</c:v>
                </c:pt>
                <c:pt idx="799">
                  <c:v>42692.856597222228</c:v>
                </c:pt>
                <c:pt idx="800">
                  <c:v>42692.856944444451</c:v>
                </c:pt>
                <c:pt idx="801">
                  <c:v>42692.857291666667</c:v>
                </c:pt>
                <c:pt idx="802">
                  <c:v>42692.857638888891</c:v>
                </c:pt>
                <c:pt idx="803">
                  <c:v>42692.857986111114</c:v>
                </c:pt>
                <c:pt idx="804">
                  <c:v>42692.858333333337</c:v>
                </c:pt>
                <c:pt idx="805">
                  <c:v>42692.858680555561</c:v>
                </c:pt>
                <c:pt idx="806">
                  <c:v>42692.859027777784</c:v>
                </c:pt>
                <c:pt idx="807">
                  <c:v>42692.859375</c:v>
                </c:pt>
                <c:pt idx="808">
                  <c:v>42692.859722222223</c:v>
                </c:pt>
                <c:pt idx="809">
                  <c:v>42692.860069444447</c:v>
                </c:pt>
                <c:pt idx="810">
                  <c:v>42692.86041666667</c:v>
                </c:pt>
                <c:pt idx="811">
                  <c:v>42692.860763888893</c:v>
                </c:pt>
                <c:pt idx="812">
                  <c:v>42692.861111111117</c:v>
                </c:pt>
                <c:pt idx="813">
                  <c:v>42692.86145833334</c:v>
                </c:pt>
                <c:pt idx="814">
                  <c:v>42692.861805555556</c:v>
                </c:pt>
                <c:pt idx="815">
                  <c:v>42692.86215277778</c:v>
                </c:pt>
                <c:pt idx="816">
                  <c:v>42692.862500000003</c:v>
                </c:pt>
                <c:pt idx="817">
                  <c:v>42692.862847222226</c:v>
                </c:pt>
                <c:pt idx="818">
                  <c:v>42692.86319444445</c:v>
                </c:pt>
                <c:pt idx="819">
                  <c:v>42692.863541666673</c:v>
                </c:pt>
                <c:pt idx="820">
                  <c:v>42692.863888888889</c:v>
                </c:pt>
                <c:pt idx="821">
                  <c:v>42692.864236111112</c:v>
                </c:pt>
                <c:pt idx="822">
                  <c:v>42692.864583333336</c:v>
                </c:pt>
                <c:pt idx="823">
                  <c:v>42692.864930555559</c:v>
                </c:pt>
                <c:pt idx="824">
                  <c:v>42692.865277777782</c:v>
                </c:pt>
                <c:pt idx="825">
                  <c:v>42692.865625000006</c:v>
                </c:pt>
                <c:pt idx="826">
                  <c:v>42692.865972222229</c:v>
                </c:pt>
                <c:pt idx="827">
                  <c:v>42692.866319444445</c:v>
                </c:pt>
                <c:pt idx="828">
                  <c:v>42692.866666666669</c:v>
                </c:pt>
                <c:pt idx="829">
                  <c:v>42692.867013888892</c:v>
                </c:pt>
                <c:pt idx="830">
                  <c:v>42692.867361111115</c:v>
                </c:pt>
                <c:pt idx="831">
                  <c:v>42692.867708333339</c:v>
                </c:pt>
                <c:pt idx="832">
                  <c:v>42692.868055555562</c:v>
                </c:pt>
                <c:pt idx="833">
                  <c:v>42692.868402777778</c:v>
                </c:pt>
                <c:pt idx="834">
                  <c:v>42692.868750000001</c:v>
                </c:pt>
                <c:pt idx="835">
                  <c:v>42692.869097222225</c:v>
                </c:pt>
                <c:pt idx="836">
                  <c:v>42692.869444444448</c:v>
                </c:pt>
                <c:pt idx="837">
                  <c:v>42692.869791666672</c:v>
                </c:pt>
                <c:pt idx="838">
                  <c:v>42692.870138888895</c:v>
                </c:pt>
                <c:pt idx="839">
                  <c:v>42692.870486111111</c:v>
                </c:pt>
                <c:pt idx="840">
                  <c:v>42692.870833333334</c:v>
                </c:pt>
                <c:pt idx="841">
                  <c:v>42692.871180555558</c:v>
                </c:pt>
                <c:pt idx="842">
                  <c:v>42692.871527777781</c:v>
                </c:pt>
                <c:pt idx="843">
                  <c:v>42692.871875000004</c:v>
                </c:pt>
                <c:pt idx="844">
                  <c:v>42692.872222222228</c:v>
                </c:pt>
                <c:pt idx="845">
                  <c:v>42692.872569444451</c:v>
                </c:pt>
                <c:pt idx="846">
                  <c:v>42692.872916666667</c:v>
                </c:pt>
                <c:pt idx="847">
                  <c:v>42692.873263888891</c:v>
                </c:pt>
                <c:pt idx="848">
                  <c:v>42692.873611111114</c:v>
                </c:pt>
                <c:pt idx="849">
                  <c:v>42692.873958333337</c:v>
                </c:pt>
                <c:pt idx="850">
                  <c:v>42692.874305555561</c:v>
                </c:pt>
                <c:pt idx="851">
                  <c:v>42692.874652777784</c:v>
                </c:pt>
                <c:pt idx="852">
                  <c:v>42692.875</c:v>
                </c:pt>
                <c:pt idx="853">
                  <c:v>42692.875347222223</c:v>
                </c:pt>
                <c:pt idx="854">
                  <c:v>42692.875694444447</c:v>
                </c:pt>
                <c:pt idx="855">
                  <c:v>42692.87604166667</c:v>
                </c:pt>
                <c:pt idx="856">
                  <c:v>42692.876388888893</c:v>
                </c:pt>
                <c:pt idx="857">
                  <c:v>42692.876736111117</c:v>
                </c:pt>
                <c:pt idx="858">
                  <c:v>42692.87708333334</c:v>
                </c:pt>
                <c:pt idx="859">
                  <c:v>42692.877430555556</c:v>
                </c:pt>
                <c:pt idx="860">
                  <c:v>42692.87777777778</c:v>
                </c:pt>
                <c:pt idx="861">
                  <c:v>42692.878125000003</c:v>
                </c:pt>
                <c:pt idx="862">
                  <c:v>42692.878472222226</c:v>
                </c:pt>
                <c:pt idx="863">
                  <c:v>42692.87881944445</c:v>
                </c:pt>
                <c:pt idx="864">
                  <c:v>42692.879166666673</c:v>
                </c:pt>
                <c:pt idx="865">
                  <c:v>42692.879513888889</c:v>
                </c:pt>
                <c:pt idx="866">
                  <c:v>42692.879861111112</c:v>
                </c:pt>
                <c:pt idx="867">
                  <c:v>42692.880208333336</c:v>
                </c:pt>
                <c:pt idx="868">
                  <c:v>42692.880555555559</c:v>
                </c:pt>
                <c:pt idx="869">
                  <c:v>42692.880902777782</c:v>
                </c:pt>
                <c:pt idx="870">
                  <c:v>42692.881250000006</c:v>
                </c:pt>
                <c:pt idx="871">
                  <c:v>42692.881597222229</c:v>
                </c:pt>
                <c:pt idx="872">
                  <c:v>42692.881944444445</c:v>
                </c:pt>
                <c:pt idx="873">
                  <c:v>42692.882291666669</c:v>
                </c:pt>
                <c:pt idx="874">
                  <c:v>42692.882638888892</c:v>
                </c:pt>
                <c:pt idx="875">
                  <c:v>42692.882986111115</c:v>
                </c:pt>
                <c:pt idx="876">
                  <c:v>42692.883333333339</c:v>
                </c:pt>
                <c:pt idx="877">
                  <c:v>42692.883680555562</c:v>
                </c:pt>
                <c:pt idx="878">
                  <c:v>42692.884027777778</c:v>
                </c:pt>
                <c:pt idx="879">
                  <c:v>42692.884375000001</c:v>
                </c:pt>
                <c:pt idx="880">
                  <c:v>42692.884722222225</c:v>
                </c:pt>
                <c:pt idx="881">
                  <c:v>42692.885069444448</c:v>
                </c:pt>
                <c:pt idx="882">
                  <c:v>42692.885416666672</c:v>
                </c:pt>
                <c:pt idx="883">
                  <c:v>42692.885763888895</c:v>
                </c:pt>
                <c:pt idx="884">
                  <c:v>42692.886111111111</c:v>
                </c:pt>
                <c:pt idx="885">
                  <c:v>42692.886458333334</c:v>
                </c:pt>
                <c:pt idx="886">
                  <c:v>42692.886805555558</c:v>
                </c:pt>
                <c:pt idx="887">
                  <c:v>42692.887152777781</c:v>
                </c:pt>
                <c:pt idx="888">
                  <c:v>42692.887500000004</c:v>
                </c:pt>
                <c:pt idx="889">
                  <c:v>42692.887847222228</c:v>
                </c:pt>
                <c:pt idx="890">
                  <c:v>42692.888194444451</c:v>
                </c:pt>
                <c:pt idx="891">
                  <c:v>42692.888541666667</c:v>
                </c:pt>
                <c:pt idx="892">
                  <c:v>42692.888888888891</c:v>
                </c:pt>
                <c:pt idx="893">
                  <c:v>42692.889236111114</c:v>
                </c:pt>
                <c:pt idx="894">
                  <c:v>42692.889583333337</c:v>
                </c:pt>
                <c:pt idx="895">
                  <c:v>42692.889930555561</c:v>
                </c:pt>
                <c:pt idx="896">
                  <c:v>42692.890277777784</c:v>
                </c:pt>
                <c:pt idx="897">
                  <c:v>42692.890625</c:v>
                </c:pt>
                <c:pt idx="898">
                  <c:v>42692.890972222223</c:v>
                </c:pt>
                <c:pt idx="899">
                  <c:v>42692.891319444447</c:v>
                </c:pt>
                <c:pt idx="900">
                  <c:v>42692.89166666667</c:v>
                </c:pt>
                <c:pt idx="901">
                  <c:v>42692.892013888893</c:v>
                </c:pt>
                <c:pt idx="902">
                  <c:v>42692.892361111117</c:v>
                </c:pt>
                <c:pt idx="903">
                  <c:v>42692.89270833334</c:v>
                </c:pt>
                <c:pt idx="904">
                  <c:v>42692.893055555556</c:v>
                </c:pt>
                <c:pt idx="905">
                  <c:v>42692.89340277778</c:v>
                </c:pt>
                <c:pt idx="906">
                  <c:v>42692.893750000003</c:v>
                </c:pt>
                <c:pt idx="907">
                  <c:v>42692.894097222226</c:v>
                </c:pt>
                <c:pt idx="908">
                  <c:v>42692.89444444445</c:v>
                </c:pt>
                <c:pt idx="909">
                  <c:v>42692.894791666673</c:v>
                </c:pt>
                <c:pt idx="910">
                  <c:v>42692.895138888889</c:v>
                </c:pt>
                <c:pt idx="911">
                  <c:v>42692.895486111112</c:v>
                </c:pt>
                <c:pt idx="912">
                  <c:v>42692.895833333336</c:v>
                </c:pt>
                <c:pt idx="913">
                  <c:v>42692.896180555559</c:v>
                </c:pt>
                <c:pt idx="914">
                  <c:v>42692.896527777782</c:v>
                </c:pt>
                <c:pt idx="915">
                  <c:v>42692.896875000006</c:v>
                </c:pt>
                <c:pt idx="916">
                  <c:v>42692.897222222229</c:v>
                </c:pt>
                <c:pt idx="917">
                  <c:v>42692.897569444445</c:v>
                </c:pt>
                <c:pt idx="918">
                  <c:v>42692.897916666669</c:v>
                </c:pt>
                <c:pt idx="919">
                  <c:v>42692.898263888892</c:v>
                </c:pt>
                <c:pt idx="920">
                  <c:v>42692.898611111115</c:v>
                </c:pt>
                <c:pt idx="921">
                  <c:v>42692.898958333339</c:v>
                </c:pt>
                <c:pt idx="922">
                  <c:v>42692.899305555562</c:v>
                </c:pt>
                <c:pt idx="923">
                  <c:v>42692.899652777778</c:v>
                </c:pt>
                <c:pt idx="924">
                  <c:v>42692.9</c:v>
                </c:pt>
                <c:pt idx="925">
                  <c:v>42692.900347222225</c:v>
                </c:pt>
                <c:pt idx="926">
                  <c:v>42692.900694444448</c:v>
                </c:pt>
                <c:pt idx="927">
                  <c:v>42692.901041666672</c:v>
                </c:pt>
                <c:pt idx="928">
                  <c:v>42692.901388888895</c:v>
                </c:pt>
                <c:pt idx="929">
                  <c:v>42692.901736111111</c:v>
                </c:pt>
                <c:pt idx="930">
                  <c:v>42692.902083333334</c:v>
                </c:pt>
                <c:pt idx="931">
                  <c:v>42692.902430555558</c:v>
                </c:pt>
                <c:pt idx="932">
                  <c:v>42692.902777777781</c:v>
                </c:pt>
                <c:pt idx="933">
                  <c:v>42692.903125000004</c:v>
                </c:pt>
                <c:pt idx="934">
                  <c:v>42692.903472222228</c:v>
                </c:pt>
                <c:pt idx="935">
                  <c:v>42692.903819444451</c:v>
                </c:pt>
                <c:pt idx="936">
                  <c:v>42692.904166666667</c:v>
                </c:pt>
                <c:pt idx="937">
                  <c:v>42692.904513888891</c:v>
                </c:pt>
                <c:pt idx="938">
                  <c:v>42692.904861111114</c:v>
                </c:pt>
                <c:pt idx="939">
                  <c:v>42692.905208333337</c:v>
                </c:pt>
                <c:pt idx="940">
                  <c:v>42692.905555555561</c:v>
                </c:pt>
                <c:pt idx="941">
                  <c:v>42692.905902777784</c:v>
                </c:pt>
                <c:pt idx="942">
                  <c:v>42692.90625</c:v>
                </c:pt>
                <c:pt idx="943">
                  <c:v>42692.906597222223</c:v>
                </c:pt>
                <c:pt idx="944">
                  <c:v>42692.906944444447</c:v>
                </c:pt>
                <c:pt idx="945">
                  <c:v>42692.90729166667</c:v>
                </c:pt>
                <c:pt idx="946">
                  <c:v>42692.907638888893</c:v>
                </c:pt>
                <c:pt idx="947">
                  <c:v>42692.907986111117</c:v>
                </c:pt>
                <c:pt idx="948">
                  <c:v>42692.90833333334</c:v>
                </c:pt>
                <c:pt idx="949">
                  <c:v>42692.908680555556</c:v>
                </c:pt>
                <c:pt idx="950">
                  <c:v>42692.90902777778</c:v>
                </c:pt>
                <c:pt idx="951">
                  <c:v>42692.909375000003</c:v>
                </c:pt>
                <c:pt idx="952">
                  <c:v>42692.909722222226</c:v>
                </c:pt>
                <c:pt idx="953">
                  <c:v>42692.91006944445</c:v>
                </c:pt>
                <c:pt idx="954">
                  <c:v>42692.910416666673</c:v>
                </c:pt>
                <c:pt idx="955">
                  <c:v>42692.910763888889</c:v>
                </c:pt>
                <c:pt idx="956">
                  <c:v>42692.911111111112</c:v>
                </c:pt>
                <c:pt idx="957">
                  <c:v>42692.911458333336</c:v>
                </c:pt>
                <c:pt idx="958">
                  <c:v>42692.911805555559</c:v>
                </c:pt>
                <c:pt idx="959">
                  <c:v>42692.912152777782</c:v>
                </c:pt>
                <c:pt idx="960">
                  <c:v>42692.912500000006</c:v>
                </c:pt>
                <c:pt idx="961">
                  <c:v>42692.912847222229</c:v>
                </c:pt>
                <c:pt idx="962">
                  <c:v>42692.913194444445</c:v>
                </c:pt>
                <c:pt idx="963">
                  <c:v>42692.913541666669</c:v>
                </c:pt>
                <c:pt idx="964">
                  <c:v>42692.913888888892</c:v>
                </c:pt>
                <c:pt idx="965">
                  <c:v>42692.914236111115</c:v>
                </c:pt>
                <c:pt idx="966">
                  <c:v>42692.914583333339</c:v>
                </c:pt>
                <c:pt idx="967">
                  <c:v>42692.914930555562</c:v>
                </c:pt>
                <c:pt idx="968">
                  <c:v>42692.915277777778</c:v>
                </c:pt>
                <c:pt idx="969">
                  <c:v>42692.915625000001</c:v>
                </c:pt>
                <c:pt idx="970">
                  <c:v>42692.915972222225</c:v>
                </c:pt>
                <c:pt idx="971">
                  <c:v>42692.916319444448</c:v>
                </c:pt>
                <c:pt idx="972">
                  <c:v>42692.916666666672</c:v>
                </c:pt>
                <c:pt idx="973">
                  <c:v>42692.917013888895</c:v>
                </c:pt>
                <c:pt idx="974">
                  <c:v>42692.917361111111</c:v>
                </c:pt>
                <c:pt idx="975">
                  <c:v>42692.917708333334</c:v>
                </c:pt>
                <c:pt idx="976">
                  <c:v>42692.918055555558</c:v>
                </c:pt>
                <c:pt idx="977">
                  <c:v>42692.918402777781</c:v>
                </c:pt>
                <c:pt idx="978">
                  <c:v>42692.918750000004</c:v>
                </c:pt>
                <c:pt idx="979">
                  <c:v>42692.919097222228</c:v>
                </c:pt>
                <c:pt idx="980">
                  <c:v>42692.919444444451</c:v>
                </c:pt>
                <c:pt idx="981">
                  <c:v>42692.919791666667</c:v>
                </c:pt>
                <c:pt idx="982">
                  <c:v>42692.920138888891</c:v>
                </c:pt>
                <c:pt idx="983">
                  <c:v>42692.920486111114</c:v>
                </c:pt>
                <c:pt idx="984">
                  <c:v>42692.920833333337</c:v>
                </c:pt>
                <c:pt idx="985">
                  <c:v>42692.921180555561</c:v>
                </c:pt>
                <c:pt idx="986">
                  <c:v>42692.921527777784</c:v>
                </c:pt>
                <c:pt idx="987">
                  <c:v>42692.921875</c:v>
                </c:pt>
                <c:pt idx="988">
                  <c:v>42692.922222222223</c:v>
                </c:pt>
                <c:pt idx="989">
                  <c:v>42692.922569444447</c:v>
                </c:pt>
                <c:pt idx="990">
                  <c:v>42692.92291666667</c:v>
                </c:pt>
                <c:pt idx="991">
                  <c:v>42692.923263888893</c:v>
                </c:pt>
                <c:pt idx="992">
                  <c:v>42692.923611111117</c:v>
                </c:pt>
                <c:pt idx="993">
                  <c:v>42692.92395833334</c:v>
                </c:pt>
                <c:pt idx="994">
                  <c:v>42692.924305555556</c:v>
                </c:pt>
                <c:pt idx="995">
                  <c:v>42692.92465277778</c:v>
                </c:pt>
                <c:pt idx="996">
                  <c:v>42692.925000000003</c:v>
                </c:pt>
                <c:pt idx="997">
                  <c:v>42692.925347222226</c:v>
                </c:pt>
                <c:pt idx="998">
                  <c:v>42692.92569444445</c:v>
                </c:pt>
                <c:pt idx="999">
                  <c:v>42692.926041666673</c:v>
                </c:pt>
                <c:pt idx="1000">
                  <c:v>42692.926388888889</c:v>
                </c:pt>
                <c:pt idx="1001">
                  <c:v>42692.926736111112</c:v>
                </c:pt>
                <c:pt idx="1002">
                  <c:v>42692.927083333336</c:v>
                </c:pt>
                <c:pt idx="1003">
                  <c:v>42692.927430555559</c:v>
                </c:pt>
                <c:pt idx="1004">
                  <c:v>42692.927777777782</c:v>
                </c:pt>
                <c:pt idx="1005">
                  <c:v>42692.928125000006</c:v>
                </c:pt>
                <c:pt idx="1006">
                  <c:v>42692.928472222229</c:v>
                </c:pt>
                <c:pt idx="1007">
                  <c:v>42692.928819444445</c:v>
                </c:pt>
                <c:pt idx="1008">
                  <c:v>42692.929166666669</c:v>
                </c:pt>
                <c:pt idx="1009">
                  <c:v>42692.929513888892</c:v>
                </c:pt>
                <c:pt idx="1010">
                  <c:v>42692.929861111115</c:v>
                </c:pt>
                <c:pt idx="1011">
                  <c:v>42692.930208333339</c:v>
                </c:pt>
                <c:pt idx="1012">
                  <c:v>42692.930555555562</c:v>
                </c:pt>
                <c:pt idx="1013">
                  <c:v>42692.930902777778</c:v>
                </c:pt>
                <c:pt idx="1014">
                  <c:v>42692.931250000001</c:v>
                </c:pt>
                <c:pt idx="1015">
                  <c:v>42692.931597222225</c:v>
                </c:pt>
                <c:pt idx="1016">
                  <c:v>42692.931944444448</c:v>
                </c:pt>
                <c:pt idx="1017">
                  <c:v>42692.932291666672</c:v>
                </c:pt>
                <c:pt idx="1018">
                  <c:v>42692.932638888895</c:v>
                </c:pt>
                <c:pt idx="1019">
                  <c:v>42692.932986111111</c:v>
                </c:pt>
                <c:pt idx="1020">
                  <c:v>42692.933333333334</c:v>
                </c:pt>
                <c:pt idx="1021">
                  <c:v>42692.933680555558</c:v>
                </c:pt>
                <c:pt idx="1022">
                  <c:v>42692.934027777781</c:v>
                </c:pt>
                <c:pt idx="1023">
                  <c:v>42692.934375000004</c:v>
                </c:pt>
                <c:pt idx="1024">
                  <c:v>42692.934722222228</c:v>
                </c:pt>
                <c:pt idx="1025">
                  <c:v>42692.935069444451</c:v>
                </c:pt>
                <c:pt idx="1026">
                  <c:v>42692.935416666667</c:v>
                </c:pt>
                <c:pt idx="1027">
                  <c:v>42692.935763888891</c:v>
                </c:pt>
                <c:pt idx="1028">
                  <c:v>42692.936111111114</c:v>
                </c:pt>
                <c:pt idx="1029">
                  <c:v>42692.936458333337</c:v>
                </c:pt>
                <c:pt idx="1030">
                  <c:v>42692.936805555561</c:v>
                </c:pt>
                <c:pt idx="1031">
                  <c:v>42692.937152777784</c:v>
                </c:pt>
                <c:pt idx="1032">
                  <c:v>42692.9375</c:v>
                </c:pt>
                <c:pt idx="1033">
                  <c:v>42692.937847222223</c:v>
                </c:pt>
                <c:pt idx="1034">
                  <c:v>42692.938194444447</c:v>
                </c:pt>
                <c:pt idx="1035">
                  <c:v>42692.93854166667</c:v>
                </c:pt>
                <c:pt idx="1036">
                  <c:v>42692.938888888893</c:v>
                </c:pt>
                <c:pt idx="1037">
                  <c:v>42692.939236111117</c:v>
                </c:pt>
                <c:pt idx="1038">
                  <c:v>42692.93958333334</c:v>
                </c:pt>
                <c:pt idx="1039">
                  <c:v>42692.939930555556</c:v>
                </c:pt>
                <c:pt idx="1040">
                  <c:v>42692.94027777778</c:v>
                </c:pt>
                <c:pt idx="1041">
                  <c:v>42692.940625000003</c:v>
                </c:pt>
                <c:pt idx="1042">
                  <c:v>42692.940972222226</c:v>
                </c:pt>
                <c:pt idx="1043">
                  <c:v>42692.94131944445</c:v>
                </c:pt>
                <c:pt idx="1044">
                  <c:v>42692.941666666673</c:v>
                </c:pt>
                <c:pt idx="1045">
                  <c:v>42692.942013888889</c:v>
                </c:pt>
                <c:pt idx="1046">
                  <c:v>42692.942361111112</c:v>
                </c:pt>
                <c:pt idx="1047">
                  <c:v>42692.942708333336</c:v>
                </c:pt>
                <c:pt idx="1048">
                  <c:v>42692.943055555559</c:v>
                </c:pt>
                <c:pt idx="1049">
                  <c:v>42692.943402777782</c:v>
                </c:pt>
                <c:pt idx="1050">
                  <c:v>42692.943750000006</c:v>
                </c:pt>
                <c:pt idx="1051">
                  <c:v>42692.944097222229</c:v>
                </c:pt>
                <c:pt idx="1052">
                  <c:v>42692.944444444445</c:v>
                </c:pt>
                <c:pt idx="1053">
                  <c:v>42692.944791666669</c:v>
                </c:pt>
                <c:pt idx="1054">
                  <c:v>42692.945138888892</c:v>
                </c:pt>
                <c:pt idx="1055">
                  <c:v>42692.945486111115</c:v>
                </c:pt>
                <c:pt idx="1056">
                  <c:v>42692.945833333339</c:v>
                </c:pt>
                <c:pt idx="1057">
                  <c:v>42692.946180555562</c:v>
                </c:pt>
                <c:pt idx="1058">
                  <c:v>42692.946527777778</c:v>
                </c:pt>
                <c:pt idx="1059">
                  <c:v>42692.946875000001</c:v>
                </c:pt>
                <c:pt idx="1060">
                  <c:v>42692.947222222225</c:v>
                </c:pt>
                <c:pt idx="1061">
                  <c:v>42692.947569444448</c:v>
                </c:pt>
                <c:pt idx="1062">
                  <c:v>42692.947916666672</c:v>
                </c:pt>
                <c:pt idx="1063">
                  <c:v>42692.948263888895</c:v>
                </c:pt>
                <c:pt idx="1064">
                  <c:v>42692.948611111111</c:v>
                </c:pt>
                <c:pt idx="1065">
                  <c:v>42692.948958333334</c:v>
                </c:pt>
                <c:pt idx="1066">
                  <c:v>42692.949305555558</c:v>
                </c:pt>
                <c:pt idx="1067">
                  <c:v>42692.949652777781</c:v>
                </c:pt>
                <c:pt idx="1068">
                  <c:v>42692.950000000004</c:v>
                </c:pt>
                <c:pt idx="1069">
                  <c:v>42692.950347222228</c:v>
                </c:pt>
                <c:pt idx="1070">
                  <c:v>42692.950694444451</c:v>
                </c:pt>
                <c:pt idx="1071">
                  <c:v>42692.951041666667</c:v>
                </c:pt>
                <c:pt idx="1072">
                  <c:v>42692.951388888891</c:v>
                </c:pt>
                <c:pt idx="1073">
                  <c:v>42692.951736111114</c:v>
                </c:pt>
                <c:pt idx="1074">
                  <c:v>42692.952083333337</c:v>
                </c:pt>
                <c:pt idx="1075">
                  <c:v>42692.952430555561</c:v>
                </c:pt>
                <c:pt idx="1076">
                  <c:v>42692.952777777784</c:v>
                </c:pt>
                <c:pt idx="1077">
                  <c:v>42692.953125</c:v>
                </c:pt>
                <c:pt idx="1078">
                  <c:v>42692.953472222223</c:v>
                </c:pt>
                <c:pt idx="1079">
                  <c:v>42692.953819444447</c:v>
                </c:pt>
                <c:pt idx="1080">
                  <c:v>42692.95416666667</c:v>
                </c:pt>
                <c:pt idx="1081">
                  <c:v>42692.954513888893</c:v>
                </c:pt>
                <c:pt idx="1082">
                  <c:v>42692.954861111117</c:v>
                </c:pt>
                <c:pt idx="1083">
                  <c:v>42692.95520833334</c:v>
                </c:pt>
                <c:pt idx="1084">
                  <c:v>42692.955555555556</c:v>
                </c:pt>
                <c:pt idx="1085">
                  <c:v>42692.95590277778</c:v>
                </c:pt>
                <c:pt idx="1086">
                  <c:v>42692.956250000003</c:v>
                </c:pt>
                <c:pt idx="1087">
                  <c:v>42692.956597222226</c:v>
                </c:pt>
                <c:pt idx="1088">
                  <c:v>42692.95694444445</c:v>
                </c:pt>
                <c:pt idx="1089">
                  <c:v>42692.957291666673</c:v>
                </c:pt>
                <c:pt idx="1090">
                  <c:v>42692.957638888889</c:v>
                </c:pt>
                <c:pt idx="1091">
                  <c:v>42692.957986111112</c:v>
                </c:pt>
                <c:pt idx="1092">
                  <c:v>42692.958333333336</c:v>
                </c:pt>
                <c:pt idx="1093">
                  <c:v>42692.958680555559</c:v>
                </c:pt>
                <c:pt idx="1094">
                  <c:v>42692.959027777782</c:v>
                </c:pt>
                <c:pt idx="1095">
                  <c:v>42692.959375000006</c:v>
                </c:pt>
                <c:pt idx="1096">
                  <c:v>42692.959722222229</c:v>
                </c:pt>
                <c:pt idx="1097">
                  <c:v>42692.960069444445</c:v>
                </c:pt>
                <c:pt idx="1098">
                  <c:v>42692.960416666669</c:v>
                </c:pt>
                <c:pt idx="1099">
                  <c:v>42692.960763888892</c:v>
                </c:pt>
                <c:pt idx="1100">
                  <c:v>42692.961111111115</c:v>
                </c:pt>
                <c:pt idx="1101">
                  <c:v>42692.961458333339</c:v>
                </c:pt>
                <c:pt idx="1102">
                  <c:v>42692.961805555562</c:v>
                </c:pt>
                <c:pt idx="1103">
                  <c:v>42692.962152777778</c:v>
                </c:pt>
                <c:pt idx="1104">
                  <c:v>42692.962500000001</c:v>
                </c:pt>
                <c:pt idx="1105">
                  <c:v>42692.962847222225</c:v>
                </c:pt>
                <c:pt idx="1106">
                  <c:v>42692.963194444448</c:v>
                </c:pt>
                <c:pt idx="1107">
                  <c:v>42692.963541666672</c:v>
                </c:pt>
                <c:pt idx="1108">
                  <c:v>42692.963888888895</c:v>
                </c:pt>
                <c:pt idx="1109">
                  <c:v>42692.964236111111</c:v>
                </c:pt>
                <c:pt idx="1110">
                  <c:v>42692.964583333334</c:v>
                </c:pt>
                <c:pt idx="1111">
                  <c:v>42692.964930555558</c:v>
                </c:pt>
                <c:pt idx="1112">
                  <c:v>42692.965277777781</c:v>
                </c:pt>
                <c:pt idx="1113">
                  <c:v>42692.965625000004</c:v>
                </c:pt>
                <c:pt idx="1114">
                  <c:v>42692.965972222228</c:v>
                </c:pt>
                <c:pt idx="1115">
                  <c:v>42692.966319444451</c:v>
                </c:pt>
                <c:pt idx="1116">
                  <c:v>42692.966666666667</c:v>
                </c:pt>
                <c:pt idx="1117">
                  <c:v>42692.967013888891</c:v>
                </c:pt>
                <c:pt idx="1118">
                  <c:v>42692.967361111114</c:v>
                </c:pt>
                <c:pt idx="1119">
                  <c:v>42692.967708333337</c:v>
                </c:pt>
                <c:pt idx="1120">
                  <c:v>42692.968055555561</c:v>
                </c:pt>
                <c:pt idx="1121">
                  <c:v>42692.968402777784</c:v>
                </c:pt>
                <c:pt idx="1122">
                  <c:v>42692.96875</c:v>
                </c:pt>
                <c:pt idx="1123">
                  <c:v>42692.969097222223</c:v>
                </c:pt>
                <c:pt idx="1124">
                  <c:v>42692.969444444447</c:v>
                </c:pt>
                <c:pt idx="1125">
                  <c:v>42692.96979166667</c:v>
                </c:pt>
                <c:pt idx="1126">
                  <c:v>42692.970138888893</c:v>
                </c:pt>
                <c:pt idx="1127">
                  <c:v>42692.970486111117</c:v>
                </c:pt>
                <c:pt idx="1128">
                  <c:v>42692.97083333334</c:v>
                </c:pt>
                <c:pt idx="1129">
                  <c:v>42692.971180555556</c:v>
                </c:pt>
                <c:pt idx="1130">
                  <c:v>42692.97152777778</c:v>
                </c:pt>
                <c:pt idx="1131">
                  <c:v>42692.971875000003</c:v>
                </c:pt>
                <c:pt idx="1132">
                  <c:v>42692.972222222226</c:v>
                </c:pt>
                <c:pt idx="1133">
                  <c:v>42692.97256944445</c:v>
                </c:pt>
                <c:pt idx="1134">
                  <c:v>42692.972916666673</c:v>
                </c:pt>
                <c:pt idx="1135">
                  <c:v>42692.973263888889</c:v>
                </c:pt>
                <c:pt idx="1136">
                  <c:v>42692.973611111112</c:v>
                </c:pt>
                <c:pt idx="1137">
                  <c:v>42692.973958333336</c:v>
                </c:pt>
                <c:pt idx="1138">
                  <c:v>42692.974305555559</c:v>
                </c:pt>
                <c:pt idx="1139">
                  <c:v>42692.974652777782</c:v>
                </c:pt>
                <c:pt idx="1140">
                  <c:v>42692.975000000006</c:v>
                </c:pt>
                <c:pt idx="1141">
                  <c:v>42692.975347222229</c:v>
                </c:pt>
                <c:pt idx="1142">
                  <c:v>42692.975694444445</c:v>
                </c:pt>
                <c:pt idx="1143">
                  <c:v>42692.976041666669</c:v>
                </c:pt>
                <c:pt idx="1144">
                  <c:v>42692.976388888892</c:v>
                </c:pt>
                <c:pt idx="1145">
                  <c:v>42692.976736111115</c:v>
                </c:pt>
                <c:pt idx="1146">
                  <c:v>42692.977083333339</c:v>
                </c:pt>
                <c:pt idx="1147">
                  <c:v>42692.977430555562</c:v>
                </c:pt>
                <c:pt idx="1148">
                  <c:v>42692.977777777778</c:v>
                </c:pt>
                <c:pt idx="1149">
                  <c:v>42692.978125000001</c:v>
                </c:pt>
                <c:pt idx="1150">
                  <c:v>42692.978472222225</c:v>
                </c:pt>
                <c:pt idx="1151">
                  <c:v>42692.978819444448</c:v>
                </c:pt>
                <c:pt idx="1152">
                  <c:v>42692.979166666672</c:v>
                </c:pt>
                <c:pt idx="1153">
                  <c:v>42692.979513888895</c:v>
                </c:pt>
                <c:pt idx="1154">
                  <c:v>42692.979861111111</c:v>
                </c:pt>
                <c:pt idx="1155">
                  <c:v>42692.980208333334</c:v>
                </c:pt>
                <c:pt idx="1156">
                  <c:v>42692.980555555558</c:v>
                </c:pt>
                <c:pt idx="1157">
                  <c:v>42692.980902777781</c:v>
                </c:pt>
                <c:pt idx="1158">
                  <c:v>42692.981250000004</c:v>
                </c:pt>
                <c:pt idx="1159">
                  <c:v>42692.981597222228</c:v>
                </c:pt>
                <c:pt idx="1160">
                  <c:v>42692.981944444451</c:v>
                </c:pt>
                <c:pt idx="1161">
                  <c:v>42692.982291666667</c:v>
                </c:pt>
                <c:pt idx="1162">
                  <c:v>42692.982638888891</c:v>
                </c:pt>
                <c:pt idx="1163">
                  <c:v>42692.982986111114</c:v>
                </c:pt>
                <c:pt idx="1164">
                  <c:v>42692.983333333337</c:v>
                </c:pt>
                <c:pt idx="1165">
                  <c:v>42692.983680555561</c:v>
                </c:pt>
                <c:pt idx="1166">
                  <c:v>42692.984027777784</c:v>
                </c:pt>
                <c:pt idx="1167">
                  <c:v>42692.984375</c:v>
                </c:pt>
                <c:pt idx="1168">
                  <c:v>42692.984722222223</c:v>
                </c:pt>
                <c:pt idx="1169">
                  <c:v>42692.985069444447</c:v>
                </c:pt>
                <c:pt idx="1170">
                  <c:v>42692.98541666667</c:v>
                </c:pt>
                <c:pt idx="1171">
                  <c:v>42692.985763888893</c:v>
                </c:pt>
                <c:pt idx="1172">
                  <c:v>42692.986111111117</c:v>
                </c:pt>
                <c:pt idx="1173">
                  <c:v>42692.98645833334</c:v>
                </c:pt>
                <c:pt idx="1174">
                  <c:v>42692.986805555556</c:v>
                </c:pt>
                <c:pt idx="1175">
                  <c:v>42692.98715277778</c:v>
                </c:pt>
                <c:pt idx="1176">
                  <c:v>42692.987500000003</c:v>
                </c:pt>
                <c:pt idx="1177">
                  <c:v>42692.987847222226</c:v>
                </c:pt>
                <c:pt idx="1178">
                  <c:v>42692.98819444445</c:v>
                </c:pt>
                <c:pt idx="1179">
                  <c:v>42692.988541666673</c:v>
                </c:pt>
                <c:pt idx="1180">
                  <c:v>42692.988888888889</c:v>
                </c:pt>
                <c:pt idx="1181">
                  <c:v>42692.989236111112</c:v>
                </c:pt>
                <c:pt idx="1182">
                  <c:v>42692.989583333336</c:v>
                </c:pt>
                <c:pt idx="1183">
                  <c:v>42692.989930555559</c:v>
                </c:pt>
                <c:pt idx="1184">
                  <c:v>42692.990277777782</c:v>
                </c:pt>
                <c:pt idx="1185">
                  <c:v>42692.990625000006</c:v>
                </c:pt>
                <c:pt idx="1186">
                  <c:v>42692.990972222229</c:v>
                </c:pt>
                <c:pt idx="1187">
                  <c:v>42692.991319444445</c:v>
                </c:pt>
                <c:pt idx="1188">
                  <c:v>42692.991666666669</c:v>
                </c:pt>
                <c:pt idx="1189">
                  <c:v>42692.992013888892</c:v>
                </c:pt>
                <c:pt idx="1190">
                  <c:v>42692.992361111115</c:v>
                </c:pt>
                <c:pt idx="1191">
                  <c:v>42692.992708333339</c:v>
                </c:pt>
                <c:pt idx="1192">
                  <c:v>42692.993055555562</c:v>
                </c:pt>
                <c:pt idx="1193">
                  <c:v>42692.993402777778</c:v>
                </c:pt>
                <c:pt idx="1194">
                  <c:v>42692.993750000001</c:v>
                </c:pt>
                <c:pt idx="1195">
                  <c:v>42692.994097222225</c:v>
                </c:pt>
                <c:pt idx="1196">
                  <c:v>42692.994444444448</c:v>
                </c:pt>
                <c:pt idx="1197">
                  <c:v>42692.994791666672</c:v>
                </c:pt>
                <c:pt idx="1198">
                  <c:v>42692.995138888895</c:v>
                </c:pt>
                <c:pt idx="1199">
                  <c:v>42692.995486111111</c:v>
                </c:pt>
                <c:pt idx="1200" formatCode="00,000,000">
                  <c:v>42692.995833333334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331584"/>
        <c:axId val="85942848"/>
      </c:lineChart>
      <c:catAx>
        <c:axId val="35331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5942848"/>
        <c:crosses val="autoZero"/>
        <c:auto val="1"/>
        <c:lblAlgn val="ctr"/>
        <c:lblOffset val="100"/>
        <c:tickLblSkip val="120"/>
        <c:tickMarkSkip val="120"/>
        <c:noMultiLvlLbl val="0"/>
      </c:catAx>
      <c:valAx>
        <c:axId val="8594284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3315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937</v>
      </c>
    </row>
    <row r="37" spans="1:3" x14ac:dyDescent="0.2">
      <c r="A37" s="160">
        <v>36</v>
      </c>
      <c r="B37" s="162" t="s">
        <v>898</v>
      </c>
      <c r="C37" s="123" t="s">
        <v>938</v>
      </c>
    </row>
    <row r="38" spans="1:3" x14ac:dyDescent="0.2">
      <c r="A38" s="160">
        <v>37</v>
      </c>
      <c r="B38" s="162" t="s">
        <v>899</v>
      </c>
      <c r="C38" s="123" t="s">
        <v>936</v>
      </c>
    </row>
    <row r="39" spans="1:3" x14ac:dyDescent="0.2">
      <c r="A39" s="160">
        <v>38</v>
      </c>
      <c r="B39" s="162" t="s">
        <v>43</v>
      </c>
      <c r="C39" s="123" t="s">
        <v>939</v>
      </c>
    </row>
    <row r="40" spans="1:3" x14ac:dyDescent="0.2">
      <c r="A40" s="160">
        <v>39</v>
      </c>
      <c r="B40" s="162" t="s">
        <v>44</v>
      </c>
      <c r="C40" s="123" t="s">
        <v>940</v>
      </c>
    </row>
    <row r="41" spans="1:3" x14ac:dyDescent="0.2">
      <c r="A41" s="160">
        <v>40</v>
      </c>
      <c r="B41" s="162" t="s">
        <v>45</v>
      </c>
      <c r="C41" s="123" t="s">
        <v>926</v>
      </c>
    </row>
    <row r="42" spans="1:3" x14ac:dyDescent="0.2">
      <c r="A42" s="160">
        <v>41</v>
      </c>
      <c r="B42" s="162" t="s">
        <v>46</v>
      </c>
      <c r="C42" s="123" t="s">
        <v>941</v>
      </c>
    </row>
    <row r="43" spans="1:3" x14ac:dyDescent="0.2">
      <c r="A43" s="160">
        <v>42</v>
      </c>
      <c r="B43" s="162" t="s">
        <v>47</v>
      </c>
      <c r="C43" s="123" t="s">
        <v>942</v>
      </c>
    </row>
    <row r="44" spans="1:3" x14ac:dyDescent="0.2">
      <c r="A44" s="160">
        <v>43</v>
      </c>
      <c r="B44" s="162" t="s">
        <v>48</v>
      </c>
      <c r="C44" s="123" t="s">
        <v>943</v>
      </c>
    </row>
    <row r="45" spans="1:3" x14ac:dyDescent="0.2">
      <c r="A45" s="160">
        <v>44</v>
      </c>
      <c r="B45" s="162" t="s">
        <v>49</v>
      </c>
      <c r="C45" s="123" t="s">
        <v>944</v>
      </c>
    </row>
    <row r="46" spans="1:3" x14ac:dyDescent="0.2">
      <c r="A46" s="160">
        <v>45</v>
      </c>
      <c r="B46" s="162" t="s">
        <v>50</v>
      </c>
      <c r="C46" s="123" t="s">
        <v>936</v>
      </c>
    </row>
    <row r="47" spans="1:3" x14ac:dyDescent="0.2">
      <c r="A47" s="160">
        <v>46</v>
      </c>
      <c r="B47" s="162" t="s">
        <v>51</v>
      </c>
      <c r="C47" s="123" t="s">
        <v>945</v>
      </c>
    </row>
    <row r="48" spans="1:3" x14ac:dyDescent="0.2">
      <c r="A48" s="160">
        <v>47</v>
      </c>
      <c r="B48" s="162" t="s">
        <v>52</v>
      </c>
      <c r="C48" s="123" t="s">
        <v>946</v>
      </c>
    </row>
    <row r="49" spans="1:3" x14ac:dyDescent="0.2">
      <c r="A49" s="160">
        <v>48</v>
      </c>
      <c r="B49" s="162" t="s">
        <v>53</v>
      </c>
      <c r="C49" s="123" t="s">
        <v>936</v>
      </c>
    </row>
    <row r="50" spans="1:3" x14ac:dyDescent="0.2">
      <c r="A50" s="160">
        <v>49</v>
      </c>
      <c r="B50" s="162" t="s">
        <v>54</v>
      </c>
      <c r="C50" s="123" t="s">
        <v>947</v>
      </c>
    </row>
    <row r="51" spans="1:3" x14ac:dyDescent="0.2">
      <c r="A51" s="160">
        <v>50</v>
      </c>
      <c r="B51" s="162" t="s">
        <v>55</v>
      </c>
      <c r="C51" s="123" t="s">
        <v>948</v>
      </c>
    </row>
    <row r="52" spans="1:3" x14ac:dyDescent="0.2">
      <c r="A52" s="160">
        <v>51</v>
      </c>
      <c r="B52" s="162" t="s">
        <v>56</v>
      </c>
      <c r="C52" s="123" t="s">
        <v>940</v>
      </c>
    </row>
    <row r="53" spans="1:3" x14ac:dyDescent="0.2">
      <c r="A53" s="160">
        <v>52</v>
      </c>
      <c r="B53" s="162" t="s">
        <v>57</v>
      </c>
      <c r="C53" s="123" t="s">
        <v>948</v>
      </c>
    </row>
    <row r="54" spans="1:3" x14ac:dyDescent="0.2">
      <c r="A54" s="160">
        <v>53</v>
      </c>
      <c r="B54" s="162" t="s">
        <v>58</v>
      </c>
      <c r="C54" s="123" t="s">
        <v>949</v>
      </c>
    </row>
    <row r="55" spans="1:3" x14ac:dyDescent="0.2">
      <c r="A55" s="160">
        <v>54</v>
      </c>
      <c r="B55" s="162" t="s">
        <v>59</v>
      </c>
      <c r="C55" s="123" t="s">
        <v>950</v>
      </c>
    </row>
    <row r="56" spans="1:3" x14ac:dyDescent="0.2">
      <c r="A56" s="160">
        <v>55</v>
      </c>
      <c r="B56" s="162" t="s">
        <v>60</v>
      </c>
      <c r="C56" s="123" t="s">
        <v>951</v>
      </c>
    </row>
    <row r="57" spans="1:3" x14ac:dyDescent="0.2">
      <c r="A57" s="160">
        <v>56</v>
      </c>
      <c r="B57" s="162" t="s">
        <v>61</v>
      </c>
      <c r="C57" s="123" t="s">
        <v>936</v>
      </c>
    </row>
    <row r="58" spans="1:3" x14ac:dyDescent="0.2">
      <c r="A58" s="160">
        <v>57</v>
      </c>
      <c r="B58" s="162" t="s">
        <v>62</v>
      </c>
      <c r="C58" s="123" t="s">
        <v>952</v>
      </c>
    </row>
    <row r="59" spans="1:3" x14ac:dyDescent="0.2">
      <c r="A59" s="160">
        <v>58</v>
      </c>
      <c r="B59" s="162" t="s">
        <v>63</v>
      </c>
      <c r="C59" s="123" t="s">
        <v>948</v>
      </c>
    </row>
    <row r="60" spans="1:3" x14ac:dyDescent="0.2">
      <c r="A60" s="160">
        <v>59</v>
      </c>
      <c r="B60" s="162" t="s">
        <v>64</v>
      </c>
      <c r="C60" s="123" t="s">
        <v>948</v>
      </c>
    </row>
    <row r="61" spans="1:3" x14ac:dyDescent="0.2">
      <c r="A61" s="160">
        <v>60</v>
      </c>
      <c r="B61" s="162" t="s">
        <v>65</v>
      </c>
      <c r="C61" s="123" t="s">
        <v>948</v>
      </c>
    </row>
    <row r="62" spans="1:3" x14ac:dyDescent="0.2">
      <c r="A62" s="160">
        <v>61</v>
      </c>
      <c r="B62" s="162" t="s">
        <v>66</v>
      </c>
      <c r="C62" s="123" t="s">
        <v>948</v>
      </c>
    </row>
    <row r="63" spans="1:3" x14ac:dyDescent="0.2">
      <c r="A63" s="160">
        <v>62</v>
      </c>
      <c r="B63" s="162" t="s">
        <v>67</v>
      </c>
      <c r="C63" s="123" t="s">
        <v>953</v>
      </c>
    </row>
    <row r="64" spans="1:3" x14ac:dyDescent="0.2">
      <c r="A64" s="160">
        <v>63</v>
      </c>
      <c r="B64" s="162" t="s">
        <v>68</v>
      </c>
      <c r="C64" s="123" t="s">
        <v>940</v>
      </c>
    </row>
    <row r="65" spans="1:3" x14ac:dyDescent="0.2">
      <c r="A65" s="160">
        <v>64</v>
      </c>
      <c r="B65" s="162" t="s">
        <v>69</v>
      </c>
      <c r="C65" s="123" t="s">
        <v>954</v>
      </c>
    </row>
    <row r="66" spans="1:3" x14ac:dyDescent="0.2">
      <c r="A66" s="160">
        <v>65</v>
      </c>
      <c r="B66" s="162" t="s">
        <v>70</v>
      </c>
      <c r="C66" s="123" t="s">
        <v>955</v>
      </c>
    </row>
    <row r="67" spans="1:3" x14ac:dyDescent="0.2">
      <c r="A67" s="160">
        <v>66</v>
      </c>
      <c r="B67" s="162" t="s">
        <v>71</v>
      </c>
      <c r="C67" s="123" t="s">
        <v>956</v>
      </c>
    </row>
    <row r="68" spans="1:3" x14ac:dyDescent="0.2">
      <c r="A68" s="160">
        <v>67</v>
      </c>
      <c r="B68" s="162" t="s">
        <v>72</v>
      </c>
      <c r="C68" s="123" t="s">
        <v>936</v>
      </c>
    </row>
    <row r="69" spans="1:3" x14ac:dyDescent="0.2">
      <c r="A69" s="160">
        <v>68</v>
      </c>
      <c r="B69" s="162" t="s">
        <v>73</v>
      </c>
      <c r="C69" s="123" t="s">
        <v>957</v>
      </c>
    </row>
    <row r="70" spans="1:3" x14ac:dyDescent="0.2">
      <c r="A70" s="160">
        <v>69</v>
      </c>
      <c r="B70" s="162" t="s">
        <v>74</v>
      </c>
      <c r="C70" s="123" t="s">
        <v>958</v>
      </c>
    </row>
    <row r="71" spans="1:3" x14ac:dyDescent="0.2">
      <c r="A71" s="160">
        <v>70</v>
      </c>
      <c r="B71" s="162" t="s">
        <v>75</v>
      </c>
      <c r="C71" s="123" t="s">
        <v>936</v>
      </c>
    </row>
    <row r="72" spans="1:3" x14ac:dyDescent="0.2">
      <c r="A72" s="160">
        <v>71</v>
      </c>
      <c r="B72" s="162" t="s">
        <v>76</v>
      </c>
      <c r="C72" s="123" t="s">
        <v>948</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959</v>
      </c>
    </row>
    <row r="90" spans="1:3" x14ac:dyDescent="0.2">
      <c r="A90" s="160">
        <v>89</v>
      </c>
      <c r="B90" s="162" t="s">
        <v>90</v>
      </c>
      <c r="C90" s="123" t="s">
        <v>959</v>
      </c>
    </row>
    <row r="91" spans="1:3" x14ac:dyDescent="0.2">
      <c r="A91" s="160">
        <v>90</v>
      </c>
      <c r="B91" s="162" t="s">
        <v>900</v>
      </c>
      <c r="C91" s="123" t="s">
        <v>960</v>
      </c>
    </row>
    <row r="92" spans="1:3" x14ac:dyDescent="0.2">
      <c r="A92" s="160">
        <v>91</v>
      </c>
      <c r="B92" s="162" t="s">
        <v>91</v>
      </c>
      <c r="C92" s="123" t="s">
        <v>959</v>
      </c>
    </row>
    <row r="93" spans="1:3" x14ac:dyDescent="0.2">
      <c r="A93" s="160">
        <v>92</v>
      </c>
      <c r="B93" s="162" t="s">
        <v>92</v>
      </c>
      <c r="C93" s="123" t="s">
        <v>961</v>
      </c>
    </row>
    <row r="94" spans="1:3" x14ac:dyDescent="0.2">
      <c r="A94" s="160">
        <v>93</v>
      </c>
      <c r="B94" s="162" t="s">
        <v>93</v>
      </c>
      <c r="C94" s="123" t="s">
        <v>962</v>
      </c>
    </row>
    <row r="95" spans="1:3" x14ac:dyDescent="0.2">
      <c r="A95" s="160">
        <v>94</v>
      </c>
      <c r="B95" s="162" t="s">
        <v>94</v>
      </c>
      <c r="C95" s="123" t="s">
        <v>963</v>
      </c>
    </row>
    <row r="96" spans="1:3" x14ac:dyDescent="0.2">
      <c r="A96" s="160">
        <v>95</v>
      </c>
      <c r="B96" s="162" t="s">
        <v>95</v>
      </c>
      <c r="C96" s="123" t="s">
        <v>962</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964</v>
      </c>
    </row>
    <row r="100" spans="1:3" x14ac:dyDescent="0.2">
      <c r="A100" s="160">
        <v>99</v>
      </c>
      <c r="B100" s="162" t="s">
        <v>99</v>
      </c>
      <c r="C100" s="123" t="s">
        <v>936</v>
      </c>
    </row>
    <row r="101" spans="1:3" x14ac:dyDescent="0.2">
      <c r="A101" s="160">
        <v>100</v>
      </c>
      <c r="B101" s="162" t="s">
        <v>100</v>
      </c>
      <c r="C101" s="123" t="s">
        <v>965</v>
      </c>
    </row>
    <row r="102" spans="1:3" x14ac:dyDescent="0.2">
      <c r="A102" s="160">
        <v>101</v>
      </c>
      <c r="B102" s="162" t="s">
        <v>101</v>
      </c>
      <c r="C102" s="123" t="s">
        <v>966</v>
      </c>
    </row>
    <row r="103" spans="1:3" x14ac:dyDescent="0.2">
      <c r="A103" s="160">
        <v>102</v>
      </c>
      <c r="B103" s="162" t="s">
        <v>102</v>
      </c>
      <c r="C103" s="123" t="s">
        <v>963</v>
      </c>
    </row>
    <row r="104" spans="1:3" x14ac:dyDescent="0.2">
      <c r="A104" s="160">
        <v>103</v>
      </c>
      <c r="B104" s="162" t="s">
        <v>103</v>
      </c>
      <c r="C104" s="123" t="s">
        <v>966</v>
      </c>
    </row>
    <row r="105" spans="1:3" x14ac:dyDescent="0.2">
      <c r="A105" s="160">
        <v>104</v>
      </c>
      <c r="B105" s="162" t="s">
        <v>15</v>
      </c>
      <c r="C105" s="123" t="s">
        <v>967</v>
      </c>
    </row>
    <row r="106" spans="1:3" x14ac:dyDescent="0.2">
      <c r="A106" s="160">
        <v>105</v>
      </c>
      <c r="B106" s="162" t="s">
        <v>16</v>
      </c>
      <c r="C106" s="123" t="s">
        <v>967</v>
      </c>
    </row>
    <row r="107" spans="1:3" x14ac:dyDescent="0.2">
      <c r="A107" s="160">
        <v>106</v>
      </c>
      <c r="B107" s="162" t="s">
        <v>17</v>
      </c>
      <c r="C107" s="123" t="s">
        <v>967</v>
      </c>
    </row>
    <row r="108" spans="1:3" x14ac:dyDescent="0.2">
      <c r="A108" s="160">
        <v>107</v>
      </c>
      <c r="B108" s="162" t="s">
        <v>104</v>
      </c>
      <c r="C108" s="123" t="s">
        <v>967</v>
      </c>
    </row>
    <row r="109" spans="1:3" x14ac:dyDescent="0.2">
      <c r="A109" s="160">
        <v>108</v>
      </c>
      <c r="B109" s="162" t="s">
        <v>105</v>
      </c>
      <c r="C109" s="123" t="s">
        <v>967</v>
      </c>
    </row>
    <row r="110" spans="1:3" x14ac:dyDescent="0.2">
      <c r="A110" s="160">
        <v>109</v>
      </c>
      <c r="B110" s="162" t="s">
        <v>106</v>
      </c>
      <c r="C110" s="123" t="s">
        <v>967</v>
      </c>
    </row>
    <row r="111" spans="1:3" x14ac:dyDescent="0.2">
      <c r="A111" s="160">
        <v>110</v>
      </c>
      <c r="B111" s="162" t="s">
        <v>107</v>
      </c>
      <c r="C111" s="123" t="s">
        <v>967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959</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967</v>
      </c>
    </row>
    <row r="148" spans="1:3" x14ac:dyDescent="0.2">
      <c r="A148" s="160">
        <v>147</v>
      </c>
      <c r="B148" s="162" t="s">
        <v>141</v>
      </c>
      <c r="C148" s="123" t="s">
        <v>967</v>
      </c>
    </row>
    <row r="149" spans="1:3" x14ac:dyDescent="0.2">
      <c r="A149" s="160">
        <v>148</v>
      </c>
      <c r="B149" s="162" t="s">
        <v>142</v>
      </c>
      <c r="C149" s="123" t="s">
        <v>967</v>
      </c>
    </row>
    <row r="150" spans="1:3" x14ac:dyDescent="0.2">
      <c r="A150" s="160">
        <v>149</v>
      </c>
      <c r="B150" s="162" t="s">
        <v>143</v>
      </c>
      <c r="C150" s="123" t="s">
        <v>967</v>
      </c>
    </row>
    <row r="151" spans="1:3" x14ac:dyDescent="0.2">
      <c r="A151" s="160">
        <v>150</v>
      </c>
      <c r="B151" s="162" t="s">
        <v>144</v>
      </c>
      <c r="C151" s="123" t="s">
        <v>967</v>
      </c>
    </row>
    <row r="152" spans="1:3" x14ac:dyDescent="0.2">
      <c r="A152" s="160">
        <v>151</v>
      </c>
      <c r="B152" s="162" t="s">
        <v>145</v>
      </c>
      <c r="C152" s="123" t="s">
        <v>967</v>
      </c>
    </row>
    <row r="153" spans="1:3" x14ac:dyDescent="0.2">
      <c r="A153" s="160">
        <v>152</v>
      </c>
      <c r="B153" s="162" t="s">
        <v>146</v>
      </c>
      <c r="C153" s="123" t="s">
        <v>967</v>
      </c>
    </row>
    <row r="154" spans="1:3" x14ac:dyDescent="0.2">
      <c r="A154" s="160">
        <v>153</v>
      </c>
      <c r="B154" s="162" t="s">
        <v>147</v>
      </c>
      <c r="C154" s="123" t="s">
        <v>967</v>
      </c>
    </row>
    <row r="155" spans="1:3" x14ac:dyDescent="0.2">
      <c r="A155" s="160">
        <v>154</v>
      </c>
      <c r="B155" s="162" t="s">
        <v>148</v>
      </c>
      <c r="C155" s="123" t="s">
        <v>967</v>
      </c>
    </row>
    <row r="156" spans="1:3" x14ac:dyDescent="0.2">
      <c r="A156" s="160">
        <v>155</v>
      </c>
      <c r="B156" s="162" t="s">
        <v>149</v>
      </c>
      <c r="C156" s="123" t="s">
        <v>967</v>
      </c>
    </row>
    <row r="157" spans="1:3" x14ac:dyDescent="0.2">
      <c r="A157" s="160">
        <v>156</v>
      </c>
      <c r="B157" s="162" t="s">
        <v>150</v>
      </c>
      <c r="C157" s="123" t="s">
        <v>967</v>
      </c>
    </row>
    <row r="158" spans="1:3" x14ac:dyDescent="0.2">
      <c r="A158" s="160">
        <v>157</v>
      </c>
      <c r="B158" s="162" t="s">
        <v>151</v>
      </c>
      <c r="C158" s="123" t="s">
        <v>967</v>
      </c>
    </row>
    <row r="159" spans="1:3" x14ac:dyDescent="0.2">
      <c r="A159" s="160">
        <v>158</v>
      </c>
      <c r="B159" s="162" t="s">
        <v>152</v>
      </c>
      <c r="C159" s="123" t="s">
        <v>967</v>
      </c>
    </row>
    <row r="160" spans="1:3" x14ac:dyDescent="0.2">
      <c r="A160" s="160">
        <v>159</v>
      </c>
      <c r="B160" s="162" t="s">
        <v>153</v>
      </c>
      <c r="C160" s="123" t="s">
        <v>967</v>
      </c>
    </row>
    <row r="161" spans="1:3" x14ac:dyDescent="0.2">
      <c r="A161" s="160">
        <v>160</v>
      </c>
      <c r="B161" s="162" t="s">
        <v>154</v>
      </c>
      <c r="C161" s="123" t="s">
        <v>967</v>
      </c>
    </row>
    <row r="162" spans="1:3" x14ac:dyDescent="0.2">
      <c r="A162" s="160">
        <v>161</v>
      </c>
      <c r="B162" s="162" t="s">
        <v>155</v>
      </c>
      <c r="C162" s="123" t="s">
        <v>967</v>
      </c>
    </row>
    <row r="163" spans="1:3" x14ac:dyDescent="0.2">
      <c r="A163" s="160">
        <v>162</v>
      </c>
      <c r="B163" s="162" t="s">
        <v>156</v>
      </c>
      <c r="C163" s="123" t="s">
        <v>967</v>
      </c>
    </row>
    <row r="164" spans="1:3" x14ac:dyDescent="0.2">
      <c r="A164" s="160">
        <v>163</v>
      </c>
      <c r="B164" s="162" t="s">
        <v>157</v>
      </c>
      <c r="C164" s="123" t="s">
        <v>967</v>
      </c>
    </row>
    <row r="165" spans="1:3" x14ac:dyDescent="0.2">
      <c r="A165" s="160">
        <v>164</v>
      </c>
      <c r="B165" s="162" t="s">
        <v>158</v>
      </c>
      <c r="C165" s="123" t="s">
        <v>967</v>
      </c>
    </row>
    <row r="166" spans="1:3" x14ac:dyDescent="0.2">
      <c r="A166" s="160">
        <v>165</v>
      </c>
      <c r="B166" s="162" t="s">
        <v>159</v>
      </c>
      <c r="C166" s="123" t="s">
        <v>967</v>
      </c>
    </row>
    <row r="167" spans="1:3" x14ac:dyDescent="0.2">
      <c r="A167" s="160">
        <v>166</v>
      </c>
      <c r="B167" s="162" t="s">
        <v>160</v>
      </c>
      <c r="C167" s="123" t="s">
        <v>967</v>
      </c>
    </row>
    <row r="168" spans="1:3" x14ac:dyDescent="0.2">
      <c r="A168" s="160">
        <v>167</v>
      </c>
      <c r="B168" s="162" t="s">
        <v>161</v>
      </c>
      <c r="C168" s="123" t="s">
        <v>967</v>
      </c>
    </row>
    <row r="169" spans="1:3" x14ac:dyDescent="0.2">
      <c r="A169" s="160">
        <v>168</v>
      </c>
      <c r="B169" s="162" t="s">
        <v>162</v>
      </c>
      <c r="C169" s="123" t="s">
        <v>967</v>
      </c>
    </row>
    <row r="170" spans="1:3" x14ac:dyDescent="0.2">
      <c r="A170" s="160">
        <v>169</v>
      </c>
      <c r="B170" s="162" t="s">
        <v>163</v>
      </c>
      <c r="C170" s="123" t="s">
        <v>967</v>
      </c>
    </row>
    <row r="171" spans="1:3" x14ac:dyDescent="0.2">
      <c r="A171" s="160">
        <v>170</v>
      </c>
      <c r="B171" s="162" t="s">
        <v>164</v>
      </c>
      <c r="C171" s="123" t="s">
        <v>967</v>
      </c>
    </row>
    <row r="172" spans="1:3" x14ac:dyDescent="0.2">
      <c r="A172" s="160">
        <v>171</v>
      </c>
      <c r="B172" s="162" t="s">
        <v>165</v>
      </c>
      <c r="C172" s="123" t="s">
        <v>967</v>
      </c>
    </row>
    <row r="173" spans="1:3" x14ac:dyDescent="0.2">
      <c r="A173" s="160">
        <v>172</v>
      </c>
      <c r="B173" s="162" t="s">
        <v>583</v>
      </c>
      <c r="C173" s="123" t="s">
        <v>967</v>
      </c>
    </row>
    <row r="174" spans="1:3" x14ac:dyDescent="0.2">
      <c r="A174" s="160">
        <v>173</v>
      </c>
      <c r="B174" s="162" t="s">
        <v>166</v>
      </c>
      <c r="C174" s="123" t="s">
        <v>967</v>
      </c>
    </row>
    <row r="175" spans="1:3" x14ac:dyDescent="0.2">
      <c r="A175" s="160">
        <v>174</v>
      </c>
      <c r="B175" s="162" t="s">
        <v>167</v>
      </c>
      <c r="C175" s="123" t="s">
        <v>967</v>
      </c>
    </row>
    <row r="176" spans="1:3" x14ac:dyDescent="0.2">
      <c r="A176" s="160">
        <v>175</v>
      </c>
      <c r="B176" s="162" t="s">
        <v>168</v>
      </c>
      <c r="C176" s="123" t="s">
        <v>967</v>
      </c>
    </row>
    <row r="177" spans="1:3" x14ac:dyDescent="0.2">
      <c r="A177" s="160">
        <v>176</v>
      </c>
      <c r="B177" s="162" t="s">
        <v>169</v>
      </c>
      <c r="C177" s="123" t="s">
        <v>967</v>
      </c>
    </row>
    <row r="178" spans="1:3" x14ac:dyDescent="0.2">
      <c r="A178" s="160">
        <v>177</v>
      </c>
      <c r="B178" s="162" t="s">
        <v>170</v>
      </c>
      <c r="C178" s="123" t="s">
        <v>967</v>
      </c>
    </row>
    <row r="179" spans="1:3" x14ac:dyDescent="0.2">
      <c r="A179" s="160">
        <v>178</v>
      </c>
      <c r="B179" s="162" t="s">
        <v>171</v>
      </c>
      <c r="C179" s="123" t="s">
        <v>967</v>
      </c>
    </row>
    <row r="180" spans="1:3" x14ac:dyDescent="0.2">
      <c r="A180" s="160">
        <v>179</v>
      </c>
      <c r="B180" s="162" t="s">
        <v>172</v>
      </c>
      <c r="C180" s="123" t="s">
        <v>967</v>
      </c>
    </row>
    <row r="181" spans="1:3" x14ac:dyDescent="0.2">
      <c r="A181" s="160">
        <v>180</v>
      </c>
      <c r="B181" s="162" t="s">
        <v>173</v>
      </c>
      <c r="C181" s="123" t="s">
        <v>967</v>
      </c>
    </row>
    <row r="182" spans="1:3" x14ac:dyDescent="0.2">
      <c r="A182" s="160">
        <v>181</v>
      </c>
      <c r="B182" s="162" t="s">
        <v>174</v>
      </c>
      <c r="C182" s="123" t="s">
        <v>967</v>
      </c>
    </row>
    <row r="183" spans="1:3" x14ac:dyDescent="0.2">
      <c r="A183" s="160">
        <v>182</v>
      </c>
      <c r="B183" s="162" t="s">
        <v>175</v>
      </c>
      <c r="C183" s="123" t="s">
        <v>967</v>
      </c>
    </row>
    <row r="184" spans="1:3" x14ac:dyDescent="0.2">
      <c r="A184" s="160">
        <v>183</v>
      </c>
      <c r="B184" s="162" t="s">
        <v>176</v>
      </c>
      <c r="C184" s="123" t="s">
        <v>967</v>
      </c>
    </row>
    <row r="185" spans="1:3" x14ac:dyDescent="0.2">
      <c r="A185" s="160">
        <v>184</v>
      </c>
      <c r="B185" s="162" t="s">
        <v>177</v>
      </c>
      <c r="C185" s="123" t="s">
        <v>967</v>
      </c>
    </row>
    <row r="186" spans="1:3" x14ac:dyDescent="0.2">
      <c r="A186" s="160">
        <v>185</v>
      </c>
      <c r="B186" s="162" t="s">
        <v>178</v>
      </c>
      <c r="C186" s="123" t="s">
        <v>967</v>
      </c>
    </row>
    <row r="187" spans="1:3" x14ac:dyDescent="0.2">
      <c r="A187" s="160">
        <v>186</v>
      </c>
      <c r="B187" s="162" t="s">
        <v>179</v>
      </c>
      <c r="C187" s="123" t="s">
        <v>967</v>
      </c>
    </row>
    <row r="188" spans="1:3" x14ac:dyDescent="0.2">
      <c r="A188" s="160">
        <v>187</v>
      </c>
      <c r="B188" s="162" t="s">
        <v>180</v>
      </c>
      <c r="C188" s="123" t="s">
        <v>967</v>
      </c>
    </row>
    <row r="189" spans="1:3" x14ac:dyDescent="0.2">
      <c r="A189" s="160">
        <v>188</v>
      </c>
      <c r="B189" s="162" t="s">
        <v>181</v>
      </c>
      <c r="C189" s="123" t="s">
        <v>967</v>
      </c>
    </row>
    <row r="190" spans="1:3" x14ac:dyDescent="0.2">
      <c r="A190" s="160">
        <v>189</v>
      </c>
      <c r="B190" s="162" t="s">
        <v>182</v>
      </c>
      <c r="C190" s="123" t="s">
        <v>967</v>
      </c>
    </row>
    <row r="191" spans="1:3" x14ac:dyDescent="0.2">
      <c r="A191" s="160">
        <v>190</v>
      </c>
      <c r="B191" s="162" t="s">
        <v>183</v>
      </c>
      <c r="C191" s="123" t="s">
        <v>967</v>
      </c>
    </row>
    <row r="192" spans="1:3" x14ac:dyDescent="0.2">
      <c r="A192" s="160">
        <v>191</v>
      </c>
      <c r="B192" s="162" t="s">
        <v>184</v>
      </c>
      <c r="C192" s="123" t="s">
        <v>967</v>
      </c>
    </row>
    <row r="193" spans="1:3" x14ac:dyDescent="0.2">
      <c r="A193" s="160">
        <v>192</v>
      </c>
      <c r="B193" s="162" t="s">
        <v>185</v>
      </c>
      <c r="C193" s="123" t="s">
        <v>967</v>
      </c>
    </row>
    <row r="194" spans="1:3" x14ac:dyDescent="0.2">
      <c r="A194" s="160">
        <v>193</v>
      </c>
      <c r="B194" s="162" t="s">
        <v>186</v>
      </c>
      <c r="C194" s="123" t="s">
        <v>967</v>
      </c>
    </row>
    <row r="195" spans="1:3" x14ac:dyDescent="0.2">
      <c r="A195" s="160">
        <v>194</v>
      </c>
      <c r="B195" s="162" t="s">
        <v>187</v>
      </c>
      <c r="C195" s="123" t="s">
        <v>967</v>
      </c>
    </row>
    <row r="196" spans="1:3" x14ac:dyDescent="0.2">
      <c r="A196" s="160">
        <v>195</v>
      </c>
      <c r="B196" s="162" t="s">
        <v>188</v>
      </c>
      <c r="C196" s="123" t="s">
        <v>967</v>
      </c>
    </row>
    <row r="197" spans="1:3" x14ac:dyDescent="0.2">
      <c r="A197" s="160">
        <v>196</v>
      </c>
      <c r="B197" s="162" t="s">
        <v>189</v>
      </c>
      <c r="C197" s="123" t="s">
        <v>967</v>
      </c>
    </row>
    <row r="198" spans="1:3" x14ac:dyDescent="0.2">
      <c r="A198" s="160">
        <v>197</v>
      </c>
      <c r="B198" s="162" t="s">
        <v>190</v>
      </c>
      <c r="C198" s="123" t="s">
        <v>967</v>
      </c>
    </row>
    <row r="199" spans="1:3" x14ac:dyDescent="0.2">
      <c r="A199" s="160">
        <v>198</v>
      </c>
      <c r="B199" s="162" t="s">
        <v>191</v>
      </c>
      <c r="C199" s="123" t="s">
        <v>967</v>
      </c>
    </row>
    <row r="200" spans="1:3" x14ac:dyDescent="0.2">
      <c r="A200" s="160">
        <v>199</v>
      </c>
      <c r="B200" s="162" t="s">
        <v>192</v>
      </c>
      <c r="C200" s="123" t="s">
        <v>967</v>
      </c>
    </row>
    <row r="201" spans="1:3" x14ac:dyDescent="0.2">
      <c r="A201" s="160">
        <v>200</v>
      </c>
      <c r="B201" s="162" t="s">
        <v>193</v>
      </c>
      <c r="C201" s="123" t="s">
        <v>967</v>
      </c>
    </row>
    <row r="202" spans="1:3" x14ac:dyDescent="0.2">
      <c r="A202" s="160">
        <v>201</v>
      </c>
      <c r="B202" s="162" t="s">
        <v>194</v>
      </c>
      <c r="C202" s="123" t="s">
        <v>967</v>
      </c>
    </row>
    <row r="203" spans="1:3" x14ac:dyDescent="0.2">
      <c r="A203" s="160">
        <v>202</v>
      </c>
      <c r="B203" s="162" t="s">
        <v>195</v>
      </c>
      <c r="C203" s="123" t="s">
        <v>967</v>
      </c>
    </row>
    <row r="204" spans="1:3" x14ac:dyDescent="0.2">
      <c r="A204" s="160">
        <v>203</v>
      </c>
      <c r="B204" s="162" t="s">
        <v>196</v>
      </c>
      <c r="C204" s="123" t="s">
        <v>967</v>
      </c>
    </row>
    <row r="205" spans="1:3" x14ac:dyDescent="0.2">
      <c r="A205" s="160">
        <v>204</v>
      </c>
      <c r="B205" s="162" t="s">
        <v>197</v>
      </c>
      <c r="C205" s="123" t="s">
        <v>967</v>
      </c>
    </row>
    <row r="206" spans="1:3" x14ac:dyDescent="0.2">
      <c r="A206" s="160">
        <v>205</v>
      </c>
      <c r="B206" s="162" t="s">
        <v>198</v>
      </c>
      <c r="C206" s="123" t="s">
        <v>967</v>
      </c>
    </row>
    <row r="207" spans="1:3" x14ac:dyDescent="0.2">
      <c r="A207" s="160">
        <v>206</v>
      </c>
      <c r="B207" s="162" t="s">
        <v>199</v>
      </c>
      <c r="C207" s="123" t="s">
        <v>967</v>
      </c>
    </row>
    <row r="208" spans="1:3" x14ac:dyDescent="0.2">
      <c r="A208" s="160">
        <v>207</v>
      </c>
      <c r="B208" s="162" t="s">
        <v>200</v>
      </c>
      <c r="C208" s="123" t="s">
        <v>967</v>
      </c>
    </row>
    <row r="209" spans="1:3" x14ac:dyDescent="0.2">
      <c r="A209" s="160">
        <v>208</v>
      </c>
      <c r="B209" s="162" t="s">
        <v>201</v>
      </c>
      <c r="C209" s="123" t="s">
        <v>967</v>
      </c>
    </row>
    <row r="210" spans="1:3" x14ac:dyDescent="0.2">
      <c r="A210" s="160">
        <v>209</v>
      </c>
      <c r="B210" s="162" t="s">
        <v>202</v>
      </c>
      <c r="C210" s="123" t="s">
        <v>967</v>
      </c>
    </row>
    <row r="211" spans="1:3" x14ac:dyDescent="0.2">
      <c r="A211" s="160">
        <v>210</v>
      </c>
      <c r="B211" s="162" t="s">
        <v>203</v>
      </c>
      <c r="C211" s="123" t="s">
        <v>967</v>
      </c>
    </row>
    <row r="212" spans="1:3" x14ac:dyDescent="0.2">
      <c r="A212" s="160">
        <v>211</v>
      </c>
      <c r="B212" s="162" t="s">
        <v>204</v>
      </c>
      <c r="C212" s="123" t="s">
        <v>967</v>
      </c>
    </row>
    <row r="213" spans="1:3" x14ac:dyDescent="0.2">
      <c r="A213" s="160">
        <v>212</v>
      </c>
      <c r="B213" s="162" t="s">
        <v>205</v>
      </c>
      <c r="C213" s="123" t="s">
        <v>967</v>
      </c>
    </row>
    <row r="214" spans="1:3" x14ac:dyDescent="0.2">
      <c r="A214" s="160">
        <v>213</v>
      </c>
      <c r="B214" s="162" t="s">
        <v>206</v>
      </c>
      <c r="C214" s="123" t="s">
        <v>967</v>
      </c>
    </row>
    <row r="215" spans="1:3" x14ac:dyDescent="0.2">
      <c r="A215" s="160">
        <v>214</v>
      </c>
      <c r="B215" s="162" t="s">
        <v>207</v>
      </c>
      <c r="C215" s="123" t="s">
        <v>967</v>
      </c>
    </row>
    <row r="216" spans="1:3" x14ac:dyDescent="0.2">
      <c r="A216" s="160">
        <v>215</v>
      </c>
      <c r="B216" s="162" t="s">
        <v>208</v>
      </c>
      <c r="C216" s="123" t="s">
        <v>967</v>
      </c>
    </row>
    <row r="217" spans="1:3" x14ac:dyDescent="0.2">
      <c r="A217" s="160">
        <v>216</v>
      </c>
      <c r="B217" s="162" t="s">
        <v>209</v>
      </c>
      <c r="C217" s="123" t="s">
        <v>967</v>
      </c>
    </row>
    <row r="218" spans="1:3" x14ac:dyDescent="0.2">
      <c r="A218" s="160">
        <v>217</v>
      </c>
      <c r="B218" s="162" t="s">
        <v>210</v>
      </c>
      <c r="C218" s="123" t="s">
        <v>967</v>
      </c>
    </row>
    <row r="219" spans="1:3" x14ac:dyDescent="0.2">
      <c r="A219" s="160">
        <v>218</v>
      </c>
      <c r="B219" s="162" t="s">
        <v>211</v>
      </c>
      <c r="C219" s="123" t="s">
        <v>967</v>
      </c>
    </row>
    <row r="220" spans="1:3" x14ac:dyDescent="0.2">
      <c r="A220" s="160">
        <v>219</v>
      </c>
      <c r="B220" s="162" t="s">
        <v>212</v>
      </c>
      <c r="C220" s="123" t="s">
        <v>967</v>
      </c>
    </row>
    <row r="221" spans="1:3" x14ac:dyDescent="0.2">
      <c r="A221" s="160">
        <v>220</v>
      </c>
      <c r="B221" s="162" t="s">
        <v>213</v>
      </c>
      <c r="C221" s="123" t="s">
        <v>967</v>
      </c>
    </row>
    <row r="222" spans="1:3" x14ac:dyDescent="0.2">
      <c r="A222" s="160">
        <v>221</v>
      </c>
      <c r="B222" s="162" t="s">
        <v>214</v>
      </c>
      <c r="C222" s="123" t="s">
        <v>967</v>
      </c>
    </row>
    <row r="223" spans="1:3" x14ac:dyDescent="0.2">
      <c r="A223" s="160">
        <v>222</v>
      </c>
      <c r="B223" s="162" t="s">
        <v>215</v>
      </c>
      <c r="C223" s="123" t="s">
        <v>967</v>
      </c>
    </row>
    <row r="224" spans="1:3" x14ac:dyDescent="0.2">
      <c r="A224" s="160">
        <v>223</v>
      </c>
      <c r="B224" s="162" t="s">
        <v>216</v>
      </c>
      <c r="C224" s="123" t="s">
        <v>967</v>
      </c>
    </row>
    <row r="225" spans="1:3" x14ac:dyDescent="0.2">
      <c r="A225" s="160">
        <v>224</v>
      </c>
      <c r="B225" s="162" t="s">
        <v>217</v>
      </c>
      <c r="C225" s="123" t="s">
        <v>967</v>
      </c>
    </row>
    <row r="226" spans="1:3" x14ac:dyDescent="0.2">
      <c r="A226" s="160">
        <v>225</v>
      </c>
      <c r="B226" s="162" t="s">
        <v>218</v>
      </c>
      <c r="C226" s="123" t="s">
        <v>967</v>
      </c>
    </row>
    <row r="227" spans="1:3" x14ac:dyDescent="0.2">
      <c r="A227" s="160">
        <v>226</v>
      </c>
      <c r="B227" s="162" t="s">
        <v>219</v>
      </c>
      <c r="C227" s="123" t="s">
        <v>967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968</v>
      </c>
    </row>
    <row r="352" spans="1:3" x14ac:dyDescent="0.2">
      <c r="A352" s="160">
        <v>351</v>
      </c>
      <c r="B352" s="162" t="s">
        <v>341</v>
      </c>
      <c r="C352" s="123" t="s">
        <v>968</v>
      </c>
    </row>
    <row r="353" spans="1:3" x14ac:dyDescent="0.2">
      <c r="A353" s="160">
        <v>352</v>
      </c>
      <c r="B353" s="162" t="s">
        <v>342</v>
      </c>
      <c r="C353" s="123" t="s">
        <v>968</v>
      </c>
    </row>
    <row r="354" spans="1:3" x14ac:dyDescent="0.2">
      <c r="A354" s="160">
        <v>353</v>
      </c>
      <c r="B354" s="162" t="s">
        <v>343</v>
      </c>
      <c r="C354" s="123" t="s">
        <v>968</v>
      </c>
    </row>
    <row r="355" spans="1:3" x14ac:dyDescent="0.2">
      <c r="A355" s="160">
        <v>354</v>
      </c>
      <c r="B355" s="162" t="s">
        <v>344</v>
      </c>
      <c r="C355" s="123" t="s">
        <v>968</v>
      </c>
    </row>
    <row r="356" spans="1:3" x14ac:dyDescent="0.2">
      <c r="A356" s="160">
        <v>355</v>
      </c>
      <c r="B356" s="162" t="s">
        <v>345</v>
      </c>
      <c r="C356" s="123" t="s">
        <v>968</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968</v>
      </c>
    </row>
    <row r="376" spans="1:3" x14ac:dyDescent="0.2">
      <c r="A376" s="160">
        <v>375</v>
      </c>
      <c r="B376" s="162" t="s">
        <v>365</v>
      </c>
      <c r="C376" s="123" t="s">
        <v>968</v>
      </c>
    </row>
    <row r="377" spans="1:3" x14ac:dyDescent="0.2">
      <c r="A377" s="160">
        <v>376</v>
      </c>
      <c r="B377" s="162" t="s">
        <v>366</v>
      </c>
      <c r="C377" s="123" t="s">
        <v>968</v>
      </c>
    </row>
    <row r="378" spans="1:3" x14ac:dyDescent="0.2">
      <c r="A378" s="160">
        <v>377</v>
      </c>
      <c r="B378" s="162" t="s">
        <v>367</v>
      </c>
      <c r="C378" s="123" t="s">
        <v>968</v>
      </c>
    </row>
    <row r="379" spans="1:3" x14ac:dyDescent="0.2">
      <c r="A379" s="160">
        <v>378</v>
      </c>
      <c r="B379" s="162" t="s">
        <v>368</v>
      </c>
      <c r="C379" s="123" t="s">
        <v>968</v>
      </c>
    </row>
    <row r="380" spans="1:3" x14ac:dyDescent="0.2">
      <c r="A380" s="160">
        <v>379</v>
      </c>
      <c r="B380" s="162" t="s">
        <v>369</v>
      </c>
      <c r="C380" s="123" t="s">
        <v>968</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967</v>
      </c>
    </row>
    <row r="394" spans="1:3" x14ac:dyDescent="0.2">
      <c r="A394" s="160">
        <v>393</v>
      </c>
      <c r="B394" s="162" t="s">
        <v>383</v>
      </c>
      <c r="C394" s="123" t="s">
        <v>967</v>
      </c>
    </row>
    <row r="395" spans="1:3" x14ac:dyDescent="0.2">
      <c r="A395" s="160">
        <v>394</v>
      </c>
      <c r="B395" s="162" t="s">
        <v>384</v>
      </c>
      <c r="C395" s="123" t="s">
        <v>967</v>
      </c>
    </row>
    <row r="396" spans="1:3" x14ac:dyDescent="0.2">
      <c r="A396" s="160">
        <v>395</v>
      </c>
      <c r="B396" s="162" t="s">
        <v>385</v>
      </c>
      <c r="C396" s="123" t="s">
        <v>967</v>
      </c>
    </row>
    <row r="397" spans="1:3" x14ac:dyDescent="0.2">
      <c r="A397" s="160">
        <v>396</v>
      </c>
      <c r="B397" s="162" t="s">
        <v>386</v>
      </c>
      <c r="C397" s="123" t="s">
        <v>967</v>
      </c>
    </row>
    <row r="398" spans="1:3" x14ac:dyDescent="0.2">
      <c r="A398" s="160">
        <v>397</v>
      </c>
      <c r="B398" s="162" t="s">
        <v>387</v>
      </c>
      <c r="C398" s="123" t="s">
        <v>967</v>
      </c>
    </row>
    <row r="399" spans="1:3" x14ac:dyDescent="0.2">
      <c r="A399" s="160">
        <v>398</v>
      </c>
      <c r="B399" s="162" t="s">
        <v>388</v>
      </c>
      <c r="C399" s="123" t="s">
        <v>967</v>
      </c>
    </row>
    <row r="400" spans="1:3" x14ac:dyDescent="0.2">
      <c r="A400" s="160">
        <v>399</v>
      </c>
      <c r="B400" s="162" t="s">
        <v>389</v>
      </c>
      <c r="C400" s="123" t="s">
        <v>967</v>
      </c>
    </row>
    <row r="401" spans="1:3" x14ac:dyDescent="0.2">
      <c r="A401" s="160">
        <v>400</v>
      </c>
      <c r="B401" s="162" t="s">
        <v>390</v>
      </c>
      <c r="C401" s="123" t="s">
        <v>967</v>
      </c>
    </row>
    <row r="402" spans="1:3" x14ac:dyDescent="0.2">
      <c r="A402" s="160">
        <v>401</v>
      </c>
      <c r="B402" s="162" t="s">
        <v>391</v>
      </c>
      <c r="C402" s="123" t="s">
        <v>967</v>
      </c>
    </row>
    <row r="403" spans="1:3" x14ac:dyDescent="0.2">
      <c r="A403" s="160">
        <v>402</v>
      </c>
      <c r="B403" s="162" t="s">
        <v>392</v>
      </c>
      <c r="C403" s="123" t="s">
        <v>967</v>
      </c>
    </row>
    <row r="404" spans="1:3" x14ac:dyDescent="0.2">
      <c r="A404" s="160">
        <v>403</v>
      </c>
      <c r="B404" s="162" t="s">
        <v>393</v>
      </c>
      <c r="C404" s="123" t="s">
        <v>967</v>
      </c>
    </row>
    <row r="405" spans="1:3" x14ac:dyDescent="0.2">
      <c r="A405" s="160">
        <v>404</v>
      </c>
      <c r="B405" s="162" t="s">
        <v>394</v>
      </c>
      <c r="C405" s="123" t="s">
        <v>967</v>
      </c>
    </row>
    <row r="406" spans="1:3" x14ac:dyDescent="0.2">
      <c r="A406" s="160">
        <v>405</v>
      </c>
      <c r="B406" s="162" t="s">
        <v>395</v>
      </c>
      <c r="C406" s="123" t="s">
        <v>967</v>
      </c>
    </row>
    <row r="407" spans="1:3" x14ac:dyDescent="0.2">
      <c r="A407" s="160">
        <v>406</v>
      </c>
      <c r="B407" s="162" t="s">
        <v>396</v>
      </c>
      <c r="C407" s="123" t="s">
        <v>967</v>
      </c>
    </row>
    <row r="408" spans="1:3" x14ac:dyDescent="0.2">
      <c r="A408" s="160">
        <v>407</v>
      </c>
      <c r="B408" s="162" t="s">
        <v>397</v>
      </c>
      <c r="C408" s="123" t="s">
        <v>967</v>
      </c>
    </row>
    <row r="409" spans="1:3" x14ac:dyDescent="0.2">
      <c r="A409" s="160">
        <v>408</v>
      </c>
      <c r="B409" s="162" t="s">
        <v>398</v>
      </c>
      <c r="C409" s="123" t="s">
        <v>967</v>
      </c>
    </row>
    <row r="410" spans="1:3" x14ac:dyDescent="0.2">
      <c r="A410" s="160">
        <v>409</v>
      </c>
      <c r="B410" s="162" t="s">
        <v>399</v>
      </c>
      <c r="C410" s="123" t="s">
        <v>967</v>
      </c>
    </row>
    <row r="411" spans="1:3" x14ac:dyDescent="0.2">
      <c r="A411" s="160">
        <v>410</v>
      </c>
      <c r="B411" s="162" t="s">
        <v>400</v>
      </c>
      <c r="C411" s="123" t="s">
        <v>967</v>
      </c>
    </row>
    <row r="412" spans="1:3" x14ac:dyDescent="0.2">
      <c r="A412" s="160">
        <v>411</v>
      </c>
      <c r="B412" s="162" t="s">
        <v>540</v>
      </c>
      <c r="C412" s="123" t="s">
        <v>967</v>
      </c>
    </row>
    <row r="413" spans="1:3" x14ac:dyDescent="0.2">
      <c r="A413" s="160">
        <v>412</v>
      </c>
      <c r="B413" s="162" t="s">
        <v>541</v>
      </c>
      <c r="C413" s="123" t="s">
        <v>967</v>
      </c>
    </row>
    <row r="414" spans="1:3" x14ac:dyDescent="0.2">
      <c r="A414" s="160">
        <v>413</v>
      </c>
      <c r="B414" s="162" t="s">
        <v>542</v>
      </c>
      <c r="C414" s="123" t="s">
        <v>967</v>
      </c>
    </row>
    <row r="415" spans="1:3" x14ac:dyDescent="0.2">
      <c r="A415" s="160">
        <v>414</v>
      </c>
      <c r="B415" s="162" t="s">
        <v>543</v>
      </c>
      <c r="C415" s="123" t="s">
        <v>967</v>
      </c>
    </row>
    <row r="416" spans="1:3" x14ac:dyDescent="0.2">
      <c r="A416" s="160">
        <v>415</v>
      </c>
      <c r="B416" s="162" t="s">
        <v>544</v>
      </c>
      <c r="C416" s="123" t="s">
        <v>967</v>
      </c>
    </row>
    <row r="417" spans="1:3" x14ac:dyDescent="0.2">
      <c r="A417" s="160">
        <v>416</v>
      </c>
      <c r="B417" s="162" t="s">
        <v>545</v>
      </c>
      <c r="C417" s="123" t="s">
        <v>967</v>
      </c>
    </row>
    <row r="418" spans="1:3" x14ac:dyDescent="0.2">
      <c r="A418" s="160">
        <v>417</v>
      </c>
      <c r="B418" s="162" t="s">
        <v>546</v>
      </c>
      <c r="C418" s="123" t="s">
        <v>967</v>
      </c>
    </row>
    <row r="419" spans="1:3" x14ac:dyDescent="0.2">
      <c r="A419" s="160">
        <v>418</v>
      </c>
      <c r="B419" s="162" t="s">
        <v>547</v>
      </c>
      <c r="C419" s="123" t="s">
        <v>967</v>
      </c>
    </row>
    <row r="420" spans="1:3" x14ac:dyDescent="0.2">
      <c r="A420" s="160">
        <v>419</v>
      </c>
      <c r="B420" s="162" t="s">
        <v>548</v>
      </c>
      <c r="C420" s="123" t="s">
        <v>967</v>
      </c>
    </row>
    <row r="421" spans="1:3" x14ac:dyDescent="0.2">
      <c r="A421" s="160">
        <v>420</v>
      </c>
      <c r="B421" s="162" t="s">
        <v>549</v>
      </c>
      <c r="C421" s="123" t="s">
        <v>967</v>
      </c>
    </row>
    <row r="422" spans="1:3" x14ac:dyDescent="0.2">
      <c r="A422" s="160">
        <v>421</v>
      </c>
      <c r="B422" s="162" t="s">
        <v>401</v>
      </c>
      <c r="C422" s="123" t="s">
        <v>967</v>
      </c>
    </row>
    <row r="423" spans="1:3" x14ac:dyDescent="0.2">
      <c r="A423" s="160">
        <v>422</v>
      </c>
      <c r="B423" s="162" t="s">
        <v>550</v>
      </c>
      <c r="C423" s="123" t="s">
        <v>967</v>
      </c>
    </row>
    <row r="424" spans="1:3" x14ac:dyDescent="0.2">
      <c r="A424" s="160">
        <v>423</v>
      </c>
      <c r="B424" s="162" t="s">
        <v>551</v>
      </c>
      <c r="C424" s="123" t="s">
        <v>967</v>
      </c>
    </row>
    <row r="425" spans="1:3" x14ac:dyDescent="0.2">
      <c r="A425" s="160">
        <v>424</v>
      </c>
      <c r="B425" s="162" t="s">
        <v>552</v>
      </c>
      <c r="C425" s="123" t="s">
        <v>967</v>
      </c>
    </row>
    <row r="426" spans="1:3" x14ac:dyDescent="0.2">
      <c r="A426" s="160">
        <v>425</v>
      </c>
      <c r="B426" s="162" t="s">
        <v>553</v>
      </c>
      <c r="C426" s="123" t="s">
        <v>967</v>
      </c>
    </row>
    <row r="427" spans="1:3" x14ac:dyDescent="0.2">
      <c r="A427" s="160">
        <v>426</v>
      </c>
      <c r="B427" s="162" t="s">
        <v>554</v>
      </c>
      <c r="C427" s="123" t="s">
        <v>967</v>
      </c>
    </row>
    <row r="428" spans="1:3" x14ac:dyDescent="0.2">
      <c r="A428" s="160">
        <v>427</v>
      </c>
      <c r="B428" s="162" t="s">
        <v>555</v>
      </c>
      <c r="C428" s="123" t="s">
        <v>967</v>
      </c>
    </row>
    <row r="429" spans="1:3" x14ac:dyDescent="0.2">
      <c r="A429" s="160">
        <v>428</v>
      </c>
      <c r="B429" s="162" t="s">
        <v>556</v>
      </c>
      <c r="C429" s="123" t="s">
        <v>967</v>
      </c>
    </row>
    <row r="430" spans="1:3" x14ac:dyDescent="0.2">
      <c r="A430" s="160">
        <v>429</v>
      </c>
      <c r="B430" s="162" t="s">
        <v>557</v>
      </c>
      <c r="C430" s="123" t="s">
        <v>967</v>
      </c>
    </row>
    <row r="431" spans="1:3" x14ac:dyDescent="0.2">
      <c r="A431" s="160">
        <v>430</v>
      </c>
      <c r="B431" s="162" t="s">
        <v>558</v>
      </c>
      <c r="C431" s="123" t="s">
        <v>967</v>
      </c>
    </row>
    <row r="432" spans="1:3" x14ac:dyDescent="0.2">
      <c r="A432" s="160">
        <v>431</v>
      </c>
      <c r="B432" s="162" t="s">
        <v>559</v>
      </c>
      <c r="C432" s="123" t="s">
        <v>967</v>
      </c>
    </row>
    <row r="433" spans="1:3" x14ac:dyDescent="0.2">
      <c r="A433" s="160">
        <v>432</v>
      </c>
      <c r="B433" s="162" t="s">
        <v>402</v>
      </c>
      <c r="C433" s="123" t="s">
        <v>967</v>
      </c>
    </row>
    <row r="434" spans="1:3" x14ac:dyDescent="0.2">
      <c r="A434" s="160">
        <v>433</v>
      </c>
      <c r="B434" s="162" t="s">
        <v>560</v>
      </c>
      <c r="C434" s="123" t="s">
        <v>967</v>
      </c>
    </row>
    <row r="435" spans="1:3" x14ac:dyDescent="0.2">
      <c r="A435" s="160">
        <v>434</v>
      </c>
      <c r="B435" s="162" t="s">
        <v>561</v>
      </c>
      <c r="C435" s="123" t="s">
        <v>967</v>
      </c>
    </row>
    <row r="436" spans="1:3" x14ac:dyDescent="0.2">
      <c r="A436" s="160">
        <v>435</v>
      </c>
      <c r="B436" s="162" t="s">
        <v>562</v>
      </c>
      <c r="C436" s="123" t="s">
        <v>967</v>
      </c>
    </row>
    <row r="437" spans="1:3" x14ac:dyDescent="0.2">
      <c r="A437" s="160">
        <v>436</v>
      </c>
      <c r="B437" s="162" t="s">
        <v>563</v>
      </c>
      <c r="C437" s="123" t="s">
        <v>967</v>
      </c>
    </row>
    <row r="438" spans="1:3" x14ac:dyDescent="0.2">
      <c r="A438" s="160">
        <v>437</v>
      </c>
      <c r="B438" s="162" t="s">
        <v>564</v>
      </c>
      <c r="C438" s="123" t="s">
        <v>967</v>
      </c>
    </row>
    <row r="439" spans="1:3" x14ac:dyDescent="0.2">
      <c r="A439" s="160">
        <v>438</v>
      </c>
      <c r="B439" s="162" t="s">
        <v>565</v>
      </c>
      <c r="C439" s="123" t="s">
        <v>967</v>
      </c>
    </row>
    <row r="440" spans="1:3" x14ac:dyDescent="0.2">
      <c r="A440" s="160">
        <v>439</v>
      </c>
      <c r="B440" s="162" t="s">
        <v>566</v>
      </c>
      <c r="C440" s="123" t="s">
        <v>967</v>
      </c>
    </row>
    <row r="441" spans="1:3" x14ac:dyDescent="0.2">
      <c r="A441" s="160">
        <v>440</v>
      </c>
      <c r="B441" s="162" t="s">
        <v>567</v>
      </c>
      <c r="C441" s="123" t="s">
        <v>967</v>
      </c>
    </row>
    <row r="442" spans="1:3" x14ac:dyDescent="0.2">
      <c r="A442" s="160">
        <v>441</v>
      </c>
      <c r="B442" s="162" t="s">
        <v>568</v>
      </c>
      <c r="C442" s="123" t="s">
        <v>967</v>
      </c>
    </row>
    <row r="443" spans="1:3" x14ac:dyDescent="0.2">
      <c r="A443" s="160">
        <v>442</v>
      </c>
      <c r="B443" s="162" t="s">
        <v>569</v>
      </c>
      <c r="C443" s="123" t="s">
        <v>967</v>
      </c>
    </row>
    <row r="444" spans="1:3" x14ac:dyDescent="0.2">
      <c r="A444" s="160">
        <v>443</v>
      </c>
      <c r="B444" s="162" t="s">
        <v>585</v>
      </c>
      <c r="C444" s="123" t="s">
        <v>967</v>
      </c>
    </row>
    <row r="445" spans="1:3" x14ac:dyDescent="0.2">
      <c r="A445" s="160">
        <v>444</v>
      </c>
      <c r="B445" s="162" t="s">
        <v>570</v>
      </c>
      <c r="C445" s="123" t="s">
        <v>967</v>
      </c>
    </row>
    <row r="446" spans="1:3" x14ac:dyDescent="0.2">
      <c r="A446" s="160">
        <v>445</v>
      </c>
      <c r="B446" s="162" t="s">
        <v>571</v>
      </c>
      <c r="C446" s="123" t="s">
        <v>967</v>
      </c>
    </row>
    <row r="447" spans="1:3" x14ac:dyDescent="0.2">
      <c r="A447" s="160">
        <v>446</v>
      </c>
      <c r="B447" s="162" t="s">
        <v>572</v>
      </c>
      <c r="C447" s="123" t="s">
        <v>967</v>
      </c>
    </row>
    <row r="448" spans="1:3" x14ac:dyDescent="0.2">
      <c r="A448" s="160">
        <v>447</v>
      </c>
      <c r="B448" s="162" t="s">
        <v>573</v>
      </c>
      <c r="C448" s="123" t="s">
        <v>967</v>
      </c>
    </row>
    <row r="449" spans="1:3" x14ac:dyDescent="0.2">
      <c r="A449" s="160">
        <v>448</v>
      </c>
      <c r="B449" s="162" t="s">
        <v>574</v>
      </c>
      <c r="C449" s="123" t="s">
        <v>967</v>
      </c>
    </row>
    <row r="450" spans="1:3" x14ac:dyDescent="0.2">
      <c r="A450" s="160">
        <v>449</v>
      </c>
      <c r="B450" s="162" t="s">
        <v>575</v>
      </c>
      <c r="C450" s="123" t="s">
        <v>967</v>
      </c>
    </row>
    <row r="451" spans="1:3" x14ac:dyDescent="0.2">
      <c r="A451" s="160">
        <v>450</v>
      </c>
      <c r="B451" s="162" t="s">
        <v>576</v>
      </c>
      <c r="C451" s="123" t="s">
        <v>967</v>
      </c>
    </row>
    <row r="452" spans="1:3" x14ac:dyDescent="0.2">
      <c r="A452" s="160">
        <v>451</v>
      </c>
      <c r="B452" s="162" t="s">
        <v>577</v>
      </c>
      <c r="C452" s="123" t="s">
        <v>967</v>
      </c>
    </row>
    <row r="453" spans="1:3" x14ac:dyDescent="0.2">
      <c r="A453" s="160">
        <v>452</v>
      </c>
      <c r="B453" s="162" t="s">
        <v>578</v>
      </c>
      <c r="C453" s="123" t="s">
        <v>967</v>
      </c>
    </row>
    <row r="454" spans="1:3" x14ac:dyDescent="0.2">
      <c r="A454" s="160">
        <v>453</v>
      </c>
      <c r="B454" s="162" t="s">
        <v>579</v>
      </c>
      <c r="C454" s="123" t="s">
        <v>967</v>
      </c>
    </row>
    <row r="455" spans="1:3" x14ac:dyDescent="0.2">
      <c r="A455" s="160">
        <v>454</v>
      </c>
      <c r="B455" s="162" t="s">
        <v>403</v>
      </c>
    </row>
    <row r="456" spans="1:3" x14ac:dyDescent="0.2">
      <c r="A456" s="160">
        <v>455</v>
      </c>
      <c r="B456" s="162" t="s">
        <v>19</v>
      </c>
      <c r="C456" s="123" t="s">
        <v>967</v>
      </c>
    </row>
    <row r="457" spans="1:3" x14ac:dyDescent="0.2">
      <c r="A457" s="160">
        <v>456</v>
      </c>
      <c r="B457" s="162" t="s">
        <v>404</v>
      </c>
      <c r="C457" s="123" t="s">
        <v>967</v>
      </c>
    </row>
    <row r="458" spans="1:3" x14ac:dyDescent="0.2">
      <c r="A458" s="160">
        <v>457</v>
      </c>
      <c r="B458" s="162" t="s">
        <v>20</v>
      </c>
      <c r="C458" s="123" t="s">
        <v>967</v>
      </c>
    </row>
    <row r="459" spans="1:3" x14ac:dyDescent="0.2">
      <c r="A459" s="160">
        <v>458</v>
      </c>
      <c r="B459" s="162" t="s">
        <v>405</v>
      </c>
      <c r="C459" s="123" t="s">
        <v>967</v>
      </c>
    </row>
    <row r="460" spans="1:3" x14ac:dyDescent="0.2">
      <c r="A460" s="160">
        <v>459</v>
      </c>
      <c r="B460" s="162" t="s">
        <v>21</v>
      </c>
      <c r="C460" s="123" t="s">
        <v>967</v>
      </c>
    </row>
    <row r="461" spans="1:3" x14ac:dyDescent="0.2">
      <c r="A461" s="160">
        <v>460</v>
      </c>
      <c r="B461" s="162" t="s">
        <v>406</v>
      </c>
      <c r="C461" s="123" t="s">
        <v>967</v>
      </c>
    </row>
    <row r="462" spans="1:3" x14ac:dyDescent="0.2">
      <c r="A462" s="160">
        <v>461</v>
      </c>
      <c r="B462" s="162" t="s">
        <v>407</v>
      </c>
      <c r="C462" s="123" t="s">
        <v>967</v>
      </c>
    </row>
    <row r="463" spans="1:3" x14ac:dyDescent="0.2">
      <c r="A463" s="160">
        <v>462</v>
      </c>
      <c r="B463" s="162" t="s">
        <v>408</v>
      </c>
      <c r="C463" s="123" t="s">
        <v>967</v>
      </c>
    </row>
    <row r="464" spans="1:3" x14ac:dyDescent="0.2">
      <c r="A464" s="160">
        <v>463</v>
      </c>
      <c r="B464" s="162" t="s">
        <v>409</v>
      </c>
      <c r="C464" s="123" t="s">
        <v>967</v>
      </c>
    </row>
    <row r="465" spans="1:3" x14ac:dyDescent="0.2">
      <c r="A465" s="160">
        <v>464</v>
      </c>
      <c r="B465" s="162" t="s">
        <v>22</v>
      </c>
      <c r="C465" s="123" t="s">
        <v>967</v>
      </c>
    </row>
    <row r="466" spans="1:3" x14ac:dyDescent="0.2">
      <c r="A466" s="160">
        <v>465</v>
      </c>
      <c r="B466" s="162" t="s">
        <v>23</v>
      </c>
      <c r="C466" s="123" t="s">
        <v>967</v>
      </c>
    </row>
    <row r="467" spans="1:3" x14ac:dyDescent="0.2">
      <c r="A467" s="160">
        <v>466</v>
      </c>
      <c r="B467" s="162" t="s">
        <v>24</v>
      </c>
      <c r="C467" s="123" t="s">
        <v>967</v>
      </c>
    </row>
    <row r="468" spans="1:3" x14ac:dyDescent="0.2">
      <c r="A468" s="160">
        <v>467</v>
      </c>
      <c r="B468" s="162" t="s">
        <v>25</v>
      </c>
      <c r="C468" s="123" t="s">
        <v>967</v>
      </c>
    </row>
    <row r="469" spans="1:3" x14ac:dyDescent="0.2">
      <c r="A469" s="160">
        <v>468</v>
      </c>
      <c r="B469" s="162" t="s">
        <v>26</v>
      </c>
      <c r="C469" s="123" t="s">
        <v>967</v>
      </c>
    </row>
    <row r="470" spans="1:3" x14ac:dyDescent="0.2">
      <c r="A470" s="160">
        <v>469</v>
      </c>
      <c r="B470" s="162" t="s">
        <v>581</v>
      </c>
      <c r="C470" s="123" t="s">
        <v>967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967</v>
      </c>
    </row>
    <row r="597" spans="1:3" x14ac:dyDescent="0.2">
      <c r="A597" s="160">
        <v>596</v>
      </c>
      <c r="B597" s="162" t="s">
        <v>531</v>
      </c>
      <c r="C597" s="123" t="s">
        <v>967</v>
      </c>
    </row>
    <row r="598" spans="1:3" x14ac:dyDescent="0.2">
      <c r="A598" s="160">
        <v>597</v>
      </c>
      <c r="B598" s="162" t="s">
        <v>532</v>
      </c>
      <c r="C598" s="123" t="s">
        <v>967</v>
      </c>
    </row>
    <row r="599" spans="1:3" x14ac:dyDescent="0.2">
      <c r="A599" s="160">
        <v>598</v>
      </c>
      <c r="B599" s="162" t="s">
        <v>533</v>
      </c>
      <c r="C599" s="123" t="s">
        <v>967</v>
      </c>
    </row>
    <row r="600" spans="1:3" x14ac:dyDescent="0.2">
      <c r="A600" s="160">
        <v>599</v>
      </c>
      <c r="B600" s="162" t="s">
        <v>534</v>
      </c>
      <c r="C600" s="123" t="s">
        <v>967</v>
      </c>
    </row>
    <row r="601" spans="1:3" x14ac:dyDescent="0.2">
      <c r="A601" s="160">
        <v>600</v>
      </c>
      <c r="B601" s="162" t="s">
        <v>535</v>
      </c>
      <c r="C601" s="123" t="s">
        <v>967</v>
      </c>
    </row>
    <row r="602" spans="1:3" x14ac:dyDescent="0.2">
      <c r="A602" s="160">
        <v>601</v>
      </c>
      <c r="B602" s="162" t="s">
        <v>536</v>
      </c>
      <c r="C602" s="123" t="s">
        <v>967</v>
      </c>
    </row>
    <row r="603" spans="1:3" x14ac:dyDescent="0.2">
      <c r="A603" s="160">
        <v>602</v>
      </c>
      <c r="B603" s="162" t="s">
        <v>537</v>
      </c>
      <c r="C603" s="123" t="s">
        <v>967</v>
      </c>
    </row>
    <row r="604" spans="1:3" x14ac:dyDescent="0.2">
      <c r="A604" s="160">
        <v>603</v>
      </c>
      <c r="B604" s="162" t="s">
        <v>538</v>
      </c>
      <c r="C604" s="123" t="s">
        <v>967</v>
      </c>
    </row>
    <row r="605" spans="1:3" x14ac:dyDescent="0.2">
      <c r="A605" s="160">
        <v>604</v>
      </c>
      <c r="B605" s="162" t="s">
        <v>539</v>
      </c>
      <c r="C605" s="123" t="s">
        <v>967</v>
      </c>
    </row>
    <row r="606" spans="1:3" x14ac:dyDescent="0.2">
      <c r="A606" s="160">
        <v>605</v>
      </c>
      <c r="B606" s="162" t="s">
        <v>754</v>
      </c>
      <c r="C606" s="120" t="s">
        <v>970</v>
      </c>
    </row>
    <row r="607" spans="1:3" x14ac:dyDescent="0.2">
      <c r="A607" s="160">
        <v>606</v>
      </c>
      <c r="B607" s="162" t="s">
        <v>760</v>
      </c>
      <c r="C607" s="123" t="s">
        <v>967</v>
      </c>
    </row>
    <row r="608" spans="1:3" x14ac:dyDescent="0.2">
      <c r="A608" s="160">
        <v>607</v>
      </c>
      <c r="B608" s="162" t="s">
        <v>761</v>
      </c>
      <c r="C608" s="123" t="s">
        <v>967</v>
      </c>
    </row>
    <row r="609" spans="1:3" x14ac:dyDescent="0.2">
      <c r="A609" s="160">
        <v>608</v>
      </c>
      <c r="B609" s="162" t="s">
        <v>762</v>
      </c>
      <c r="C609" s="123" t="s">
        <v>967</v>
      </c>
    </row>
    <row r="610" spans="1:3" x14ac:dyDescent="0.2">
      <c r="A610" s="160">
        <v>609</v>
      </c>
      <c r="B610" s="162" t="s">
        <v>763</v>
      </c>
      <c r="C610" s="123" t="s">
        <v>967</v>
      </c>
    </row>
    <row r="611" spans="1:3" x14ac:dyDescent="0.2">
      <c r="A611" s="160">
        <v>610</v>
      </c>
      <c r="B611" s="162" t="s">
        <v>764</v>
      </c>
      <c r="C611" s="123" t="s">
        <v>967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967</v>
      </c>
    </row>
    <row r="621" spans="1:3" x14ac:dyDescent="0.2">
      <c r="A621" s="161">
        <v>620</v>
      </c>
      <c r="B621" s="162" t="s">
        <v>803</v>
      </c>
      <c r="C621" s="164" t="s">
        <v>967</v>
      </c>
    </row>
    <row r="622" spans="1:3" x14ac:dyDescent="0.2">
      <c r="A622" s="161">
        <v>621</v>
      </c>
      <c r="B622" s="162" t="s">
        <v>804</v>
      </c>
      <c r="C622" s="164" t="s">
        <v>967</v>
      </c>
    </row>
    <row r="623" spans="1:3" x14ac:dyDescent="0.2">
      <c r="A623" s="161">
        <v>622</v>
      </c>
      <c r="B623" s="162" t="s">
        <v>805</v>
      </c>
      <c r="C623" s="164" t="s">
        <v>967</v>
      </c>
    </row>
    <row r="624" spans="1:3" x14ac:dyDescent="0.2">
      <c r="A624" s="161">
        <v>623</v>
      </c>
      <c r="B624" s="162" t="s">
        <v>806</v>
      </c>
      <c r="C624" s="164" t="s">
        <v>967</v>
      </c>
    </row>
    <row r="625" spans="1:3" x14ac:dyDescent="0.2">
      <c r="A625" s="161">
        <v>624</v>
      </c>
      <c r="B625" s="162" t="s">
        <v>807</v>
      </c>
      <c r="C625" s="164" t="s">
        <v>967</v>
      </c>
    </row>
    <row r="626" spans="1:3" x14ac:dyDescent="0.2">
      <c r="A626" s="161">
        <v>625</v>
      </c>
      <c r="B626" s="162" t="s">
        <v>808</v>
      </c>
      <c r="C626" s="164" t="s">
        <v>967</v>
      </c>
    </row>
    <row r="627" spans="1:3" x14ac:dyDescent="0.2">
      <c r="A627" s="161">
        <v>626</v>
      </c>
      <c r="B627" s="162" t="s">
        <v>809</v>
      </c>
      <c r="C627" s="164" t="s">
        <v>967</v>
      </c>
    </row>
    <row r="628" spans="1:3" x14ac:dyDescent="0.2">
      <c r="A628" s="161">
        <v>627</v>
      </c>
      <c r="B628" s="162" t="s">
        <v>810</v>
      </c>
      <c r="C628" s="164" t="s">
        <v>967</v>
      </c>
    </row>
    <row r="629" spans="1:3" x14ac:dyDescent="0.2">
      <c r="A629" s="161">
        <v>628</v>
      </c>
      <c r="B629" s="162" t="s">
        <v>811</v>
      </c>
      <c r="C629" s="164" t="s">
        <v>967</v>
      </c>
    </row>
    <row r="630" spans="1:3" x14ac:dyDescent="0.2">
      <c r="A630" s="161">
        <v>629</v>
      </c>
      <c r="B630" s="162" t="s">
        <v>812</v>
      </c>
      <c r="C630" s="164" t="s">
        <v>967</v>
      </c>
    </row>
    <row r="631" spans="1:3" x14ac:dyDescent="0.2">
      <c r="A631" s="161">
        <v>630</v>
      </c>
      <c r="B631" s="162" t="s">
        <v>813</v>
      </c>
      <c r="C631" s="164" t="s">
        <v>967</v>
      </c>
    </row>
    <row r="632" spans="1:3" x14ac:dyDescent="0.2">
      <c r="A632" s="161">
        <v>631</v>
      </c>
      <c r="B632" s="162" t="s">
        <v>814</v>
      </c>
      <c r="C632" s="164" t="s">
        <v>967</v>
      </c>
    </row>
    <row r="633" spans="1:3" x14ac:dyDescent="0.2">
      <c r="A633" s="161">
        <v>632</v>
      </c>
      <c r="B633" s="162" t="s">
        <v>815</v>
      </c>
      <c r="C633" s="164" t="s">
        <v>967</v>
      </c>
    </row>
    <row r="634" spans="1:3" x14ac:dyDescent="0.2">
      <c r="A634" s="161">
        <v>633</v>
      </c>
      <c r="B634" s="162" t="s">
        <v>816</v>
      </c>
      <c r="C634" s="164" t="s">
        <v>967</v>
      </c>
    </row>
    <row r="635" spans="1:3" x14ac:dyDescent="0.2">
      <c r="A635" s="161">
        <v>634</v>
      </c>
      <c r="B635" s="162" t="s">
        <v>817</v>
      </c>
      <c r="C635" s="164" t="s">
        <v>967</v>
      </c>
    </row>
    <row r="636" spans="1:3" x14ac:dyDescent="0.2">
      <c r="A636" s="161">
        <v>635</v>
      </c>
      <c r="B636" s="162" t="s">
        <v>818</v>
      </c>
      <c r="C636" s="164" t="s">
        <v>967</v>
      </c>
    </row>
    <row r="637" spans="1:3" x14ac:dyDescent="0.2">
      <c r="A637" s="161">
        <v>636</v>
      </c>
      <c r="B637" s="162" t="s">
        <v>819</v>
      </c>
      <c r="C637" s="164" t="s">
        <v>967</v>
      </c>
    </row>
    <row r="638" spans="1:3" x14ac:dyDescent="0.2">
      <c r="A638" s="161">
        <v>637</v>
      </c>
      <c r="B638" s="162" t="s">
        <v>820</v>
      </c>
      <c r="C638" s="164" t="s">
        <v>967</v>
      </c>
    </row>
    <row r="639" spans="1:3" x14ac:dyDescent="0.2">
      <c r="A639" s="161">
        <v>638</v>
      </c>
      <c r="B639" s="162" t="s">
        <v>821</v>
      </c>
      <c r="C639" s="164" t="s">
        <v>967</v>
      </c>
    </row>
    <row r="640" spans="1:3" x14ac:dyDescent="0.2">
      <c r="A640" s="161">
        <v>639</v>
      </c>
      <c r="B640" s="162" t="s">
        <v>822</v>
      </c>
      <c r="C640" s="164" t="s">
        <v>967</v>
      </c>
    </row>
    <row r="641" spans="1:3" x14ac:dyDescent="0.2">
      <c r="A641" s="161">
        <v>640</v>
      </c>
      <c r="B641" s="162" t="s">
        <v>823</v>
      </c>
      <c r="C641" s="164" t="s">
        <v>967</v>
      </c>
    </row>
    <row r="642" spans="1:3" x14ac:dyDescent="0.2">
      <c r="A642" s="161">
        <v>641</v>
      </c>
      <c r="B642" s="162" t="s">
        <v>824</v>
      </c>
      <c r="C642" s="164" t="s">
        <v>967</v>
      </c>
    </row>
    <row r="643" spans="1:3" x14ac:dyDescent="0.2">
      <c r="A643" s="161">
        <v>642</v>
      </c>
      <c r="B643" s="162" t="s">
        <v>825</v>
      </c>
      <c r="C643" s="164" t="s">
        <v>967</v>
      </c>
    </row>
    <row r="644" spans="1:3" x14ac:dyDescent="0.2">
      <c r="A644" s="161">
        <v>643</v>
      </c>
      <c r="B644" s="162" t="s">
        <v>826</v>
      </c>
      <c r="C644" s="164" t="s">
        <v>967</v>
      </c>
    </row>
    <row r="645" spans="1:3" x14ac:dyDescent="0.2">
      <c r="A645" s="161">
        <v>644</v>
      </c>
      <c r="B645" s="162" t="s">
        <v>827</v>
      </c>
      <c r="C645" s="164" t="s">
        <v>967</v>
      </c>
    </row>
    <row r="646" spans="1:3" x14ac:dyDescent="0.2">
      <c r="A646" s="161">
        <v>645</v>
      </c>
      <c r="B646" s="162" t="s">
        <v>828</v>
      </c>
      <c r="C646" s="164" t="s">
        <v>967</v>
      </c>
    </row>
    <row r="647" spans="1:3" x14ac:dyDescent="0.2">
      <c r="A647" s="161">
        <v>646</v>
      </c>
      <c r="B647" s="162" t="s">
        <v>829</v>
      </c>
      <c r="C647" s="164" t="s">
        <v>967</v>
      </c>
    </row>
    <row r="648" spans="1:3" x14ac:dyDescent="0.2">
      <c r="A648" s="161">
        <v>647</v>
      </c>
      <c r="B648" s="162" t="s">
        <v>830</v>
      </c>
      <c r="C648" s="164" t="s">
        <v>967</v>
      </c>
    </row>
    <row r="649" spans="1:3" x14ac:dyDescent="0.2">
      <c r="A649" s="161">
        <v>648</v>
      </c>
      <c r="B649" s="162" t="s">
        <v>831</v>
      </c>
      <c r="C649" s="164" t="s">
        <v>967</v>
      </c>
    </row>
    <row r="650" spans="1:3" x14ac:dyDescent="0.2">
      <c r="A650" s="161">
        <v>649</v>
      </c>
      <c r="B650" s="162" t="s">
        <v>832</v>
      </c>
      <c r="C650" s="164" t="s">
        <v>967</v>
      </c>
    </row>
    <row r="651" spans="1:3" x14ac:dyDescent="0.2">
      <c r="A651" s="161">
        <v>650</v>
      </c>
      <c r="B651" s="162" t="s">
        <v>833</v>
      </c>
      <c r="C651" s="164" t="s">
        <v>967</v>
      </c>
    </row>
    <row r="652" spans="1:3" x14ac:dyDescent="0.2">
      <c r="A652" s="161">
        <v>651</v>
      </c>
      <c r="B652" s="162" t="s">
        <v>834</v>
      </c>
      <c r="C652" s="164" t="s">
        <v>967</v>
      </c>
    </row>
    <row r="653" spans="1:3" x14ac:dyDescent="0.2">
      <c r="A653" s="161">
        <v>652</v>
      </c>
      <c r="B653" s="162" t="s">
        <v>835</v>
      </c>
      <c r="C653" s="164" t="s">
        <v>967</v>
      </c>
    </row>
    <row r="654" spans="1:3" x14ac:dyDescent="0.2">
      <c r="A654" s="161">
        <v>653</v>
      </c>
      <c r="B654" s="162" t="s">
        <v>836</v>
      </c>
      <c r="C654" s="164" t="s">
        <v>967</v>
      </c>
    </row>
    <row r="655" spans="1:3" x14ac:dyDescent="0.2">
      <c r="A655" s="161">
        <v>654</v>
      </c>
      <c r="B655" s="162" t="s">
        <v>837</v>
      </c>
      <c r="C655" s="164" t="s">
        <v>967</v>
      </c>
    </row>
    <row r="656" spans="1:3" x14ac:dyDescent="0.2">
      <c r="A656" s="161">
        <v>655</v>
      </c>
      <c r="B656" s="162" t="s">
        <v>908</v>
      </c>
      <c r="C656" s="109" t="s">
        <v>971</v>
      </c>
    </row>
    <row r="657" spans="1:3" x14ac:dyDescent="0.2">
      <c r="A657" s="161">
        <v>656</v>
      </c>
      <c r="B657" s="162" t="s">
        <v>909</v>
      </c>
      <c r="C657" s="109" t="s">
        <v>972</v>
      </c>
    </row>
    <row r="658" spans="1:3" x14ac:dyDescent="0.2">
      <c r="A658" s="161">
        <v>657</v>
      </c>
      <c r="B658" s="162" t="s">
        <v>910</v>
      </c>
      <c r="C658" s="109" t="s">
        <v>973</v>
      </c>
    </row>
    <row r="659" spans="1:3" x14ac:dyDescent="0.2">
      <c r="A659" s="161">
        <v>658</v>
      </c>
      <c r="B659" s="162" t="s">
        <v>911</v>
      </c>
      <c r="C659" s="109" t="s">
        <v>973</v>
      </c>
    </row>
    <row r="660" spans="1:3" x14ac:dyDescent="0.2">
      <c r="A660" s="161">
        <v>659</v>
      </c>
      <c r="B660" s="162" t="s">
        <v>912</v>
      </c>
      <c r="C660" s="109" t="s">
        <v>974</v>
      </c>
    </row>
    <row r="661" spans="1:3" x14ac:dyDescent="0.2">
      <c r="A661" s="161">
        <v>660</v>
      </c>
      <c r="B661" s="162" t="s">
        <v>913</v>
      </c>
      <c r="C661" s="109" t="s">
        <v>974</v>
      </c>
    </row>
    <row r="662" spans="1:3" x14ac:dyDescent="0.2">
      <c r="A662" s="161">
        <v>661</v>
      </c>
      <c r="B662" s="162" t="s">
        <v>914</v>
      </c>
      <c r="C662" s="109" t="s">
        <v>974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42692.57916666667</v>
      </c>
      <c r="D2" s="9"/>
      <c r="N2">
        <v>0</v>
      </c>
      <c r="P2" s="10">
        <v>3562380896</v>
      </c>
      <c r="Q2">
        <v>0</v>
      </c>
      <c r="R2" s="9">
        <v>60</v>
      </c>
      <c r="S2" s="9">
        <v>0</v>
      </c>
      <c r="U2" s="10">
        <v>13</v>
      </c>
      <c r="V2">
        <v>0</v>
      </c>
      <c r="W2">
        <v>0</v>
      </c>
      <c r="X2">
        <v>0</v>
      </c>
      <c r="Z2" s="7">
        <v>3562380896</v>
      </c>
      <c r="AA2">
        <v>0</v>
      </c>
      <c r="AD2" s="7">
        <v>0</v>
      </c>
      <c r="AE2" s="244">
        <f>SUM(AD2,$C$2)</f>
        <v>42692.57916666667</v>
      </c>
      <c r="AF2">
        <f>IF(B2=5,4.95,-1)</f>
        <v>-1</v>
      </c>
      <c r="AG2">
        <v>0</v>
      </c>
      <c r="AH2">
        <v>0</v>
      </c>
    </row>
    <row r="3" spans="1:34" x14ac:dyDescent="0.2">
      <c r="A3" s="7">
        <v>13</v>
      </c>
      <c r="B3">
        <v>-1</v>
      </c>
      <c r="C3" s="8">
        <v>42692.926388888889</v>
      </c>
      <c r="N3" s="9">
        <v>0</v>
      </c>
      <c r="P3" s="10">
        <v>0</v>
      </c>
      <c r="Q3">
        <v>0</v>
      </c>
      <c r="R3" s="9">
        <v>61</v>
      </c>
      <c r="S3" s="9">
        <v>0</v>
      </c>
      <c r="U3" s="7">
        <v>13</v>
      </c>
      <c r="V3">
        <v>0</v>
      </c>
      <c r="W3">
        <v>0</v>
      </c>
      <c r="X3">
        <v>0</v>
      </c>
      <c r="Z3" s="7">
        <v>0</v>
      </c>
      <c r="AA3">
        <v>0</v>
      </c>
      <c r="AD3" s="7">
        <v>3.4722222222222224E-4</v>
      </c>
      <c r="AE3" s="10">
        <f t="shared" ref="AE3:AE66" si="0">SUM(AD3,$C$2)</f>
        <v>42692.579513888893</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42692.579861111117</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42692.58020833334</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42692.580555555556</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42692.58090277778</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42692.581250000003</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42692.581597222226</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42692.58194444445</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42692.582291666673</v>
      </c>
      <c r="AF11">
        <f t="shared" si="1"/>
        <v>-1</v>
      </c>
      <c r="AG11">
        <v>0</v>
      </c>
      <c r="AH11">
        <v>0</v>
      </c>
    </row>
    <row r="12" spans="1:34" x14ac:dyDescent="0.2">
      <c r="A12" s="7">
        <v>14</v>
      </c>
      <c r="B12">
        <v>6</v>
      </c>
      <c r="C12" s="8"/>
      <c r="N12" s="9">
        <v>0</v>
      </c>
      <c r="P12" s="10">
        <v>0</v>
      </c>
      <c r="Q12">
        <v>0</v>
      </c>
      <c r="R12" s="9">
        <v>70</v>
      </c>
      <c r="S12" s="9">
        <v>0</v>
      </c>
      <c r="U12" s="10">
        <v>13</v>
      </c>
      <c r="V12">
        <v>0</v>
      </c>
      <c r="W12">
        <v>0</v>
      </c>
      <c r="X12">
        <v>0</v>
      </c>
      <c r="Z12" s="7">
        <v>0</v>
      </c>
      <c r="AA12">
        <v>0</v>
      </c>
      <c r="AD12" s="7">
        <v>3.4722222222222199E-3</v>
      </c>
      <c r="AE12" s="10">
        <f t="shared" si="0"/>
        <v>42692.582638888889</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42692.582986111112</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42692.583333333336</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42692.583680555559</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42692.584027777782</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42692.584375000006</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42692.584722222229</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42692.585069444445</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42692.585416666669</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42692.585763888892</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42692.586111111115</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42692.586458333339</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42692.586805555562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42692.587152777778</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42692.587500000001</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42692.587847222225</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42692.588194444448</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42692.588541666672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42692.588888888895</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42692.589236111111</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42692.589583333334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42692.589930555558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42692.590277777781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42692.590625000004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42692.590972222228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42692.591319444451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42692.591666666667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42692.592013888891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42692.592361111114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42692.592708333337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42692.593055555561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42692.593402777784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42692.59375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42692.594097222223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42692.594444444447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42692.59479166667</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42692.595138888893</v>
      </c>
      <c r="AF48">
        <f t="shared" si="1"/>
        <v>-1</v>
      </c>
      <c r="AG48">
        <v>0</v>
      </c>
      <c r="AH48">
        <v>0</v>
      </c>
    </row>
    <row r="49" spans="1:34" x14ac:dyDescent="0.2">
      <c r="A49">
        <v>14</v>
      </c>
      <c r="B49">
        <v>2</v>
      </c>
      <c r="C49" s="8"/>
      <c r="D49" s="9"/>
      <c r="F49" s="11"/>
      <c r="N49" s="9">
        <v>0</v>
      </c>
      <c r="P49" s="10">
        <v>0</v>
      </c>
      <c r="Q49">
        <v>0</v>
      </c>
      <c r="R49" s="9">
        <v>0</v>
      </c>
      <c r="S49" s="9">
        <v>0</v>
      </c>
      <c r="U49" s="10">
        <v>14</v>
      </c>
      <c r="V49">
        <v>0</v>
      </c>
      <c r="W49">
        <v>0</v>
      </c>
      <c r="X49">
        <v>0</v>
      </c>
      <c r="Z49">
        <v>0</v>
      </c>
      <c r="AA49">
        <v>0</v>
      </c>
      <c r="AD49" s="7">
        <v>1.63194444444444E-2</v>
      </c>
      <c r="AE49" s="10">
        <f t="shared" si="0"/>
        <v>42692.595486111117</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42692.59583333334</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42692.596180555556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42692.59652777778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42692.596875000003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42692.597222222226</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42692.59756944445</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42692.597916666673</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42692.598263888889</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42692.598611111112</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42692.598958333336</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42692.599305555559</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42692.599652777782</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42692.600000000006</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42692.600347222229</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42692.600694444445</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42692.601041666669</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42692.601388888892</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42692.601736111115</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42692.602083333339</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42692.602430555562</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42692.602777777778</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42692.603125000001</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42692.603472222225</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42692.603819444448</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42692.604166666672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42692.604513888895</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42692.604861111111</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42692.605208333334</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42692.605555555558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42692.605902777781</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42692.606250000004</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42692.606597222228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42692.606944444451</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42692.607291666667</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42692.607638888891</v>
      </c>
      <c r="AF84">
        <f t="shared" si="3"/>
        <v>-1</v>
      </c>
      <c r="AG84">
        <v>0</v>
      </c>
      <c r="AH84">
        <v>0</v>
      </c>
    </row>
    <row r="85" spans="1:34" x14ac:dyDescent="0.2">
      <c r="A85">
        <v>14</v>
      </c>
      <c r="B85">
        <v>6</v>
      </c>
      <c r="C85" s="8"/>
      <c r="D85" s="9"/>
      <c r="E85" s="11"/>
      <c r="F85" s="11"/>
      <c r="N85" s="9">
        <v>0</v>
      </c>
      <c r="P85" s="10">
        <v>0</v>
      </c>
      <c r="Q85">
        <v>0</v>
      </c>
      <c r="R85" s="9">
        <v>0</v>
      </c>
      <c r="S85" s="9">
        <v>0</v>
      </c>
      <c r="U85" s="10">
        <v>14</v>
      </c>
      <c r="V85">
        <v>0</v>
      </c>
      <c r="W85">
        <v>0</v>
      </c>
      <c r="X85">
        <v>0</v>
      </c>
      <c r="Z85">
        <v>0</v>
      </c>
      <c r="AA85">
        <v>0</v>
      </c>
      <c r="AD85" s="7">
        <v>2.8819444444444401E-2</v>
      </c>
      <c r="AE85" s="10">
        <f t="shared" si="2"/>
        <v>42692.607986111114</v>
      </c>
      <c r="AF85">
        <f t="shared" si="3"/>
        <v>-1</v>
      </c>
      <c r="AG85">
        <v>0</v>
      </c>
      <c r="AH85">
        <v>0</v>
      </c>
    </row>
    <row r="86" spans="1:34" x14ac:dyDescent="0.2">
      <c r="A86">
        <v>14</v>
      </c>
      <c r="B86">
        <v>4</v>
      </c>
      <c r="C86" s="8"/>
      <c r="D86" s="9"/>
      <c r="E86" s="11"/>
      <c r="F86" s="11"/>
      <c r="N86" s="9">
        <v>0</v>
      </c>
      <c r="P86" s="10">
        <v>0</v>
      </c>
      <c r="Q86">
        <v>0</v>
      </c>
      <c r="R86" s="9">
        <v>0</v>
      </c>
      <c r="S86" s="9">
        <v>0</v>
      </c>
      <c r="U86" s="10">
        <v>14</v>
      </c>
      <c r="V86">
        <v>0</v>
      </c>
      <c r="W86">
        <v>0</v>
      </c>
      <c r="X86">
        <v>0</v>
      </c>
      <c r="Z86">
        <v>0</v>
      </c>
      <c r="AA86">
        <v>0</v>
      </c>
      <c r="AD86" s="7">
        <v>2.9166666666666698E-2</v>
      </c>
      <c r="AE86" s="10">
        <f t="shared" si="2"/>
        <v>42692.608333333337</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42692.608680555561</v>
      </c>
      <c r="AF87">
        <f t="shared" si="3"/>
        <v>-1</v>
      </c>
      <c r="AG87">
        <v>0</v>
      </c>
      <c r="AH87">
        <v>0</v>
      </c>
    </row>
    <row r="88" spans="1:34" x14ac:dyDescent="0.2">
      <c r="A88">
        <v>14</v>
      </c>
      <c r="B88">
        <v>4</v>
      </c>
      <c r="C88" s="8"/>
      <c r="D88" s="9"/>
      <c r="E88" s="11"/>
      <c r="F88" s="11"/>
      <c r="N88" s="9">
        <v>0</v>
      </c>
      <c r="P88" s="10">
        <v>0</v>
      </c>
      <c r="Q88">
        <v>0</v>
      </c>
      <c r="R88" s="9">
        <v>0</v>
      </c>
      <c r="S88" s="9">
        <v>0</v>
      </c>
      <c r="U88" s="10">
        <v>14</v>
      </c>
      <c r="V88">
        <v>0</v>
      </c>
      <c r="W88">
        <v>0</v>
      </c>
      <c r="X88">
        <v>0</v>
      </c>
      <c r="Z88">
        <v>0</v>
      </c>
      <c r="AA88">
        <v>0</v>
      </c>
      <c r="AD88" s="7">
        <v>2.9861111111111099E-2</v>
      </c>
      <c r="AE88" s="10">
        <f t="shared" si="2"/>
        <v>42692.609027777784</v>
      </c>
      <c r="AF88">
        <f t="shared" si="3"/>
        <v>-1</v>
      </c>
      <c r="AG88">
        <v>0</v>
      </c>
      <c r="AH88">
        <v>0</v>
      </c>
    </row>
    <row r="89" spans="1:34" x14ac:dyDescent="0.2">
      <c r="A89">
        <v>14</v>
      </c>
      <c r="B89">
        <v>4</v>
      </c>
      <c r="C89" s="8"/>
      <c r="D89" s="9"/>
      <c r="E89" s="11"/>
      <c r="F89" s="11"/>
      <c r="N89" s="9">
        <v>0</v>
      </c>
      <c r="P89" s="10">
        <v>0</v>
      </c>
      <c r="Q89">
        <v>0</v>
      </c>
      <c r="R89" s="9">
        <v>0</v>
      </c>
      <c r="S89" s="9">
        <v>0</v>
      </c>
      <c r="U89" s="10">
        <v>14</v>
      </c>
      <c r="V89">
        <v>0</v>
      </c>
      <c r="W89">
        <v>0</v>
      </c>
      <c r="X89">
        <v>0</v>
      </c>
      <c r="Z89">
        <v>0</v>
      </c>
      <c r="AA89">
        <v>0</v>
      </c>
      <c r="AD89" s="7">
        <v>3.0208333333333299E-2</v>
      </c>
      <c r="AE89" s="10">
        <f t="shared" si="2"/>
        <v>42692.609375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42692.609722222223</v>
      </c>
      <c r="AF90">
        <f t="shared" si="3"/>
        <v>-1</v>
      </c>
      <c r="AG90">
        <v>0</v>
      </c>
      <c r="AH90">
        <v>0</v>
      </c>
    </row>
    <row r="91" spans="1:34" x14ac:dyDescent="0.2">
      <c r="A91">
        <v>14</v>
      </c>
      <c r="B91">
        <v>4</v>
      </c>
      <c r="C91" s="8"/>
      <c r="D91" s="9"/>
      <c r="E91" s="11"/>
      <c r="F91" s="11"/>
      <c r="N91" s="9">
        <v>0</v>
      </c>
      <c r="P91" s="10">
        <v>0</v>
      </c>
      <c r="Q91">
        <v>0</v>
      </c>
      <c r="R91" s="9">
        <v>0</v>
      </c>
      <c r="S91" s="9">
        <v>0</v>
      </c>
      <c r="U91" s="10">
        <v>14</v>
      </c>
      <c r="V91">
        <v>0</v>
      </c>
      <c r="W91">
        <v>0</v>
      </c>
      <c r="X91">
        <v>0</v>
      </c>
      <c r="Z91">
        <v>0</v>
      </c>
      <c r="AA91">
        <v>0</v>
      </c>
      <c r="AD91" s="7">
        <v>3.09027777777778E-2</v>
      </c>
      <c r="AE91" s="10">
        <f t="shared" si="2"/>
        <v>42692.610069444447</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42692.61041666667</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42692.610763888893</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42692.611111111117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42692.61145833334</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42692.611805555556</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42692.61215277778</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42692.612500000003</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42692.612847222226</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42692.61319444445</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42692.613541666673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42692.613888888889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42692.614236111112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42692.614583333336</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42692.614930555559</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42692.615277777782</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42692.615625000006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42692.615972222229</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42692.616319444445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42692.616666666669</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42692.617013888892</v>
      </c>
      <c r="AF111">
        <f t="shared" si="3"/>
        <v>-1</v>
      </c>
      <c r="AG111">
        <v>0</v>
      </c>
      <c r="AH111">
        <v>0</v>
      </c>
    </row>
    <row r="112" spans="1:34" x14ac:dyDescent="0.2">
      <c r="A112">
        <v>14</v>
      </c>
      <c r="B112">
        <v>4</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42692.617361111115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42692.617708333339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42692.618055555562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42692.618402777778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42692.618750000001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42692.619097222225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42692.619444444448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42692.619791666672</v>
      </c>
      <c r="AF119">
        <f t="shared" si="3"/>
        <v>-1</v>
      </c>
      <c r="AG119">
        <v>0</v>
      </c>
      <c r="AH119">
        <v>0</v>
      </c>
    </row>
    <row r="120" spans="1:34" x14ac:dyDescent="0.2">
      <c r="A120">
        <v>14</v>
      </c>
      <c r="B120">
        <v>5</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42692.620138888895</v>
      </c>
      <c r="AF120">
        <f t="shared" si="3"/>
        <v>4.95</v>
      </c>
      <c r="AG120">
        <v>0</v>
      </c>
      <c r="AH120">
        <v>0</v>
      </c>
    </row>
    <row r="121" spans="1:34" x14ac:dyDescent="0.2">
      <c r="A121">
        <v>14</v>
      </c>
      <c r="B121">
        <v>5</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42692.620486111111</v>
      </c>
      <c r="AF121">
        <f t="shared" si="3"/>
        <v>4.95</v>
      </c>
      <c r="AG121">
        <v>0</v>
      </c>
      <c r="AH121">
        <v>0</v>
      </c>
    </row>
    <row r="122" spans="1:34" x14ac:dyDescent="0.2">
      <c r="A122">
        <v>14</v>
      </c>
      <c r="B122">
        <v>5</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42692.620833333334</v>
      </c>
      <c r="AF122">
        <f t="shared" si="3"/>
        <v>4.95</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42692.621180555558</v>
      </c>
      <c r="AF123">
        <f t="shared" si="3"/>
        <v>-1</v>
      </c>
      <c r="AG123">
        <v>0</v>
      </c>
      <c r="AH123">
        <v>0</v>
      </c>
    </row>
    <row r="124" spans="1:34" x14ac:dyDescent="0.2">
      <c r="A124">
        <v>14</v>
      </c>
      <c r="B124">
        <v>5</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42692.621527777781</v>
      </c>
      <c r="AF124">
        <f t="shared" si="3"/>
        <v>4.95</v>
      </c>
      <c r="AG124">
        <v>0</v>
      </c>
      <c r="AH124">
        <v>0</v>
      </c>
    </row>
    <row r="125" spans="1:34" x14ac:dyDescent="0.2">
      <c r="A125">
        <v>14</v>
      </c>
      <c r="B125">
        <v>5</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42692.621875000004</v>
      </c>
      <c r="AF125">
        <f t="shared" si="3"/>
        <v>4.95</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42692.622222222228</v>
      </c>
      <c r="AF126">
        <f t="shared" si="3"/>
        <v>-1</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42692.622569444451</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42692.622916666667</v>
      </c>
      <c r="AF128">
        <f t="shared" si="3"/>
        <v>4.95</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42692.623263888891</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42692.623611111114</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42692.623958333337</v>
      </c>
      <c r="AF131">
        <f t="shared" ref="AF131:AF194" si="5">IF(B131=5,4.95,-1)</f>
        <v>4.95</v>
      </c>
      <c r="AG131">
        <v>0</v>
      </c>
      <c r="AH131">
        <v>0</v>
      </c>
    </row>
    <row r="132" spans="1:34" x14ac:dyDescent="0.2">
      <c r="A132">
        <v>15</v>
      </c>
      <c r="B132">
        <v>4</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42692.624305555561</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42692.624652777784</v>
      </c>
      <c r="AF133">
        <f t="shared" si="5"/>
        <v>-1</v>
      </c>
      <c r="AG133">
        <v>0</v>
      </c>
      <c r="AH133">
        <v>0</v>
      </c>
    </row>
    <row r="134" spans="1:34" x14ac:dyDescent="0.2">
      <c r="A134">
        <v>15</v>
      </c>
      <c r="B134">
        <v>4</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42692.625</v>
      </c>
      <c r="AF134">
        <f t="shared" si="5"/>
        <v>-1</v>
      </c>
      <c r="AG134">
        <v>0</v>
      </c>
      <c r="AH134">
        <v>0</v>
      </c>
    </row>
    <row r="135" spans="1:34" x14ac:dyDescent="0.2">
      <c r="A135">
        <v>15</v>
      </c>
      <c r="B135">
        <v>4</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42692.625347222223</v>
      </c>
      <c r="AF135">
        <f t="shared" si="5"/>
        <v>-1</v>
      </c>
      <c r="AG135">
        <v>0</v>
      </c>
      <c r="AH135">
        <v>0</v>
      </c>
    </row>
    <row r="136" spans="1:34" x14ac:dyDescent="0.2">
      <c r="A136">
        <v>15</v>
      </c>
      <c r="B136">
        <v>4</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42692.625694444447</v>
      </c>
      <c r="AF136">
        <f t="shared" si="5"/>
        <v>-1</v>
      </c>
      <c r="AG136">
        <v>0</v>
      </c>
      <c r="AH136">
        <v>0</v>
      </c>
    </row>
    <row r="137" spans="1:34" x14ac:dyDescent="0.2">
      <c r="A137">
        <v>15</v>
      </c>
      <c r="B137">
        <v>4</v>
      </c>
      <c r="C137" s="8"/>
      <c r="D137" s="9"/>
      <c r="E137" s="11"/>
      <c r="F137" s="11"/>
      <c r="N137" s="9">
        <v>0</v>
      </c>
      <c r="P137" s="10">
        <v>0</v>
      </c>
      <c r="Q137">
        <v>0</v>
      </c>
      <c r="R137" s="9">
        <v>0</v>
      </c>
      <c r="S137" s="9">
        <v>0</v>
      </c>
      <c r="U137" s="10">
        <v>15</v>
      </c>
      <c r="V137">
        <v>0</v>
      </c>
      <c r="W137">
        <v>0</v>
      </c>
      <c r="X137">
        <v>0</v>
      </c>
      <c r="Z137">
        <v>0</v>
      </c>
      <c r="AA137">
        <v>0</v>
      </c>
      <c r="AD137" s="7">
        <v>4.6875E-2</v>
      </c>
      <c r="AE137" s="10">
        <f t="shared" si="4"/>
        <v>42692.62604166667</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42692.626388888893</v>
      </c>
      <c r="AF138">
        <f t="shared" si="5"/>
        <v>-1</v>
      </c>
      <c r="AG138">
        <v>0</v>
      </c>
      <c r="AH138">
        <v>0</v>
      </c>
    </row>
    <row r="139" spans="1:34" x14ac:dyDescent="0.2">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42692.626736111117</v>
      </c>
      <c r="AF139">
        <f t="shared" si="5"/>
        <v>-1</v>
      </c>
      <c r="AG139">
        <v>0</v>
      </c>
      <c r="AH139">
        <v>0</v>
      </c>
    </row>
    <row r="140" spans="1:34" x14ac:dyDescent="0.2">
      <c r="A140">
        <v>15</v>
      </c>
      <c r="B140">
        <v>4</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42692.62708333334</v>
      </c>
      <c r="AF140">
        <f t="shared" si="5"/>
        <v>-1</v>
      </c>
      <c r="AG140">
        <v>0</v>
      </c>
      <c r="AH140">
        <v>0</v>
      </c>
    </row>
    <row r="141" spans="1:34" x14ac:dyDescent="0.2">
      <c r="A141">
        <v>15</v>
      </c>
      <c r="B141">
        <v>5</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42692.627430555556</v>
      </c>
      <c r="AF141">
        <f t="shared" si="5"/>
        <v>4.95</v>
      </c>
      <c r="AG141">
        <v>0</v>
      </c>
      <c r="AH141">
        <v>0</v>
      </c>
    </row>
    <row r="142" spans="1:34" x14ac:dyDescent="0.2">
      <c r="A142">
        <v>15</v>
      </c>
      <c r="B142">
        <v>5</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42692.62777777778</v>
      </c>
      <c r="AF142">
        <f t="shared" si="5"/>
        <v>4.95</v>
      </c>
      <c r="AG142">
        <v>0</v>
      </c>
      <c r="AH142">
        <v>0</v>
      </c>
    </row>
    <row r="143" spans="1:34" x14ac:dyDescent="0.2">
      <c r="A143">
        <v>15</v>
      </c>
      <c r="B143">
        <v>5</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42692.628125000003</v>
      </c>
      <c r="AF143">
        <f t="shared" si="5"/>
        <v>4.95</v>
      </c>
      <c r="AG143">
        <v>0</v>
      </c>
      <c r="AH143">
        <v>0</v>
      </c>
    </row>
    <row r="144" spans="1:34" x14ac:dyDescent="0.2">
      <c r="A144">
        <v>15</v>
      </c>
      <c r="B144">
        <v>5</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42692.628472222226</v>
      </c>
      <c r="AF144">
        <f t="shared" si="5"/>
        <v>4.95</v>
      </c>
      <c r="AG144">
        <v>0</v>
      </c>
      <c r="AH144">
        <v>0</v>
      </c>
    </row>
    <row r="145" spans="1:34" x14ac:dyDescent="0.2">
      <c r="A145">
        <v>15</v>
      </c>
      <c r="B145">
        <v>5</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42692.62881944445</v>
      </c>
      <c r="AF145">
        <f t="shared" si="5"/>
        <v>4.95</v>
      </c>
      <c r="AG145">
        <v>0</v>
      </c>
      <c r="AH145">
        <v>0</v>
      </c>
    </row>
    <row r="146" spans="1:34" x14ac:dyDescent="0.2">
      <c r="A146">
        <v>15</v>
      </c>
      <c r="B146">
        <v>5</v>
      </c>
      <c r="C146" s="8"/>
      <c r="D146" s="9"/>
      <c r="E146" s="11"/>
      <c r="F146" s="11"/>
      <c r="N146" s="9">
        <v>0</v>
      </c>
      <c r="P146" s="10">
        <v>0</v>
      </c>
      <c r="Q146">
        <v>0</v>
      </c>
      <c r="R146" s="9">
        <v>0</v>
      </c>
      <c r="S146" s="9">
        <v>0</v>
      </c>
      <c r="U146" s="10">
        <v>15</v>
      </c>
      <c r="V146">
        <v>0</v>
      </c>
      <c r="W146">
        <v>0</v>
      </c>
      <c r="X146">
        <v>0</v>
      </c>
      <c r="Z146">
        <v>0</v>
      </c>
      <c r="AA146">
        <v>0</v>
      </c>
      <c r="AD146" s="7">
        <v>0.05</v>
      </c>
      <c r="AE146" s="10">
        <f t="shared" si="4"/>
        <v>42692.629166666673</v>
      </c>
      <c r="AF146">
        <f t="shared" si="5"/>
        <v>4.95</v>
      </c>
      <c r="AG146">
        <v>0</v>
      </c>
      <c r="AH146">
        <v>0</v>
      </c>
    </row>
    <row r="147" spans="1:34" x14ac:dyDescent="0.2">
      <c r="A147">
        <v>15</v>
      </c>
      <c r="B147">
        <v>5</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42692.629513888889</v>
      </c>
      <c r="AF147">
        <f t="shared" si="5"/>
        <v>4.95</v>
      </c>
      <c r="AG147">
        <v>0</v>
      </c>
      <c r="AH147">
        <v>0</v>
      </c>
    </row>
    <row r="148" spans="1:34" x14ac:dyDescent="0.2">
      <c r="A148">
        <v>15</v>
      </c>
      <c r="B148">
        <v>5</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42692.629861111112</v>
      </c>
      <c r="AF148">
        <f t="shared" si="5"/>
        <v>4.95</v>
      </c>
      <c r="AG148">
        <v>0</v>
      </c>
      <c r="AH148">
        <v>0</v>
      </c>
    </row>
    <row r="149" spans="1:34" x14ac:dyDescent="0.2">
      <c r="A149">
        <v>15</v>
      </c>
      <c r="B149">
        <v>5</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42692.630208333336</v>
      </c>
      <c r="AF149">
        <f t="shared" si="5"/>
        <v>4.95</v>
      </c>
      <c r="AG149">
        <v>0</v>
      </c>
      <c r="AH149">
        <v>0</v>
      </c>
    </row>
    <row r="150" spans="1:34" x14ac:dyDescent="0.2">
      <c r="A150">
        <v>15</v>
      </c>
      <c r="B150">
        <v>5</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42692.630555555559</v>
      </c>
      <c r="AF150">
        <f t="shared" si="5"/>
        <v>4.95</v>
      </c>
      <c r="AG150">
        <v>0</v>
      </c>
      <c r="AH150">
        <v>0</v>
      </c>
    </row>
    <row r="151" spans="1:34" x14ac:dyDescent="0.2">
      <c r="A151">
        <v>15</v>
      </c>
      <c r="B151">
        <v>5</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42692.630902777782</v>
      </c>
      <c r="AF151">
        <f t="shared" si="5"/>
        <v>4.95</v>
      </c>
      <c r="AG151">
        <v>0</v>
      </c>
      <c r="AH151">
        <v>0</v>
      </c>
    </row>
    <row r="152" spans="1:34" x14ac:dyDescent="0.2">
      <c r="A152">
        <v>15</v>
      </c>
      <c r="B152">
        <v>5</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42692.631250000006</v>
      </c>
      <c r="AF152">
        <f t="shared" si="5"/>
        <v>4.95</v>
      </c>
      <c r="AG152">
        <v>0</v>
      </c>
      <c r="AH152">
        <v>0</v>
      </c>
    </row>
    <row r="153" spans="1:34" x14ac:dyDescent="0.2">
      <c r="A153">
        <v>15</v>
      </c>
      <c r="B153">
        <v>5</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42692.631597222229</v>
      </c>
      <c r="AF153">
        <f t="shared" si="5"/>
        <v>4.95</v>
      </c>
      <c r="AG153">
        <v>0</v>
      </c>
      <c r="AH153">
        <v>0</v>
      </c>
    </row>
    <row r="154" spans="1:34" x14ac:dyDescent="0.2">
      <c r="A154">
        <v>15</v>
      </c>
      <c r="B154">
        <v>5</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42692.631944444445</v>
      </c>
      <c r="AF154">
        <f t="shared" si="5"/>
        <v>4.95</v>
      </c>
      <c r="AG154">
        <v>0</v>
      </c>
      <c r="AH154">
        <v>0</v>
      </c>
    </row>
    <row r="155" spans="1:34" x14ac:dyDescent="0.2">
      <c r="A155">
        <v>15</v>
      </c>
      <c r="B155">
        <v>5</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42692.632291666669</v>
      </c>
      <c r="AF155">
        <f t="shared" si="5"/>
        <v>4.95</v>
      </c>
      <c r="AG155">
        <v>0</v>
      </c>
      <c r="AH155">
        <v>0</v>
      </c>
    </row>
    <row r="156" spans="1:34" x14ac:dyDescent="0.2">
      <c r="A156">
        <v>15</v>
      </c>
      <c r="B156">
        <v>5</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42692.632638888892</v>
      </c>
      <c r="AF156">
        <f t="shared" si="5"/>
        <v>4.95</v>
      </c>
      <c r="AG156">
        <v>0</v>
      </c>
      <c r="AH156">
        <v>0</v>
      </c>
    </row>
    <row r="157" spans="1:34" x14ac:dyDescent="0.2">
      <c r="A157">
        <v>15</v>
      </c>
      <c r="B157">
        <v>5</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42692.632986111115</v>
      </c>
      <c r="AF157">
        <f t="shared" si="5"/>
        <v>4.95</v>
      </c>
      <c r="AG157">
        <v>0</v>
      </c>
      <c r="AH157">
        <v>0</v>
      </c>
    </row>
    <row r="158" spans="1:34" x14ac:dyDescent="0.2">
      <c r="A158">
        <v>15</v>
      </c>
      <c r="B158">
        <v>5</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42692.633333333339</v>
      </c>
      <c r="AF158">
        <f t="shared" si="5"/>
        <v>4.95</v>
      </c>
      <c r="AG158">
        <v>0</v>
      </c>
      <c r="AH158">
        <v>0</v>
      </c>
    </row>
    <row r="159" spans="1:34" x14ac:dyDescent="0.2">
      <c r="A159">
        <v>15</v>
      </c>
      <c r="B159">
        <v>5</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42692.633680555562</v>
      </c>
      <c r="AF159">
        <f t="shared" si="5"/>
        <v>4.95</v>
      </c>
      <c r="AG159">
        <v>0</v>
      </c>
      <c r="AH159">
        <v>0</v>
      </c>
    </row>
    <row r="160" spans="1:34" x14ac:dyDescent="0.2">
      <c r="A160">
        <v>15</v>
      </c>
      <c r="B160">
        <v>5</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42692.634027777778</v>
      </c>
      <c r="AF160">
        <f t="shared" si="5"/>
        <v>4.95</v>
      </c>
      <c r="AG160">
        <v>0</v>
      </c>
      <c r="AH160">
        <v>0</v>
      </c>
    </row>
    <row r="161" spans="1:34" x14ac:dyDescent="0.2">
      <c r="A161">
        <v>15</v>
      </c>
      <c r="B161">
        <v>5</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42692.634375000001</v>
      </c>
      <c r="AF161">
        <f t="shared" si="5"/>
        <v>4.95</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42692.634722222225</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42692.635069444448</v>
      </c>
      <c r="AF163">
        <f t="shared" si="5"/>
        <v>4.95</v>
      </c>
      <c r="AG163">
        <v>0</v>
      </c>
      <c r="AH163">
        <v>0</v>
      </c>
    </row>
    <row r="164" spans="1:34" x14ac:dyDescent="0.2">
      <c r="A164">
        <v>15</v>
      </c>
      <c r="B164">
        <v>5</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42692.635416666672</v>
      </c>
      <c r="AF164">
        <f t="shared" si="5"/>
        <v>4.95</v>
      </c>
      <c r="AG164">
        <v>0</v>
      </c>
      <c r="AH164">
        <v>0</v>
      </c>
    </row>
    <row r="165" spans="1:34" x14ac:dyDescent="0.2">
      <c r="A165">
        <v>15</v>
      </c>
      <c r="B165">
        <v>5</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42692.635763888895</v>
      </c>
      <c r="AF165">
        <f t="shared" si="5"/>
        <v>4.95</v>
      </c>
      <c r="AG165">
        <v>0</v>
      </c>
      <c r="AH165">
        <v>0</v>
      </c>
    </row>
    <row r="166" spans="1:34" x14ac:dyDescent="0.2">
      <c r="A166">
        <v>15</v>
      </c>
      <c r="B166">
        <v>5</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42692.636111111111</v>
      </c>
      <c r="AF166">
        <f t="shared" si="5"/>
        <v>4.95</v>
      </c>
      <c r="AG166">
        <v>0</v>
      </c>
      <c r="AH166">
        <v>0</v>
      </c>
    </row>
    <row r="167" spans="1:34" x14ac:dyDescent="0.2">
      <c r="A167">
        <v>15</v>
      </c>
      <c r="B167">
        <v>4</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42692.636458333334</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42692.636805555558</v>
      </c>
      <c r="AF168">
        <f t="shared" si="5"/>
        <v>-1</v>
      </c>
      <c r="AG168">
        <v>0</v>
      </c>
      <c r="AH168">
        <v>0</v>
      </c>
    </row>
    <row r="169" spans="1:34" x14ac:dyDescent="0.2">
      <c r="A169">
        <v>15</v>
      </c>
      <c r="B169">
        <v>4</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42692.637152777781</v>
      </c>
      <c r="AF169">
        <f t="shared" si="5"/>
        <v>-1</v>
      </c>
      <c r="AG169">
        <v>0</v>
      </c>
      <c r="AH169">
        <v>0</v>
      </c>
    </row>
    <row r="170" spans="1:34" x14ac:dyDescent="0.2">
      <c r="A170">
        <v>15</v>
      </c>
      <c r="B170">
        <v>4</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42692.637500000004</v>
      </c>
      <c r="AF170">
        <f t="shared" si="5"/>
        <v>-1</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42692.637847222228</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42692.638194444451</v>
      </c>
      <c r="AF172">
        <f t="shared" si="5"/>
        <v>4.95</v>
      </c>
      <c r="AG172">
        <v>0</v>
      </c>
      <c r="AH172">
        <v>0</v>
      </c>
    </row>
    <row r="173" spans="1:34" x14ac:dyDescent="0.2">
      <c r="A173">
        <v>15</v>
      </c>
      <c r="B173">
        <v>4</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42692.638541666667</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42692.638888888891</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42692.639236111114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42692.639583333337</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42692.639930555561</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42692.640277777784</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42692.640625</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42692.640972222223</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42692.641319444447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42692.64166666667</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42692.642013888893</v>
      </c>
      <c r="AF183">
        <f t="shared" si="5"/>
        <v>-1</v>
      </c>
      <c r="AG183">
        <v>0</v>
      </c>
      <c r="AH183">
        <v>0</v>
      </c>
    </row>
    <row r="184" spans="1:34" x14ac:dyDescent="0.2">
      <c r="A184">
        <v>15</v>
      </c>
      <c r="B184">
        <v>4</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42692.642361111117</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42692.64270833334</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42692.643055555556</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42692.64340277778</v>
      </c>
      <c r="AF187">
        <f t="shared" si="5"/>
        <v>-1</v>
      </c>
      <c r="AG187">
        <v>0</v>
      </c>
      <c r="AH187">
        <v>0</v>
      </c>
    </row>
    <row r="188" spans="1:34" x14ac:dyDescent="0.2">
      <c r="A188">
        <v>11</v>
      </c>
      <c r="B188">
        <v>0</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42692.643750000003</v>
      </c>
      <c r="AF188">
        <f t="shared" si="5"/>
        <v>-1</v>
      </c>
      <c r="AG188">
        <v>0</v>
      </c>
      <c r="AH188">
        <v>0</v>
      </c>
    </row>
    <row r="189" spans="1:34" x14ac:dyDescent="0.2">
      <c r="A189">
        <v>0</v>
      </c>
      <c r="B189">
        <v>0</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42692.644097222226</v>
      </c>
      <c r="AF189">
        <f t="shared" si="5"/>
        <v>-1</v>
      </c>
      <c r="AG189">
        <v>0</v>
      </c>
      <c r="AH189">
        <v>0</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42692.64444444445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42692.644791666673</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42692.645138888889</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42692.645486111112</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42692.645833333336</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42692.646180555559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42692.646527777782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42692.646875000006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42692.647222222229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42692.647569444445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42692.647916666669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42692.648263888892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42692.648611111115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42692.648958333339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42692.649305555562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42692.649652777778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42692.65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42692.650347222225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42692.650694444448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42692.651041666672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42692.651388888895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42692.651736111111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42692.652083333334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42692.652430555558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42692.652777777781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42692.653125000004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42692.653472222228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42692.653819444451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42692.654166666667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42692.654513888891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42692.654861111114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42692.655208333337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42692.655555555561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42692.655902777784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42692.65625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42692.656597222223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42692.656944444447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42692.65729166667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42692.657638888893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42692.657986111117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42692.65833333334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42692.658680555556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42692.65902777778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42692.659375000003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42692.659722222226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42692.66006944445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42692.660416666673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42692.660763888889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42692.661111111112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42692.661458333336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42692.661805555559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42692.662152777782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42692.662500000006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42692.662847222229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42692.663194444445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42692.663541666669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42692.663888888892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42692.664236111115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42692.664583333339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42692.664930555562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42692.665277777778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42692.665625000001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42692.665972222225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42692.666319444448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42692.666666666672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42692.667013888895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42692.667361111111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42692.667708333334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42692.668055555558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42692.668402777781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42692.668750000004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42692.669097222228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42692.669444444451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42692.669791666667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42692.670138888891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42692.670486111114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42692.670833333337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42692.671180555561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42692.671527777784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42692.671875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42692.672222222223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42692.672569444447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42692.67291666667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42692.673263888893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42692.673611111117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42692.67395833334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42692.674305555556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42692.67465277778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42692.675000000003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42692.675347222226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42692.67569444445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42692.676041666673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42692.676388888889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42692.676736111112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42692.677083333336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42692.677430555559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42692.677777777782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42692.678125000006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42692.678472222229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42692.678819444445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42692.679166666669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42692.679513888892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42692.679861111115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42692.680208333339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42692.680555555562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42692.680902777778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42692.681250000001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42692.681597222225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42692.681944444448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42692.682291666672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42692.682638888895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42692.682986111111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42692.683333333334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42692.683680555558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42692.684027777781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42692.684375000004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42692.684722222228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42692.685069444451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42692.685416666667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42692.685763888891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42692.686111111114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42692.686458333337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42692.686805555561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42692.687152777784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42692.6875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42692.687847222223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42692.688194444447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42692.68854166667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42692.688888888893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42692.689236111117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42692.68958333334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42692.689930555556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42692.69027777778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42692.690625000003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42692.690972222226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42692.69131944445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42692.691666666673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42692.692013888889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42692.692361111112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42692.692708333336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42692.693055555559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42692.693402777782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42692.693750000006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42692.694097222229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42692.694444444445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42692.694791666669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42692.695138888892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42692.695486111115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42692.695833333339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42692.696180555562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42692.696527777778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42692.696875000001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42692.697222222225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42692.697569444448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42692.697916666672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42692.698263888895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42692.698611111111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42692.698958333334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42692.699305555558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42692.699652777781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42692.700000000004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42692.700347222228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42692.700694444451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42692.701041666667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42692.701388888891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42692.701736111114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42692.702083333337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42692.702430555561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42692.702777777784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42692.703125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42692.703472222223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42692.703819444447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42692.70416666667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42692.704513888893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42692.704861111117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42692.70520833334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42692.705555555556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42692.70590277778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42692.706250000003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42692.706597222226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42692.70694444445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42692.707291666673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42692.707638888889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42692.707986111112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42692.708333333336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42692.708680555559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42692.709027777782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42692.709375000006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42692.709722222229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42692.710069444445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42692.710416666669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42692.710763888892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42692.711111111115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42692.711458333339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42692.711805555562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42692.712152777778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42692.712500000001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42692.712847222225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42692.713194444448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42692.713541666672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42692.713888888895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42692.714236111111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42692.714583333334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42692.714930555558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42692.715277777781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42692.715625000004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42692.715972222228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42692.716319444451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42692.716666666667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42692.717013888891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42692.717361111114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42692.717708333337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42692.718055555561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42692.718402777784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42692.71875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42692.719097222223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42692.719444444447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42692.71979166667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42692.720138888893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42692.720486111117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42692.72083333334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42692.721180555556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42692.72152777778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42692.721875000003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42692.722222222226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42692.72256944445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42692.722916666673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42692.723263888889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42692.723611111112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42692.723958333336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42692.724305555559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42692.724652777782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42692.725000000006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42692.725347222229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42692.725694444445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42692.726041666669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42692.726388888892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42692.726736111115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42692.727083333339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42692.727430555562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42692.727777777778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42692.728125000001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42692.728472222225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42692.728819444448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42692.729166666672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42692.729513888895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42692.729861111111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42692.730208333334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42692.730555555558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42692.730902777781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42692.731250000004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42692.731597222228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42692.731944444451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42692.732291666667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42692.732638888891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42692.732986111114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42692.733333333337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42692.733680555561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42692.734027777784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42692.734375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42692.734722222223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42692.735069444447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42692.73541666667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42692.735763888893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42692.736111111117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42692.73645833334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42692.736805555556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42692.73715277778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42692.737500000003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42692.737847222226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42692.73819444445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42692.738541666673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42692.738888888889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42692.739236111112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42692.739583333336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42692.739930555559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42692.740277777782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42692.740625000006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42692.740972222229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42692.741319444445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42692.741666666669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42692.742013888892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42692.742361111115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42692.742708333339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42692.743055555562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42692.743402777778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42692.743750000001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42692.744097222225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42692.744444444448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42692.744791666672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42692.745138888895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42692.745486111111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42692.745833333334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42692.746180555558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42692.746527777781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42692.746875000004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42692.747222222228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42692.747569444451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42692.747916666667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42692.748263888891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42692.748611111114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42692.748958333337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42692.749305555561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42692.749652777784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42692.75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42692.750347222223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42692.750694444447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42692.75104166667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42692.751388888893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42692.751736111117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42692.75208333334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42692.752430555556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42692.75277777778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42692.753125000003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42692.753472222226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42692.75381944445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42692.754166666673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42692.754513888889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42692.754861111112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42692.755208333336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42692.755555555559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42692.755902777782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42692.756250000006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42692.756597222229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42692.756944444445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42692.757291666669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42692.757638888892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42692.757986111115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42692.758333333339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42692.758680555562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42692.759027777778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42692.759375000001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42692.759722222225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42692.760069444448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42692.760416666672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42692.760763888895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42692.761111111111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42692.761458333334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42692.761805555558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42692.762152777781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42692.762500000004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42692.762847222228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42692.763194444451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42692.763541666667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42692.763888888891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42692.764236111114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42692.764583333337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42692.764930555561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42692.765277777784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42692.765625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42692.765972222223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42692.766319444447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42692.76666666667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42692.767013888893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42692.767361111117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42692.76770833334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42692.768055555556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42692.76840277778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42692.768750000003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42692.769097222226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42692.76944444445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42692.769791666673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42692.770138888889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42692.770486111112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42692.770833333336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42692.771180555559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42692.771527777782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42692.771875000006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42692.772222222229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42692.772569444445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42692.772916666669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42692.773263888892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42692.773611111115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42692.773958333339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42692.774305555562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42692.774652777778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42692.775000000001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42692.775347222225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42692.775694444448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42692.776041666672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42692.776388888895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42692.776736111111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42692.777083333334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42692.777430555558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42692.777777777781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42692.778125000004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42692.778472222228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42692.778819444451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42692.779166666667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42692.779513888891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42692.779861111114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42692.780208333337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42692.780555555561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42692.780902777784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42692.78125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42692.781597222223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42692.781944444447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42692.78229166667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42692.782638888893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42692.782986111117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42692.78333333334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42692.783680555556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42692.78402777778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42692.784375000003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42692.784722222226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42692.78506944445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42692.785416666673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42692.785763888889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42692.786111111112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42692.786458333336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42692.786805555559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42692.787152777782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42692.787500000006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42692.787847222229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42692.788194444445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42692.788541666669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42692.788888888892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42692.789236111115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42692.789583333339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42692.789930555562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42692.790277777778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42692.790625000001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42692.790972222225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42692.791319444448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42692.791666666672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42692.792013888895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42692.792361111111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42692.792708333334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42692.793055555558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42692.793402777781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42692.793750000004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42692.794097222228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42692.794444444451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42692.794791666667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42692.795138888891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42692.795486111114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42692.795833333337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42692.796180555561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42692.796527777784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42692.796875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42692.797222222223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42692.797569444447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42692.79791666667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42692.798263888893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42692.798611111117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42692.79895833334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42692.799305555556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42692.79965277778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42692.800000000003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42692.800347222226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42692.80069444445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42692.801041666673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42692.801388888889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42692.801736111112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42692.802083333336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42692.802430555559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42692.802777777782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42692.803125000006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42692.803472222229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42692.803819444445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42692.804166666669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42692.804513888892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42692.804861111115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42692.805208333339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42692.805555555562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42692.805902777778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42692.806250000001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42692.806597222225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42692.806944444448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42692.807291666672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42692.807638888895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42692.807986111111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42692.808333333334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42692.808680555558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42692.809027777781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42692.809375000004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42692.809722222228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42692.810069444451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42692.810416666667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42692.810763888891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42692.811111111114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42692.811458333337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42692.811805555561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42692.812152777784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42692.8125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42692.812847222223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42692.813194444447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42692.81354166667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42692.813888888893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42692.814236111117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42692.81458333334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42692.814930555556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42692.81527777778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42692.815625000003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42692.815972222226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42692.81631944445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42692.816666666673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42692.817013888889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42692.817361111112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42692.817708333336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42692.818055555559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42692.818402777782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42692.818750000006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42692.819097222229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42692.819444444445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42692.819791666669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42692.820138888892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42692.820486111115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42692.820833333339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42692.821180555562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42692.821527777778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42692.821875000001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42692.822222222225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42692.822569444448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42692.822916666672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42692.823263888895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42692.823611111111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42692.823958333334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42692.824305555558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42692.824652777781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42692.825000000004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42692.825347222228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42692.825694444451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42692.826041666667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42692.826388888891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42692.826736111114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42692.827083333337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42692.827430555561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42692.827777777784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42692.828125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42692.828472222223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42692.828819444447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42692.82916666667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42692.829513888893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42692.829861111117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42692.83020833334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42692.830555555556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42692.83090277778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42692.831250000003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42692.831597222226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42692.83194444445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42692.832291666673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42692.832638888889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42692.832986111112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42692.833333333336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42692.833680555559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42692.834027777782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42692.834375000006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42692.834722222229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42692.835069444445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42692.835416666669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42692.835763888892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42692.836111111115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42692.836458333339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42692.836805555562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42692.837152777778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42692.837500000001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42692.837847222225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42692.838194444448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42692.838541666672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42692.838888888895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42692.839236111111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42692.839583333334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42692.839930555558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42692.840277777781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42692.840625000004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42692.840972222228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42692.841319444451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42692.841666666667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42692.842013888891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42692.842361111114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42692.842708333337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42692.843055555561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42692.843402777784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42692.84375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42692.844097222223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42692.844444444447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42692.84479166667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42692.845138888893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42692.845486111117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42692.84583333334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42692.846180555556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42692.84652777778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42692.846875000003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42692.847222222226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42692.84756944445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42692.847916666673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42692.848263888889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42692.848611111112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42692.848958333336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42692.849305555559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42692.849652777782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42692.850000000006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42692.850347222229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42692.850694444445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42692.851041666669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42692.851388888892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42692.851736111115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42692.852083333339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42692.852430555562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42692.852777777778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42692.853125000001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42692.853472222225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42692.853819444448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42692.854166666672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42692.854513888895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42692.854861111111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42692.855208333334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42692.855555555558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42692.855902777781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42692.856250000004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42692.856597222228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42692.856944444451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42692.857291666667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42692.857638888891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42692.857986111114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42692.858333333337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42692.858680555561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42692.859027777784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42692.859375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42692.859722222223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42692.860069444447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42692.86041666667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42692.860763888893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42692.861111111117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42692.86145833334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42692.861805555556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42692.86215277778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42692.862500000003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42692.862847222226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42692.86319444445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42692.863541666673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42692.863888888889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42692.864236111112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42692.864583333336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42692.864930555559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42692.865277777782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42692.865625000006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42692.865972222229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42692.866319444445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42692.866666666669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42692.867013888892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42692.867361111115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42692.867708333339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42692.868055555562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42692.868402777778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42692.868750000001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42692.869097222225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42692.869444444448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42692.869791666672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42692.870138888895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42692.870486111111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42692.870833333334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42692.871180555558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42692.871527777781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42692.871875000004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42692.872222222228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42692.872569444451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42692.872916666667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42692.873263888891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42692.873611111114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42692.873958333337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42692.874305555561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42692.874652777784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42692.875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42692.875347222223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42692.875694444447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42692.87604166667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42692.876388888893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42692.876736111117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42692.87708333334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42692.877430555556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42692.87777777778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42692.878125000003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42692.878472222226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42692.87881944445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42692.879166666673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42692.879513888889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42692.879861111112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42692.880208333336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42692.880555555559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42692.880902777782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42692.881250000006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42692.881597222229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42692.881944444445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42692.882291666669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42692.882638888892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42692.882986111115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42692.883333333339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42692.883680555562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42692.884027777778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42692.884375000001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42692.884722222225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42692.885069444448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42692.885416666672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42692.885763888895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42692.886111111111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42692.886458333334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42692.886805555558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42692.887152777781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42692.887500000004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42692.887847222228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42692.888194444451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42692.888541666667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42692.888888888891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42692.889236111114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42692.889583333337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42692.889930555561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42692.890277777784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42692.890625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42692.890972222223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42692.891319444447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42692.89166666667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42692.892013888893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42692.892361111117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42692.89270833334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42692.893055555556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42692.89340277778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42692.893750000003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42692.894097222226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42692.89444444445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42692.894791666673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42692.895138888889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42692.895486111112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42692.895833333336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42692.896180555559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42692.896527777782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42692.896875000006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42692.897222222229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42692.897569444445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42692.897916666669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42692.898263888892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42692.898611111115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42692.898958333339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42692.899305555562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42692.899652777778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42692.9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42692.900347222225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42692.900694444448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42692.901041666672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42692.901388888895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42692.901736111111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42692.902083333334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42692.902430555558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42692.902777777781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42692.903125000004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42692.903472222228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42692.903819444451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42692.904166666667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42692.904513888891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42692.904861111114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42692.905208333337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42692.905555555561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42692.905902777784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42692.90625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42692.906597222223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42692.906944444447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42692.90729166667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42692.907638888893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42692.907986111117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42692.90833333334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42692.908680555556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42692.90902777778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42692.909375000003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42692.909722222226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42692.91006944445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42692.910416666673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42692.910763888889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42692.911111111112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42692.911458333336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42692.911805555559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42692.912152777782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42692.912500000006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42692.912847222229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42692.913194444445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42692.913541666669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42692.913888888892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42692.914236111115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42692.914583333339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42692.914930555562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42692.915277777778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42692.915625000001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42692.915972222225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42692.916319444448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42692.916666666672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42692.917013888895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42692.917361111111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42692.917708333334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42692.918055555558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42692.918402777781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42692.918750000004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42692.919097222228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42692.919444444451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42692.919791666667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42692.920138888891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42692.920486111114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42692.920833333337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42692.921180555561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42692.921527777784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42692.921875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42692.922222222223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42692.922569444447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42692.92291666667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42692.923263888893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42692.923611111117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42692.92395833334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42692.924305555556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42692.92465277778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42692.925000000003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42692.925347222226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42692.92569444445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42692.926041666673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42692.926388888889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42692.926736111112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42692.927083333336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42692.927430555559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42692.927777777782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42692.928125000006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42692.928472222229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42692.928819444445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42692.929166666669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42692.929513888892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42692.929861111115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42692.930208333339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42692.930555555562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42692.930902777778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42692.931250000001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42692.931597222225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42692.931944444448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42692.932291666672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42692.932638888895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42692.932986111111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42692.933333333334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42692.933680555558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42692.934027777781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42692.934375000004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42692.934722222228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42692.935069444451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42692.935416666667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42692.935763888891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42692.936111111114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42692.936458333337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42692.936805555561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42692.937152777784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42692.9375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42692.937847222223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42692.938194444447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42692.93854166667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42692.938888888893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42692.939236111117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42692.93958333334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42692.939930555556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42692.94027777778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42692.940625000003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42692.940972222226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42692.94131944445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42692.941666666673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42692.942013888889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42692.942361111112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42692.942708333336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42692.943055555559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42692.943402777782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42692.943750000006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42692.944097222229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42692.944444444445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42692.944791666669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42692.945138888892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42692.945486111115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42692.945833333339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42692.946180555562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42692.946527777778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42692.946875000001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42692.947222222225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42692.947569444448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42692.947916666672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42692.948263888895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42692.948611111111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42692.948958333334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42692.949305555558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42692.949652777781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42692.950000000004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42692.950347222228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42692.950694444451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42692.951041666667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42692.951388888891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42692.951736111114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42692.952083333337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42692.952430555561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42692.952777777784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42692.953125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42692.953472222223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42692.953819444447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42692.95416666667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42692.954513888893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42692.954861111117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42692.95520833334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42692.955555555556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42692.95590277778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42692.956250000003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42692.956597222226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42692.95694444445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42692.957291666673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42692.957638888889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42692.957986111112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42692.958333333336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42692.958680555559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42692.959027777782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42692.959375000006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42692.959722222229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42692.960069444445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42692.960416666669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42692.960763888892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42692.961111111115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42692.961458333339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42692.961805555562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42692.962152777778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42692.962500000001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42692.962847222225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42692.963194444448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42692.963541666672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42692.963888888895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42692.964236111111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42692.964583333334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42692.964930555558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42692.965277777781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42692.965625000004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42692.965972222228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42692.966319444451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42692.966666666667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42692.967013888891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42692.967361111114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42692.967708333337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42692.968055555561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42692.968402777784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42692.96875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42692.969097222223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42692.969444444447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42692.96979166667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42692.970138888893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42692.970486111117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42692.97083333334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42692.971180555556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42692.97152777778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42692.971875000003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42692.972222222226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42692.97256944445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42692.972916666673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42692.973263888889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42692.973611111112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42692.973958333336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42692.974305555559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42692.974652777782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42692.975000000006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42692.975347222229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42692.975694444445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42692.976041666669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42692.976388888892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42692.976736111115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42692.977083333339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42692.977430555562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42692.977777777778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42692.978125000001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42692.978472222225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42692.978819444448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42692.979166666672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42692.979513888895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42692.979861111111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42692.980208333334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42692.980555555558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42692.980902777781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42692.981250000004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42692.981597222228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42692.981944444451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42692.982291666667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42692.982638888891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42692.982986111114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42692.983333333337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42692.983680555561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42692.984027777784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42692.984375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42692.984722222223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42692.985069444447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42692.98541666667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42692.985763888893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42692.986111111117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42692.98645833334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42692.986805555556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42692.98715277778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42692.987500000003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42692.987847222226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42692.98819444445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42692.988541666673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42692.988888888889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42692.989236111112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42692.989583333336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42692.989930555559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42692.990277777782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42692.990625000006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42692.990972222229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42692.991319444445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42692.991666666669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42692.992013888892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42692.992361111115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42692.992708333339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42692.993055555562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42692.993402777778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42692.993750000001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42692.994097222225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42692.994444444448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42692.994791666672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42692.995138888895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42692.995486111111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42692.995833333334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975</v>
      </c>
      <c r="B1" t="s">
        <v>976</v>
      </c>
      <c r="C1" t="s">
        <v>977</v>
      </c>
      <c r="D1" t="s">
        <v>978</v>
      </c>
      <c r="E1" t="s">
        <v>979</v>
      </c>
      <c r="F1" t="s">
        <v>980</v>
      </c>
      <c r="G1" t="s">
        <v>676</v>
      </c>
      <c r="H1" t="s">
        <v>981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18-NOV-2016 X X X                                                     </v>
      </c>
      <c r="B1" s="190"/>
      <c r="C1" s="191"/>
      <c r="D1" s="16"/>
      <c r="E1" s="16"/>
      <c r="F1" s="16"/>
      <c r="G1" s="16"/>
      <c r="H1" s="16"/>
      <c r="I1" s="16"/>
      <c r="J1" s="16"/>
      <c r="K1" s="16"/>
      <c r="L1" s="192" t="s">
        <v>617</v>
      </c>
      <c r="M1" s="193" t="str">
        <f>list!$C$606</f>
        <v>11/18/16</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X X 01-JAN-0000 X                                                               Startdate 18-NOV-2016 X X X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13:54:56</v>
      </c>
      <c r="G22" s="196"/>
      <c r="K22" s="175" t="s">
        <v>633</v>
      </c>
      <c r="N22" s="200" t="str">
        <f>Report!$G$17</f>
        <v>13:57:56</v>
      </c>
      <c r="O22" s="196"/>
    </row>
    <row r="23" spans="2:18" x14ac:dyDescent="0.2">
      <c r="B23" s="175" t="s">
        <v>624</v>
      </c>
      <c r="F23" s="196" t="str">
        <f>Report!$C$18</f>
        <v>90,0 min.</v>
      </c>
      <c r="G23" s="196"/>
      <c r="K23" s="175" t="s">
        <v>634</v>
      </c>
      <c r="N23" s="200" t="str">
        <f>Report!$G$18</f>
        <v>15:28:26</v>
      </c>
      <c r="O23" s="196"/>
    </row>
    <row r="25" spans="2:18" x14ac:dyDescent="0.2">
      <c r="B25" s="176" t="s">
        <v>709</v>
      </c>
    </row>
    <row r="26" spans="2:18" x14ac:dyDescent="0.2">
      <c r="C26" s="175" t="s">
        <v>711</v>
      </c>
      <c r="H26" s="180" t="str">
        <f>Report!$E$67</f>
        <v>84,5</v>
      </c>
      <c r="I26" s="175" t="s">
        <v>850</v>
      </c>
      <c r="K26" s="183" t="e">
        <f>Report!$F$67</f>
        <v>#VALUE!</v>
      </c>
      <c r="L26" s="175" t="s">
        <v>851</v>
      </c>
    </row>
    <row r="27" spans="2:18" x14ac:dyDescent="0.2">
      <c r="C27" s="175" t="s">
        <v>845</v>
      </c>
      <c r="H27" s="180" t="str">
        <f>Report!E69</f>
        <v>13,0</v>
      </c>
      <c r="I27" s="175" t="s">
        <v>850</v>
      </c>
      <c r="K27" s="183" t="e">
        <f>Report!F69</f>
        <v>#VALUE!</v>
      </c>
      <c r="L27" s="175" t="s">
        <v>851</v>
      </c>
      <c r="N27" s="180" t="str">
        <f>Report!H69</f>
        <v>15,4</v>
      </c>
      <c r="O27" s="175" t="s">
        <v>852</v>
      </c>
    </row>
    <row r="28" spans="2:18" x14ac:dyDescent="0.2">
      <c r="C28" s="175" t="s">
        <v>846</v>
      </c>
      <c r="H28" s="180" t="str">
        <f>Report!E70</f>
        <v>37,0</v>
      </c>
      <c r="I28" s="175" t="s">
        <v>850</v>
      </c>
      <c r="K28" s="183" t="e">
        <f>Report!F70</f>
        <v>#VALUE!</v>
      </c>
      <c r="L28" s="175" t="s">
        <v>851</v>
      </c>
      <c r="N28" s="180" t="str">
        <f>Report!H70</f>
        <v>43,8</v>
      </c>
      <c r="O28" s="175" t="s">
        <v>852</v>
      </c>
    </row>
    <row r="29" spans="2:18" x14ac:dyDescent="0.2">
      <c r="C29" s="175" t="s">
        <v>847</v>
      </c>
      <c r="H29" s="180" t="str">
        <f>Report!E71</f>
        <v>15,5</v>
      </c>
      <c r="I29" s="175" t="s">
        <v>850</v>
      </c>
      <c r="K29" s="183" t="e">
        <f>Report!F71</f>
        <v>#VALUE!</v>
      </c>
      <c r="L29" s="175" t="s">
        <v>851</v>
      </c>
      <c r="N29" s="180" t="str">
        <f>Report!H71</f>
        <v>18,3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19,0</v>
      </c>
      <c r="I31" s="175" t="s">
        <v>850</v>
      </c>
      <c r="K31" s="183" t="e">
        <f>Report!F73</f>
        <v>#VALUE!</v>
      </c>
      <c r="L31" s="175" t="s">
        <v>851</v>
      </c>
      <c r="N31" s="180" t="str">
        <f>Report!H73</f>
        <v>22,5</v>
      </c>
      <c r="O31" s="175" t="s">
        <v>852</v>
      </c>
    </row>
    <row r="33" spans="2:36" x14ac:dyDescent="0.2">
      <c r="C33" s="175" t="s">
        <v>853</v>
      </c>
      <c r="F33" s="180" t="str">
        <f>Report!$C$61</f>
        <v>93,9</v>
      </c>
      <c r="G33" s="175" t="s">
        <v>856</v>
      </c>
      <c r="I33" s="175" t="s">
        <v>855</v>
      </c>
      <c r="K33" s="180" t="str">
        <f>Report!$C$63</f>
        <v>3,0</v>
      </c>
      <c r="L33" s="175" t="s">
        <v>850</v>
      </c>
      <c r="O33" s="180" t="s">
        <v>854</v>
      </c>
      <c r="P33" s="180" t="str">
        <f>Report!$G$87</f>
        <v>53,0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18-NOV-2016 X X X                                                     </v>
      </c>
      <c r="I1" s="13" t="s">
        <v>617</v>
      </c>
      <c r="J1" s="117" t="str">
        <f>list!$C$606</f>
        <v>11/18/16</v>
      </c>
      <c r="K1" s="12" t="s">
        <v>795</v>
      </c>
      <c r="L1" s="118" t="str">
        <f>list!$C$1</f>
        <v xml:space="preserve">X X 01-JAN-0000 X                                                               Startdate 18-NOV-2016 X X X                                                     </v>
      </c>
      <c r="S1" s="13"/>
      <c r="V1" s="117"/>
      <c r="W1" s="117"/>
      <c r="X1" s="117"/>
      <c r="Y1" s="117"/>
      <c r="Z1" s="13" t="s">
        <v>617</v>
      </c>
      <c r="AA1" s="117" t="str">
        <f>list!$C$606</f>
        <v>11/18/16</v>
      </c>
      <c r="AB1" s="137"/>
      <c r="AC1" s="12" t="s">
        <v>795</v>
      </c>
      <c r="AD1" s="118" t="str">
        <f>list!$C$1</f>
        <v xml:space="preserve">X X 01-JAN-0000 X                                                               Startdate 18-NOV-2016 X X X                                                     </v>
      </c>
      <c r="AP1" s="13" t="s">
        <v>617</v>
      </c>
      <c r="AQ1" s="117" t="str">
        <f>list!$C$606</f>
        <v>11/18/16</v>
      </c>
      <c r="AR1" s="12" t="s">
        <v>795</v>
      </c>
      <c r="AS1" s="118" t="str">
        <f>list!$C$1</f>
        <v xml:space="preserve">X X 01-JAN-0000 X                                                               Startdate 18-NOV-2016 X X X                                                     </v>
      </c>
      <c r="BA1" s="13" t="s">
        <v>617</v>
      </c>
      <c r="BB1" s="117" t="str">
        <f>list!$C$606</f>
        <v>11/18/16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18-NOV-2016 X X X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11/18/16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UCR-031_3_nap2-scoringEDF.edf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UCR-031_3_nap2-scoringEDF.SCO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13:54:56</v>
      </c>
      <c r="F17" s="19" t="s">
        <v>633</v>
      </c>
      <c r="G17" s="43" t="str">
        <f>list!$C$22</f>
        <v>13:57:56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90,0 min.</v>
      </c>
      <c r="F18" s="19" t="s">
        <v>634</v>
      </c>
      <c r="G18" s="43" t="str">
        <f>list!$C$23</f>
        <v>15:28:26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982</v>
      </c>
      <c r="C24" s="225" t="s">
        <v>983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984</v>
      </c>
      <c r="B25" s="55" t="s">
        <v>982</v>
      </c>
      <c r="C25" s="217" t="s">
        <v>985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986</v>
      </c>
      <c r="B26" s="55" t="s">
        <v>982</v>
      </c>
      <c r="C26" s="217" t="s">
        <v>987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1000</v>
      </c>
      <c r="AE26" s="47" t="s">
        <v>1001</v>
      </c>
      <c r="AF26" s="47" t="s">
        <v>1002</v>
      </c>
      <c r="AG26" s="47" t="s">
        <v>1003</v>
      </c>
      <c r="AH26" s="33">
        <v>0</v>
      </c>
      <c r="AI26" s="33">
        <v>0</v>
      </c>
      <c r="AJ26" s="33">
        <v>0</v>
      </c>
      <c r="AK26" s="33">
        <v>0</v>
      </c>
      <c r="AL26" s="33">
        <v>0</v>
      </c>
      <c r="AM26" s="33">
        <v>0</v>
      </c>
      <c r="AN26" s="33">
        <v>0</v>
      </c>
      <c r="AO26" s="33">
        <v>0</v>
      </c>
      <c r="AP26" s="35" t="s">
        <v>936</v>
      </c>
    </row>
    <row r="27" spans="1:47" ht="13.5" thickBot="1" x14ac:dyDescent="0.25">
      <c r="A27" s="54" t="s">
        <v>988</v>
      </c>
      <c r="B27" s="55" t="s">
        <v>982</v>
      </c>
      <c r="C27" s="217" t="s">
        <v>989</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990</v>
      </c>
      <c r="B28" s="55" t="s">
        <v>982</v>
      </c>
      <c r="C28" s="217" t="s">
        <v>991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992</v>
      </c>
      <c r="B29" s="55" t="s">
        <v>982</v>
      </c>
      <c r="C29" s="217" t="s">
        <v>993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994</v>
      </c>
      <c r="B30" s="55" t="s">
        <v>982</v>
      </c>
      <c r="C30" s="217" t="s">
        <v>995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996</v>
      </c>
      <c r="B31" s="55" t="s">
        <v>982</v>
      </c>
      <c r="C31" s="217" t="s">
        <v>997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998</v>
      </c>
      <c r="B32" s="55" t="s">
        <v>982</v>
      </c>
      <c r="C32" s="217" t="s">
        <v>999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18-NOV-2016 X X X                                                     </v>
      </c>
      <c r="I57" s="13" t="s">
        <v>617</v>
      </c>
      <c r="J57" s="117" t="str">
        <f>list!$C$606</f>
        <v>11/18/16</v>
      </c>
      <c r="K57" s="12" t="s">
        <v>795</v>
      </c>
      <c r="L57" s="118" t="str">
        <f>list!$C$1</f>
        <v xml:space="preserve">X X 01-JAN-0000 X                                                               Startdate 18-NOV-2016 X X X                                                     </v>
      </c>
      <c r="S57" s="13"/>
      <c r="V57" s="117"/>
      <c r="W57" s="117"/>
      <c r="X57" s="117"/>
      <c r="Y57" s="117"/>
      <c r="Z57" s="13" t="s">
        <v>617</v>
      </c>
      <c r="AA57" s="117" t="str">
        <f>list!$C$606</f>
        <v>11/18/16</v>
      </c>
      <c r="AB57" s="137"/>
      <c r="AC57" s="12" t="s">
        <v>795</v>
      </c>
      <c r="AD57" s="118" t="str">
        <f>list!$C$1</f>
        <v xml:space="preserve">X X 01-JAN-0000 X                                                               Startdate 18-NOV-2016 X X X                                                     </v>
      </c>
      <c r="AP57" s="13" t="s">
        <v>617</v>
      </c>
      <c r="AQ57" s="117" t="str">
        <f>list!$C$606</f>
        <v>11/18/16</v>
      </c>
      <c r="AR57" s="12" t="s">
        <v>795</v>
      </c>
      <c r="AS57" s="118" t="str">
        <f>list!$C$1</f>
        <v xml:space="preserve">X X 01-JAN-0000 X                                                               Startdate 18-NOV-2016 X X X                                                     </v>
      </c>
      <c r="BA57" s="13" t="s">
        <v>617</v>
      </c>
      <c r="BB57" s="117" t="str">
        <f>list!$C$606</f>
        <v>11/18/16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93,9</v>
      </c>
      <c r="G61" s="20" t="s">
        <v>758</v>
      </c>
      <c r="H61" s="1" t="str">
        <f>list!$C$27</f>
        <v>26</v>
      </c>
    </row>
    <row r="62" spans="1:54" x14ac:dyDescent="0.2">
      <c r="B62" s="20" t="s">
        <v>756</v>
      </c>
      <c r="C62" s="1" t="str">
        <f>list!$C$26</f>
        <v>1</v>
      </c>
      <c r="G62" s="20" t="s">
        <v>759</v>
      </c>
      <c r="H62" s="60" t="str">
        <f>list!$C$28</f>
        <v>26,5</v>
      </c>
      <c r="K62" s="17" t="s">
        <v>749</v>
      </c>
      <c r="U62" s="40"/>
      <c r="V62" s="40"/>
      <c r="W62" s="40"/>
      <c r="X62" s="40"/>
      <c r="Y62" s="40"/>
      <c r="Z62" s="40"/>
      <c r="AA62" s="40"/>
    </row>
    <row r="63" spans="1:54" ht="13.5" thickBot="1" x14ac:dyDescent="0.25">
      <c r="B63" s="20" t="s">
        <v>757</v>
      </c>
      <c r="C63" s="1" t="str">
        <f>list!$C$131</f>
        <v>3,0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90,0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84,5</v>
      </c>
      <c r="F67" s="30" t="e">
        <f t="shared" si="6"/>
        <v>#VALUE!</v>
      </c>
      <c r="G67" s="65" t="str">
        <f>list!C41</f>
        <v>93,9</v>
      </c>
      <c r="H67" s="65" t="str">
        <f>list!C52</f>
        <v>100,0</v>
      </c>
      <c r="I67" s="35" t="str">
        <f>list!C63</f>
        <v>98,8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85,5</v>
      </c>
      <c r="F68" s="30" t="e">
        <f t="shared" si="6"/>
        <v>#VALUE!</v>
      </c>
      <c r="G68" s="65" t="str">
        <f>list!C42</f>
        <v>95,0</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13,0</v>
      </c>
      <c r="F69" s="112" t="e">
        <f t="shared" si="6"/>
        <v>#VALUE!</v>
      </c>
      <c r="G69" s="67" t="str">
        <f>list!C43</f>
        <v>14,4</v>
      </c>
      <c r="H69" s="113" t="str">
        <f>list!C54</f>
        <v>15,4</v>
      </c>
      <c r="I69" s="67" t="str">
        <f>list!C65</f>
        <v>15,2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37,0</v>
      </c>
      <c r="F70" s="112" t="e">
        <f t="shared" si="6"/>
        <v>#VALUE!</v>
      </c>
      <c r="G70" s="68" t="str">
        <f>list!C44</f>
        <v>41,1</v>
      </c>
      <c r="H70" s="114" t="str">
        <f>list!C55</f>
        <v>43,8</v>
      </c>
      <c r="I70" s="68" t="str">
        <f>list!C66</f>
        <v>43,3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15,5</v>
      </c>
      <c r="F71" s="112" t="e">
        <f t="shared" si="6"/>
        <v>#VALUE!</v>
      </c>
      <c r="G71" s="68" t="str">
        <f>list!C45</f>
        <v>17,2</v>
      </c>
      <c r="H71" s="114" t="str">
        <f>list!C56</f>
        <v>18,3</v>
      </c>
      <c r="I71" s="68" t="str">
        <f>list!C67</f>
        <v>18,1</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19,0</v>
      </c>
      <c r="F73" s="112" t="e">
        <f t="shared" si="6"/>
        <v>#VALUE!</v>
      </c>
      <c r="G73" s="68" t="str">
        <f>list!C47</f>
        <v>21,1</v>
      </c>
      <c r="H73" s="116" t="str">
        <f>list!C58</f>
        <v>22,5</v>
      </c>
      <c r="I73" s="69" t="str">
        <f>list!C69</f>
        <v>22,2</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5,5</v>
      </c>
      <c r="F74" s="112" t="e">
        <f t="shared" si="6"/>
        <v>#VALUE!</v>
      </c>
      <c r="G74" s="68" t="str">
        <f>list!C48</f>
        <v>6,1</v>
      </c>
      <c r="H74" s="37" t="str">
        <f>list!C59</f>
        <v>N/A</v>
      </c>
      <c r="I74" s="37" t="str">
        <f>list!C70</f>
        <v>1,2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v>
      </c>
      <c r="F76" s="30" t="e">
        <f t="shared" si="6"/>
        <v>#VALUE!</v>
      </c>
      <c r="G76" s="30" t="str">
        <f>list!C50</f>
        <v>2,8</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3,0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56,0</v>
      </c>
      <c r="F87" s="35" t="e">
        <f t="shared" si="7"/>
        <v>#VALUE!</v>
      </c>
      <c r="G87" s="36" t="str">
        <f>list!C99</f>
        <v>53,0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4,5</v>
      </c>
      <c r="F89" s="35" t="e">
        <f t="shared" si="7"/>
        <v>#VALUE!</v>
      </c>
      <c r="G89" s="35" t="str">
        <f>list!C101</f>
        <v>1,5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20,5</v>
      </c>
      <c r="F90" s="35" t="e">
        <f t="shared" si="7"/>
        <v>#VALUE!</v>
      </c>
      <c r="G90" s="35" t="str">
        <f>list!C102</f>
        <v>17,5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20,5</v>
      </c>
      <c r="F92" s="30" t="e">
        <f t="shared" si="7"/>
        <v>#VALUE!</v>
      </c>
      <c r="G92" s="35" t="str">
        <f>list!C104</f>
        <v>17,5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18-NOV-2016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6,1%</v>
      </c>
    </row>
    <row r="32" spans="1:12" x14ac:dyDescent="0.2">
      <c r="A32" s="104" t="s">
        <v>785</v>
      </c>
      <c r="B32" s="105" t="str">
        <f>TotalStage1Sleep_TIB&amp;"%"</f>
        <v>14,4%</v>
      </c>
    </row>
    <row r="33" spans="1:2" x14ac:dyDescent="0.2">
      <c r="A33" s="104" t="s">
        <v>786</v>
      </c>
      <c r="B33" s="105" t="str">
        <f>TotalStage2Sleep_TIB&amp;"%"</f>
        <v>41,1%</v>
      </c>
    </row>
    <row r="34" spans="1:2" x14ac:dyDescent="0.2">
      <c r="A34" s="104" t="s">
        <v>787</v>
      </c>
      <c r="B34" s="105" t="str">
        <f>TotalStage3Sleep_TIB&amp;"%"</f>
        <v>17,2%</v>
      </c>
    </row>
    <row r="35" spans="1:2" x14ac:dyDescent="0.2">
      <c r="A35" s="104" t="s">
        <v>788</v>
      </c>
      <c r="B35" s="105" t="str">
        <f>TotalStage4Sleep_TIB&amp;"%"</f>
        <v>0,0%</v>
      </c>
    </row>
    <row r="36" spans="1:2" x14ac:dyDescent="0.2">
      <c r="A36" s="104" t="s">
        <v>789</v>
      </c>
      <c r="B36" s="105" t="str">
        <f>TotalREMSleep_TIB&amp;"%"</f>
        <v>21,1%</v>
      </c>
    </row>
    <row r="37" spans="1:2" x14ac:dyDescent="0.2">
      <c r="A37" s="104" t="s">
        <v>782</v>
      </c>
      <c r="B37" s="34" t="str">
        <f>Latencytofirst10minofsleep_TIB</f>
        <v>3,0</v>
      </c>
    </row>
    <row r="38" spans="1:2" x14ac:dyDescent="0.2">
      <c r="A38" s="104" t="s">
        <v>783</v>
      </c>
      <c r="B38" s="34" t="str">
        <f>REMLatency_TIB</f>
        <v>56,0</v>
      </c>
    </row>
    <row r="39" spans="1:2" ht="13.5" thickBot="1" x14ac:dyDescent="0.25">
      <c r="A39" s="106" t="s">
        <v>781</v>
      </c>
      <c r="B39" s="107" t="str">
        <f>SleepEfficiencyPCT&amp;"%"</f>
        <v>93,9%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Q1"/>
    </sheetView>
  </sheetViews>
  <sheetFormatPr defaultRowHeight="12.75" x14ac:dyDescent="0.2"/>
  <sheetData>
    <row r="1" spans="1:17" x14ac:dyDescent="0.2">
      <c r="A1" t="s">
        <v>930</v>
      </c>
      <c r="B1" t="s">
        <v>931</v>
      </c>
      <c r="C1" t="s">
        <v>932</v>
      </c>
      <c r="D1" t="s">
        <v>933</v>
      </c>
      <c r="E1" t="s">
        <v>934</v>
      </c>
      <c r="F1" t="s">
        <v>935</v>
      </c>
      <c r="G1" t="s">
        <v>937</v>
      </c>
      <c r="H1" t="s">
        <v>938</v>
      </c>
      <c r="I1" t="s">
        <v>939</v>
      </c>
      <c r="J1" t="s">
        <v>949</v>
      </c>
      <c r="K1" t="s">
        <v>950</v>
      </c>
      <c r="L1" t="s">
        <v>951</v>
      </c>
      <c r="M1" t="s">
        <v>952</v>
      </c>
      <c r="N1" t="s">
        <v>959</v>
      </c>
      <c r="O1" t="s">
        <v>960</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681</vt:i4>
      </vt:variant>
    </vt:vector>
  </HeadingPairs>
  <TitlesOfParts>
    <vt:vector size="691" baseType="lpstr">
      <vt:lpstr>list</vt:lpstr>
      <vt:lpstr>GraphData</vt:lpstr>
      <vt:lpstr>Score File</vt:lpstr>
      <vt:lpstr>Graphs</vt:lpstr>
      <vt:lpstr>Sleep Lab</vt:lpstr>
      <vt:lpstr>Report</vt:lpstr>
      <vt:lpstr>Sleep Charts</vt:lpstr>
      <vt:lpstr>Norm Chart</vt:lpstr>
      <vt:lpstr>Foglio1</vt:lpstr>
      <vt:lpstr>Foglio3</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2016-11-23T06:46:42Z</dcterms:modified>
</cp:coreProperties>
</file>