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P7" i="9" s="1"/>
  <c r="N7" i="9"/>
  <c r="O7" i="9"/>
  <c r="O19" i="9" s="1"/>
  <c r="Q7" i="9"/>
  <c r="R7" i="9"/>
  <c r="S7" i="9"/>
  <c r="T7" i="9"/>
  <c r="U7" i="9" s="1"/>
  <c r="V7" i="9"/>
  <c r="W7" i="9"/>
  <c r="X7" i="9"/>
  <c r="Y7" i="9"/>
  <c r="AH7" i="9"/>
  <c r="AI7" i="9"/>
  <c r="L8" i="9"/>
  <c r="M8" i="9"/>
  <c r="N8" i="9"/>
  <c r="N13" i="9" s="1"/>
  <c r="N15" i="9" s="1"/>
  <c r="O8" i="9"/>
  <c r="Q8" i="9"/>
  <c r="R8" i="9"/>
  <c r="S8" i="9"/>
  <c r="T8" i="9"/>
  <c r="V8" i="9"/>
  <c r="W8" i="9"/>
  <c r="Z8" i="9" s="1"/>
  <c r="X8" i="9"/>
  <c r="Y8" i="9"/>
  <c r="AH8" i="9"/>
  <c r="AI8" i="9"/>
  <c r="L9" i="9"/>
  <c r="M9" i="9"/>
  <c r="N9" i="9"/>
  <c r="O9" i="9"/>
  <c r="Q9" i="9"/>
  <c r="R9" i="9"/>
  <c r="S9" i="9"/>
  <c r="T9" i="9"/>
  <c r="U9" i="9"/>
  <c r="U21" i="9" s="1"/>
  <c r="V9" i="9"/>
  <c r="W9" i="9"/>
  <c r="X9" i="9"/>
  <c r="Y9" i="9"/>
  <c r="AH9" i="9"/>
  <c r="AI9" i="9"/>
  <c r="C10" i="9"/>
  <c r="G10" i="9"/>
  <c r="L10" i="9"/>
  <c r="M10" i="9"/>
  <c r="N10" i="9"/>
  <c r="O10" i="9"/>
  <c r="O22" i="9" s="1"/>
  <c r="Q10" i="9"/>
  <c r="R10" i="9"/>
  <c r="S10" i="9"/>
  <c r="T10" i="9"/>
  <c r="T14" i="9" s="1"/>
  <c r="T26" i="9" s="1"/>
  <c r="V10" i="9"/>
  <c r="W10" i="9"/>
  <c r="X10" i="9"/>
  <c r="Y10" i="9"/>
  <c r="AH10" i="9"/>
  <c r="AI10" i="9"/>
  <c r="C11" i="9"/>
  <c r="G11" i="9"/>
  <c r="L11" i="9"/>
  <c r="M11" i="9"/>
  <c r="N11" i="9"/>
  <c r="O11" i="9"/>
  <c r="Q11" i="9"/>
  <c r="R11" i="9"/>
  <c r="S11" i="9"/>
  <c r="T11" i="9"/>
  <c r="T23" i="9" s="1"/>
  <c r="V11" i="9"/>
  <c r="W11" i="9"/>
  <c r="X11" i="9"/>
  <c r="Y11" i="9"/>
  <c r="AH11" i="9"/>
  <c r="AI11" i="9"/>
  <c r="C12" i="9"/>
  <c r="G12" i="9"/>
  <c r="L12" i="9"/>
  <c r="M12" i="9"/>
  <c r="N12" i="9"/>
  <c r="O12" i="9"/>
  <c r="O24" i="9" s="1"/>
  <c r="Q12" i="9"/>
  <c r="R12" i="9"/>
  <c r="S12" i="9"/>
  <c r="T12" i="9"/>
  <c r="V12" i="9"/>
  <c r="W12" i="9"/>
  <c r="X12" i="9"/>
  <c r="Y12" i="9"/>
  <c r="AH12" i="9"/>
  <c r="AI12" i="9"/>
  <c r="C13" i="9"/>
  <c r="G13" i="9"/>
  <c r="M13" i="9"/>
  <c r="Q13" i="9"/>
  <c r="R13" i="9"/>
  <c r="S13" i="9"/>
  <c r="T13" i="9"/>
  <c r="T15" i="9" s="1"/>
  <c r="T27" i="9" s="1"/>
  <c r="V13" i="9"/>
  <c r="W13" i="9"/>
  <c r="Z13" i="9" s="1"/>
  <c r="X13" i="9"/>
  <c r="Y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P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Q22" i="9"/>
  <c r="R22" i="9"/>
  <c r="S22" i="9"/>
  <c r="T22" i="9"/>
  <c r="V22" i="9"/>
  <c r="W22" i="9"/>
  <c r="X22" i="9"/>
  <c r="Y22" i="9"/>
  <c r="L23" i="9"/>
  <c r="M23" i="9"/>
  <c r="N23" i="9"/>
  <c r="O23" i="9"/>
  <c r="Q23" i="9"/>
  <c r="R23" i="9"/>
  <c r="S23" i="9"/>
  <c r="V23" i="9"/>
  <c r="W23" i="9"/>
  <c r="X23" i="9"/>
  <c r="Y23" i="9"/>
  <c r="L24" i="9"/>
  <c r="M24" i="9"/>
  <c r="N24" i="9"/>
  <c r="Q24" i="9"/>
  <c r="R24" i="9"/>
  <c r="S24" i="9"/>
  <c r="T24" i="9"/>
  <c r="V24" i="9"/>
  <c r="W24" i="9"/>
  <c r="X24" i="9"/>
  <c r="Y24" i="9"/>
  <c r="L25" i="9"/>
  <c r="M25" i="9"/>
  <c r="N25" i="9"/>
  <c r="Q25" i="9"/>
  <c r="R25" i="9"/>
  <c r="S25" i="9"/>
  <c r="T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F99" i="9"/>
  <c r="E100" i="9"/>
  <c r="G100" i="9" s="1"/>
  <c r="L43" i="14" s="1"/>
  <c r="F100" i="9"/>
  <c r="I43" i="14" s="1"/>
  <c r="E101" i="9"/>
  <c r="G101" i="9" s="1"/>
  <c r="F101" i="9"/>
  <c r="E104" i="9"/>
  <c r="J52" i="14" s="1"/>
  <c r="F104" i="9"/>
  <c r="G104" i="9"/>
  <c r="M52" i="14" s="1"/>
  <c r="E105" i="9"/>
  <c r="F105" i="9"/>
  <c r="G53" i="14" s="1"/>
  <c r="G105" i="9"/>
  <c r="E106" i="9"/>
  <c r="J54" i="14" s="1"/>
  <c r="F106" i="9"/>
  <c r="G106" i="9"/>
  <c r="M54" i="14" s="1"/>
  <c r="Y6" i="14"/>
  <c r="AB6" i="14"/>
  <c r="AE6" i="14"/>
  <c r="AB7" i="14"/>
  <c r="E8" i="14"/>
  <c r="L8" i="14"/>
  <c r="E9" i="14"/>
  <c r="AH9" i="14"/>
  <c r="E11" i="14"/>
  <c r="E12" i="14"/>
  <c r="N12" i="14"/>
  <c r="Y13" i="14"/>
  <c r="AB13" i="14"/>
  <c r="Y14" i="14"/>
  <c r="AB14" i="14"/>
  <c r="AE14" i="14"/>
  <c r="Y15" i="14"/>
  <c r="AB15" i="14"/>
  <c r="Y16" i="14"/>
  <c r="AB16" i="14"/>
  <c r="AE16" i="14"/>
  <c r="N22" i="14"/>
  <c r="N23" i="14"/>
  <c r="N27" i="14"/>
  <c r="H28" i="14"/>
  <c r="N28" i="14"/>
  <c r="N29" i="14"/>
  <c r="N30" i="14"/>
  <c r="N31" i="14"/>
  <c r="F33" i="14"/>
  <c r="K33" i="14"/>
  <c r="P33" i="14"/>
  <c r="I40" i="14"/>
  <c r="G41" i="14"/>
  <c r="G42" i="14"/>
  <c r="I42" i="14"/>
  <c r="G47" i="14"/>
  <c r="I47" i="14"/>
  <c r="G48" i="14"/>
  <c r="I48" i="14"/>
  <c r="G52" i="14"/>
  <c r="J53" i="14"/>
  <c r="M53" i="14"/>
  <c r="G54" i="14"/>
  <c r="U10" i="9" l="1"/>
  <c r="U22" i="9" s="1"/>
  <c r="P8" i="9"/>
  <c r="P20" i="9" s="1"/>
  <c r="P12" i="9"/>
  <c r="P24" i="9" s="1"/>
  <c r="Z11" i="9"/>
  <c r="P11" i="9"/>
  <c r="P23" i="9" s="1"/>
  <c r="Z10" i="9"/>
  <c r="P10" i="9"/>
  <c r="P22" i="9" s="1"/>
  <c r="U12" i="9"/>
  <c r="U24" i="9" s="1"/>
  <c r="U13" i="9"/>
  <c r="U25" i="9" s="1"/>
  <c r="Y3" i="14" s="1"/>
  <c r="P9" i="9"/>
  <c r="P21" i="9" s="1"/>
  <c r="O13" i="9"/>
  <c r="O25" i="9" s="1"/>
  <c r="Y14" i="9"/>
  <c r="Y15" i="9" s="1"/>
  <c r="Z15" i="9" s="1"/>
  <c r="O14" i="9"/>
  <c r="O26" i="9" s="1"/>
  <c r="G96" i="9"/>
  <c r="L40" i="14" s="1"/>
  <c r="U15" i="9"/>
  <c r="U27" i="9" s="1"/>
  <c r="Y5" i="14" s="1"/>
  <c r="U11" i="9"/>
  <c r="U23" i="9" s="1"/>
  <c r="AA10" i="9"/>
  <c r="AA22" i="9" s="1"/>
  <c r="Z9" i="9"/>
  <c r="U8" i="9"/>
  <c r="U20" i="9" s="1"/>
  <c r="G43" i="14"/>
  <c r="H30" i="14"/>
  <c r="AA9" i="9"/>
  <c r="AA21" i="9" s="1"/>
  <c r="Z7" i="9"/>
  <c r="AA7" i="9" s="1"/>
  <c r="AA19" i="9" s="1"/>
  <c r="U14" i="9"/>
  <c r="U26" i="9" s="1"/>
  <c r="Y4" i="14" s="1"/>
  <c r="Z12" i="9"/>
  <c r="AA12" i="9" s="1"/>
  <c r="AA24" i="9" s="1"/>
  <c r="U19" i="9"/>
  <c r="Z14" i="9"/>
  <c r="AA11" i="9"/>
  <c r="AA23" i="9" s="1"/>
  <c r="AA8" i="9"/>
  <c r="AA20" i="9" s="1"/>
  <c r="Z20" i="9"/>
  <c r="Z22" i="9"/>
  <c r="Z23" i="9"/>
  <c r="Z24" i="9"/>
  <c r="Z25" i="9"/>
  <c r="AB3" i="14" s="1"/>
  <c r="Z26" i="9"/>
  <c r="AB4" i="14" s="1"/>
  <c r="Z27" i="9"/>
  <c r="AB5" i="14" s="1"/>
  <c r="K31" i="14"/>
  <c r="Z19" i="9"/>
  <c r="Z21" i="9"/>
  <c r="O15" i="9"/>
  <c r="O27" i="9" s="1"/>
  <c r="G40" i="14"/>
  <c r="H29" i="14"/>
  <c r="H26" i="14"/>
  <c r="G99" i="9"/>
  <c r="L42" i="14" s="1"/>
  <c r="G95" i="9"/>
  <c r="M14" i="9"/>
  <c r="M15" i="9" s="1"/>
  <c r="P15" i="9" s="1"/>
  <c r="P13" i="9"/>
  <c r="H31" i="14"/>
  <c r="H27" i="14"/>
  <c r="AA13" i="9" l="1"/>
  <c r="AA25" i="9" s="1"/>
  <c r="AE3" i="14" s="1"/>
  <c r="P25" i="9"/>
  <c r="AA15" i="9"/>
  <c r="P27" i="9"/>
  <c r="W9" i="14"/>
  <c r="AA27" i="9"/>
  <c r="AE5" i="14" s="1"/>
  <c r="P14" i="9"/>
  <c r="AA14" i="9" l="1"/>
  <c r="AA26" i="9" s="1"/>
  <c r="AE4" i="14" s="1"/>
  <c r="P26" i="9"/>
</calcChain>
</file>

<file path=xl/sharedStrings.xml><?xml version="1.0" encoding="utf-8"?>
<sst xmlns="http://schemas.openxmlformats.org/spreadsheetml/2006/main" count="1808" uniqueCount="997">
  <si>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</si>
  <si>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</si>
  <si>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</si>
  <si>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</si>
  <si>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</si>
  <si>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</si>
  <si>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</si>
  <si>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</si>
  <si>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</si>
  <si>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</si>
  <si>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</si>
  <si>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</si>
  <si>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</si>
  <si>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</si>
  <si>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</si>
  <si>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</si>
  <si>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</si>
  <si>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</si>
  <si>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</si>
  <si>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</si>
  <si>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</si>
  <si>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</si>
  <si>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</si>
  <si>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</si>
  <si>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</si>
  <si>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</si>
  <si>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</si>
  <si>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</si>
  <si>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</si>
  <si>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</si>
  <si>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</si>
  <si>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</si>
  <si>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</si>
  <si>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</si>
  <si>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</si>
  <si>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</si>
  <si>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</si>
  <si>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</si>
  <si>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</si>
  <si>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</si>
  <si>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</si>
  <si>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</si>
  <si>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</si>
  <si>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</si>
  <si>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</si>
  <si>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</si>
  <si>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</si>
  <si>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</si>
  <si>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</si>
  <si>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</si>
  <si>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</si>
  <si>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</si>
  <si>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</si>
  <si>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</si>
  <si>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</si>
  <si>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</si>
  <si>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</si>
  <si>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</si>
  <si>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</si>
  <si>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</si>
  <si>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</si>
  <si>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</si>
  <si>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</si>
  <si>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</si>
  <si>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</si>
  <si>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</si>
  <si>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</si>
  <si>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</si>
  <si>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</si>
  <si>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</si>
  <si>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</si>
  <si>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</si>
  <si>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</si>
  <si>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</si>
  <si>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</si>
  <si>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</si>
  <si>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</si>
  <si>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</si>
  <si>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</si>
  <si>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</si>
  <si>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</si>
  <si>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</si>
  <si>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</si>
  <si>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</si>
  <si>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</si>
  <si>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</si>
  <si>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</si>
  <si>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</si>
  <si>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</si>
  <si>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</si>
  <si>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</si>
  <si>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</si>
  <si>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</si>
  <si>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</si>
  <si>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</si>
  <si>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</si>
  <si>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</si>
  <si>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</si>
  <si>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</si>
  <si>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</si>
  <si>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</si>
  <si>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</si>
  <si>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</si>
  <si>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</si>
  <si>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</si>
  <si>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</si>
  <si>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</si>
  <si>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</si>
  <si>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</si>
  <si>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</si>
  <si>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</si>
  <si>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</si>
  <si>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</si>
  <si>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</si>
  <si>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</si>
  <si>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</si>
  <si>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</si>
  <si>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</si>
  <si>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</si>
  <si>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</si>
  <si>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</si>
  <si>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</si>
  <si>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</si>
  <si>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</si>
  <si>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</si>
  <si>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</si>
  <si>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</si>
  <si>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</si>
  <si>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</si>
  <si>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</si>
  <si>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</si>
  <si>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</si>
  <si>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</si>
  <si>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</si>
  <si>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</si>
  <si>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</si>
  <si>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</si>
  <si>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</si>
  <si>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</si>
  <si>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</si>
  <si>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</si>
  <si>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</si>
  <si>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</si>
  <si>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</si>
  <si>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</si>
  <si>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</si>
  <si>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</si>
  <si>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</si>
  <si>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</si>
  <si>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</si>
  <si>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</si>
  <si>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</si>
  <si>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</si>
  <si>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</si>
  <si>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</si>
  <si>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</si>
  <si>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</si>
  <si>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</si>
  <si>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</si>
  <si>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</si>
  <si>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</si>
  <si>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</si>
  <si>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</si>
  <si>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</si>
  <si>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</si>
  <si>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</si>
  <si>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</si>
  <si>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</si>
  <si>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</si>
  <si>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</si>
  <si>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</si>
  <si>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</si>
  <si>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</si>
  <si>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</si>
  <si>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</si>
  <si>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</si>
  <si>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</si>
  <si>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</si>
  <si>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</si>
  <si>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</si>
  <si>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</si>
  <si>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</si>
  <si>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</si>
  <si>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</si>
  <si>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</si>
  <si>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</si>
  <si>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</si>
  <si>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</si>
  <si>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</si>
  <si>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</si>
  <si>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</si>
  <si>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</si>
  <si>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</si>
  <si>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</si>
  <si>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</si>
  <si>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</si>
  <si>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</si>
  <si>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</si>
  <si>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</si>
  <si>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</si>
  <si>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</si>
  <si>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</si>
  <si>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</si>
  <si>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</si>
  <si>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</si>
  <si>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</si>
  <si>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</si>
  <si>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</si>
  <si>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</si>
  <si>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</si>
  <si>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</si>
  <si>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</si>
  <si>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</si>
  <si>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</si>
  <si>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</si>
  <si>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</si>
  <si>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</si>
  <si>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</si>
  <si>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</si>
  <si>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</si>
  <si>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</si>
  <si>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</si>
  <si>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</si>
  <si>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</si>
  <si>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</si>
  <si>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</si>
  <si>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</si>
  <si>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</si>
  <si>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</si>
  <si>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</si>
  <si>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</si>
  <si>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</si>
  <si>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</si>
  <si>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</si>
  <si>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</si>
  <si>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</si>
  <si>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</si>
  <si>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</si>
  <si>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</si>
  <si>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</si>
  <si>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</si>
  <si>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</si>
  <si>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</si>
  <si>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</si>
  <si>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</si>
  <si>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</si>
  <si>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</si>
  <si>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</si>
  <si>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</si>
  <si>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</si>
  <si>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</si>
  <si>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</si>
  <si>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</si>
  <si>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</si>
  <si>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</si>
  <si>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</si>
  <si>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</si>
  <si>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</si>
  <si>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</si>
  <si>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</si>
  <si>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</si>
  <si>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</si>
  <si>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</si>
  <si>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</si>
  <si>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</si>
  <si>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</si>
  <si>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</si>
  <si>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</si>
  <si>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</si>
  <si>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</si>
  <si>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</si>
  <si>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</si>
  <si>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</si>
  <si>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</si>
  <si>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</si>
  <si>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</si>
  <si>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</si>
  <si>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</si>
  <si>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</si>
  <si>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</si>
  <si>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</si>
  <si>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</si>
  <si>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</si>
  <si>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</si>
  <si>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</si>
  <si>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</si>
  <si>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</si>
  <si>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</si>
  <si>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</si>
  <si>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</si>
  <si>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</si>
  <si>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</si>
  <si>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</si>
  <si>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</si>
  <si>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</si>
  <si>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</si>
  <si>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</si>
  <si>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</si>
  <si>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</si>
  <si>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</si>
  <si>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</si>
  <si>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</si>
  <si>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</si>
  <si>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</si>
  <si>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</si>
  <si>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</si>
  <si>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</si>
  <si>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</si>
  <si>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</si>
  <si>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</si>
  <si>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</si>
  <si>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</si>
  <si>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</si>
  <si>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</si>
  <si>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</si>
  <si>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</si>
  <si>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</si>
  <si>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</si>
  <si>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</si>
  <si>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</si>
  <si>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</si>
  <si>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</si>
  <si>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</si>
  <si>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</si>
  <si>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</si>
  <si>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</si>
  <si>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</si>
  <si>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</si>
  <si>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</si>
  <si>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</si>
  <si>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</si>
  <si>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</si>
  <si>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</si>
  <si>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</si>
  <si>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</si>
  <si>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</si>
  <si>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</si>
  <si>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</si>
  <si>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</si>
  <si>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</si>
  <si>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</si>
  <si>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</si>
  <si>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</si>
  <si>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</si>
  <si>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</si>
  <si>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</si>
  <si>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</si>
  <si>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</si>
  <si>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</si>
  <si>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</si>
  <si>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</si>
  <si>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</si>
  <si>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</si>
  <si>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</si>
  <si>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</si>
  <si>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</si>
  <si>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</si>
  <si>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</si>
  <si>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</si>
  <si>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</si>
  <si>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</si>
  <si>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</si>
  <si>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</si>
  <si>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</si>
  <si>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</si>
  <si>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</si>
  <si>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</si>
  <si>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</si>
  <si>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</si>
  <si>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</si>
  <si>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</si>
  <si>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</si>
  <si>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</si>
  <si>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</si>
  <si>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</si>
  <si>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</si>
  <si>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</si>
  <si>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</si>
  <si>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</si>
  <si>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</si>
  <si>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</si>
  <si>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</si>
  <si>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</si>
  <si>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</si>
  <si>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</si>
  <si>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</si>
  <si>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</si>
  <si>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</si>
  <si>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</si>
  <si>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</si>
  <si>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</si>
  <si>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</si>
  <si>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</si>
  <si>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</si>
  <si>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</si>
  <si>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</si>
  <si>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</si>
  <si>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</si>
  <si>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</si>
  <si>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</si>
  <si>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</si>
  <si>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</si>
  <si>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</si>
  <si>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</si>
  <si>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</si>
  <si>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</si>
  <si>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</si>
  <si>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</si>
  <si>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</si>
  <si>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</si>
  <si>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</si>
  <si>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</si>
  <si>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</si>
  <si>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</si>
  <si>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</si>
  <si>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</si>
  <si>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</si>
  <si>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</si>
  <si>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</si>
  <si>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</si>
  <si>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</si>
  <si>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</si>
  <si>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</si>
  <si>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</si>
  <si>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</si>
  <si>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</si>
  <si>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</si>
  <si>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</si>
  <si>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</si>
  <si>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</si>
  <si>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</si>
  <si>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</si>
  <si>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</si>
  <si>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</si>
  <si>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</si>
  <si>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</si>
  <si>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</si>
  <si>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</si>
  <si>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</si>
  <si>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</si>
  <si>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</si>
  <si>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</si>
  <si>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</si>
  <si>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</si>
  <si>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</si>
  <si>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</si>
  <si>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</si>
  <si>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</si>
  <si>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</si>
  <si>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</si>
  <si>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</si>
  <si>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</si>
  <si>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</si>
  <si>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</si>
  <si>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</si>
  <si>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</si>
  <si>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</si>
  <si>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</si>
  <si>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</si>
  <si>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</si>
  <si>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</si>
  <si>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</si>
  <si>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</si>
  <si>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</si>
  <si>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</si>
  <si>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</si>
  <si>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</si>
  <si>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</si>
  <si>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</si>
  <si>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</si>
  <si>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</si>
  <si>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</si>
  <si>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</si>
  <si>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</si>
  <si>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</si>
  <si>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</si>
  <si>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</si>
  <si>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</si>
  <si>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</si>
  <si>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</si>
  <si>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</si>
  <si>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</si>
  <si>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</si>
  <si>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</si>
  <si>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</si>
  <si>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</si>
  <si>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</si>
  <si>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</si>
  <si>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</si>
  <si>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</si>
  <si>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</si>
  <si>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</si>
  <si>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</si>
  <si>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</si>
  <si>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</si>
  <si>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</si>
  <si>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</si>
  <si>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</si>
  <si>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</si>
  <si>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</si>
  <si>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</si>
  <si>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</si>
  <si>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</si>
  <si>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</si>
  <si>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</si>
  <si>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</si>
  <si>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</si>
  <si>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</si>
  <si>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</si>
  <si>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</si>
  <si>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</si>
  <si>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</si>
  <si>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</si>
  <si>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</si>
  <si>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</si>
  <si>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</si>
  <si>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</si>
  <si>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</si>
  <si>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</si>
  <si>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</si>
  <si>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</si>
  <si>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</si>
  <si>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</si>
  <si>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</si>
  <si>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</si>
  <si>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</si>
  <si>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</si>
  <si>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</si>
  <si>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</si>
  <si>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</si>
  <si>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</si>
  <si>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</si>
  <si>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</si>
  <si>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</si>
  <si>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</si>
  <si>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</si>
  <si>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</si>
  <si>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</si>
  <si>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</si>
  <si>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</si>
  <si>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</si>
  <si>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</si>
  <si>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</si>
  <si>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</si>
  <si>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</si>
  <si>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</si>
  <si>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</si>
  <si>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</si>
  <si>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</si>
  <si>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</si>
  <si>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</si>
  <si>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</si>
  <si>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</si>
  <si>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</si>
  <si>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</si>
  <si>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</si>
  <si>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</si>
  <si>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</si>
  <si>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</si>
  <si>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</si>
  <si>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</si>
  <si>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</si>
  <si>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</si>
  <si>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</si>
  <si>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</si>
  <si>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</si>
  <si>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</si>
  <si>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</si>
  <si>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</si>
  <si>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</si>
  <si>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</si>
  <si>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</si>
  <si>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</si>
  <si>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</si>
  <si>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</si>
  <si>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</si>
  <si>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</si>
  <si>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</si>
  <si>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</si>
  <si>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</si>
  <si>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</si>
  <si>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</si>
  <si>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</si>
  <si>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</si>
  <si>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</si>
  <si>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</si>
  <si>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</si>
  <si>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</si>
  <si>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</si>
  <si>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</si>
  <si>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</si>
  <si>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</si>
  <si>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</si>
  <si>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</si>
  <si>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</si>
  <si>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</si>
  <si>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</si>
  <si>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</si>
  <si>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</si>
  <si>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</si>
  <si>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</si>
  <si>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</si>
  <si>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</si>
  <si>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</si>
  <si>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</si>
  <si>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</si>
  <si>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</si>
  <si>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</si>
  <si>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</si>
  <si>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</si>
  <si>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</si>
  <si>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</si>
  <si>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</si>
  <si>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</si>
  <si>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</si>
  <si>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</si>
  <si>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</si>
  <si>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</si>
  <si>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</si>
  <si>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</si>
  <si>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</si>
  <si>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</si>
  <si>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</si>
  <si>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</si>
  <si>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</si>
  <si>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</si>
  <si>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</si>
  <si>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</si>
  <si>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</si>
  <si>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</si>
  <si>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</si>
  <si>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</si>
  <si>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</si>
  <si>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</si>
  <si>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</si>
  <si>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</si>
  <si>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</si>
  <si>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</si>
  <si>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</si>
  <si>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</si>
  <si>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</si>
  <si>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</si>
  <si>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</si>
  <si>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</si>
  <si>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</si>
  <si>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</si>
  <si>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</si>
  <si>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</si>
  <si>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</si>
  <si>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</si>
  <si>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</si>
  <si>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</si>
  <si>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</si>
  <si>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</si>
  <si>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</si>
  <si>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</si>
  <si>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</si>
  <si>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</si>
  <si>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</si>
  <si>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</si>
  <si>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</si>
  <si>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</si>
  <si>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</si>
  <si>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</si>
  <si>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</si>
  <si>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</si>
  <si>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</si>
  <si>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</si>
  <si>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</si>
  <si>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</si>
  <si>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</si>
  <si>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</si>
  <si>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</si>
  <si>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</si>
  <si>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</si>
  <si>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</si>
  <si>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</si>
  <si>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</si>
  <si>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</si>
  <si>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</si>
  <si>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</si>
  <si>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</si>
  <si>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</si>
  <si>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</si>
  <si>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</si>
  <si>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</si>
  <si>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</si>
  <si>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</si>
  <si>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</si>
  <si>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</si>
  <si>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</si>
  <si>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</si>
  <si>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</si>
  <si>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</si>
  <si>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</si>
  <si>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</si>
  <si>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</si>
  <si>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</si>
  <si>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</si>
  <si>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</si>
  <si>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</si>
  <si>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</si>
  <si>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</si>
  <si>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</si>
  <si>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</si>
  <si>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</si>
  <si>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</si>
  <si>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</si>
  <si>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</si>
  <si>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</si>
  <si>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</si>
  <si>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</si>
  <si>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</si>
  <si>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</si>
  <si>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</si>
  <si>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</si>
  <si>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</si>
  <si>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</si>
  <si>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</si>
  <si>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</si>
  <si>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</si>
  <si>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</si>
  <si>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</si>
  <si>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</si>
  <si>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</si>
  <si>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</si>
  <si>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</si>
  <si>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</si>
  <si>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</si>
  <si>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</si>
  <si>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</si>
  <si>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</si>
  <si>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</si>
  <si>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</si>
  <si>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</si>
  <si>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</si>
  <si>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</si>
  <si>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</si>
  <si>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</si>
  <si>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</si>
  <si>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</si>
  <si>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</si>
  <si>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</si>
  <si>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</si>
  <si>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</si>
  <si>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</si>
  <si>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</si>
  <si>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</si>
  <si>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</si>
  <si>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</si>
  <si>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</si>
  <si>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</si>
  <si>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</si>
  <si>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</si>
  <si>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</si>
  <si>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</si>
  <si>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</si>
  <si>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</si>
  <si>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</si>
  <si>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</si>
  <si>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</si>
  <si>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</si>
  <si>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</si>
  <si>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</si>
  <si>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</si>
  <si>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</si>
  <si>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</si>
  <si>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</si>
  <si>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</si>
  <si>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</si>
  <si>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</si>
  <si>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</si>
  <si>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</si>
  <si>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</si>
  <si>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</si>
  <si>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</si>
  <si>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</si>
  <si>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</si>
  <si>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</si>
  <si>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</si>
  <si>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</si>
  <si>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</si>
  <si>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</si>
  <si>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</si>
  <si>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</si>
  <si>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</si>
  <si>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</si>
  <si>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</si>
  <si>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</si>
  <si>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</si>
  <si>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</si>
  <si>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</si>
  <si>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</si>
  <si>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</si>
  <si>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</si>
  <si>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</si>
  <si>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</si>
  <si>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</si>
  <si>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</si>
  <si>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</si>
  <si>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</si>
  <si>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</si>
  <si>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</si>
  <si>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</si>
  <si>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</si>
  <si>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</si>
  <si>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</si>
  <si>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</si>
  <si>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</si>
  <si>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</si>
  <si>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</si>
  <si>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</si>
  <si>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</si>
  <si>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</si>
  <si>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</si>
  <si>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</si>
  <si>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</si>
  <si>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</si>
  <si>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</si>
  <si>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</si>
  <si>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</si>
  <si>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</si>
  <si>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</si>
  <si>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</si>
  <si>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</si>
  <si>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</si>
  <si>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</si>
  <si>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</si>
  <si>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</si>
  <si>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</si>
  <si>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</si>
  <si>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</si>
  <si>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</si>
  <si>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</si>
  <si>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</si>
  <si>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</si>
  <si>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</si>
  <si>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</si>
  <si>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</si>
  <si>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</si>
  <si>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</si>
  <si>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</si>
  <si>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</si>
  <si>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</si>
  <si>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</si>
  <si>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</si>
  <si>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</si>
  <si>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</si>
  <si>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</si>
  <si>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</si>
  <si>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</si>
  <si>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</si>
  <si>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</si>
  <si>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</si>
  <si>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</si>
  <si>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</si>
  <si>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</si>
  <si>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</si>
  <si>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</si>
  <si>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</si>
  <si>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</si>
  <si>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</si>
  <si>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</si>
  <si>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</si>
  <si>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</si>
  <si>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</si>
  <si>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</si>
  <si>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</si>
  <si>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</si>
  <si>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</si>
  <si>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</si>
  <si>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</si>
  <si>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</si>
  <si>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</si>
  <si>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</si>
  <si>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</si>
  <si>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</si>
  <si>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</si>
  <si>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</si>
  <si>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</si>
  <si>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</si>
  <si>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</si>
  <si>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</si>
  <si>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</si>
  <si>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</si>
  <si>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</si>
  <si>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</si>
  <si>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</si>
  <si>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</si>
  <si>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</si>
  <si>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</si>
  <si>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</si>
  <si>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</si>
  <si>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</si>
  <si>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</si>
  <si>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</si>
  <si>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</si>
  <si>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</si>
  <si>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</si>
  <si>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</si>
  <si>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</si>
  <si>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</si>
  <si>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</si>
  <si>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</si>
  <si>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</si>
  <si>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</si>
  <si>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</si>
  <si>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</si>
  <si>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</si>
  <si>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</si>
  <si>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</si>
  <si>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</si>
  <si>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</si>
  <si>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</si>
  <si>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</si>
  <si>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</si>
  <si>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ER09                                                                                                                                                            </t>
  </si>
  <si>
    <t xml:space="preserve">_x000D_
</t>
  </si>
  <si>
    <t>ER09all.edf</t>
  </si>
  <si>
    <t>ER09all.SCO</t>
  </si>
  <si>
    <t>13:55:48</t>
  </si>
  <si>
    <t>56.0 min.</t>
  </si>
  <si>
    <t>112</t>
  </si>
  <si>
    <t>14:01:18</t>
  </si>
  <si>
    <t>14:57:48</t>
  </si>
  <si>
    <t xml:space="preserve">1	EEG	F3-A2	2	EEG	F4-A1	3	EEG	C3-A2	4	EEG	C4-A1	5	EEG	O1-A2	6	EEG	O2-A1	7	EEG	ROC-A1	8	EEG	LOC-A2	9	EEG	EMG1-EMG2	10	EEG	ECG2-ECG1	11	EEG	Position													 																																																 			</t>
  </si>
  <si>
    <t>83.9</t>
  </si>
  <si>
    <t>0</t>
  </si>
  <si>
    <t>12</t>
  </si>
  <si>
    <t>NaN</t>
  </si>
  <si>
    <t>56.0</t>
  </si>
  <si>
    <t>47.0</t>
  </si>
  <si>
    <t>49.5</t>
  </si>
  <si>
    <t>2.0</t>
  </si>
  <si>
    <t>21.0</t>
  </si>
  <si>
    <t>24.0</t>
  </si>
  <si>
    <t>0.0</t>
  </si>
  <si>
    <t>8.5</t>
  </si>
  <si>
    <t>3.0</t>
  </si>
  <si>
    <t>100.0</t>
  </si>
  <si>
    <t>88.4</t>
  </si>
  <si>
    <t>3.6</t>
  </si>
  <si>
    <t>37.5</t>
  </si>
  <si>
    <t>42.9</t>
  </si>
  <si>
    <t>15.2</t>
  </si>
  <si>
    <t>5.4</t>
  </si>
  <si>
    <t>N/A</t>
  </si>
  <si>
    <t>4.3</t>
  </si>
  <si>
    <t>44.7</t>
  </si>
  <si>
    <t>51.1</t>
  </si>
  <si>
    <t>94.9</t>
  </si>
  <si>
    <t>4.0</t>
  </si>
  <si>
    <t>42.4</t>
  </si>
  <si>
    <t>48.5</t>
  </si>
  <si>
    <t>5.5</t>
  </si>
  <si>
    <t>12.0</t>
  </si>
  <si>
    <t>-1.0</t>
  </si>
  <si>
    <t>6.5</t>
  </si>
  <si>
    <t>22.5</t>
  </si>
  <si>
    <t>1.0</t>
  </si>
  <si>
    <t>17.0</t>
  </si>
  <si>
    <t>0.0 - 0.0</t>
  </si>
  <si>
    <t xml:space="preserve">1	0.0	53.0	84.9	0.0	45.3	0	0	0	0	0	0	0	0	0.0	</t>
  </si>
  <si>
    <t>07/07/16</t>
  </si>
  <si>
    <t>0.00</t>
  </si>
  <si>
    <t>0.78</t>
  </si>
  <si>
    <t>0.14</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</si>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</sst>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4</c:v>
                </c:pt>
                <c:pt idx="23">
                  <c:v>4</c:v>
                </c:pt>
                <c:pt idx="24">
                  <c:v>3</c:v>
                </c:pt>
                <c:pt idx="25">
                  <c:v>3</c:v>
                </c:pt>
                <c:pt idx="26">
                  <c:v>3</c:v>
                </c:pt>
                <c:pt idx="27">
                  <c:v>3</c:v>
                </c:pt>
                <c:pt idx="28">
                  <c:v>3</c:v>
                </c:pt>
                <c:pt idx="29">
                  <c:v>3</c:v>
                </c:pt>
                <c:pt idx="30">
                  <c:v>3</c:v>
                </c:pt>
                <c:pt idx="31">
                  <c:v>6</c:v>
                </c:pt>
                <c:pt idx="32">
                  <c:v>6</c:v>
                </c:pt>
                <c:pt idx="33">
                  <c:v>6</c:v>
                </c:pt>
                <c:pt idx="34">
                  <c:v>6</c:v>
                </c:pt>
                <c:pt idx="35">
                  <c:v>4</c:v>
                </c:pt>
                <c:pt idx="36">
                  <c:v>3</c:v>
                </c:pt>
                <c:pt idx="37">
                  <c:v>3</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3</c:v>
                </c:pt>
                <c:pt idx="105">
                  <c:v>3</c:v>
                </c:pt>
                <c:pt idx="106">
                  <c:v>3</c:v>
                </c:pt>
                <c:pt idx="107">
                  <c:v>3</c:v>
                </c:pt>
                <c:pt idx="108">
                  <c:v>3</c:v>
                </c:pt>
                <c:pt idx="109">
                  <c:v>3</c:v>
                </c:pt>
                <c:pt idx="110">
                  <c:v>3</c:v>
                </c:pt>
                <c:pt idx="111">
                  <c:v>-2</c:v>
                </c:pt>
                <c:pt idx="112">
                  <c:v>3</c:v>
                </c:pt>
                <c:pt idx="113">
                  <c:v>3</c:v>
                </c:pt>
                <c:pt idx="114">
                  <c:v>3</c:v>
                </c:pt>
                <c:pt idx="115">
                  <c:v>3</c:v>
                </c:pt>
                <c:pt idx="116">
                  <c:v>3</c:v>
                </c:pt>
                <c:pt idx="117">
                  <c:v>3</c:v>
                </c:pt>
                <c:pt idx="118">
                  <c:v>3</c:v>
                </c:pt>
                <c:pt idx="119">
                  <c:v>3</c:v>
                </c:pt>
                <c:pt idx="120">
                  <c:v>3</c:v>
                </c:pt>
                <c:pt idx="121">
                  <c:v>6</c:v>
                </c:pt>
                <c:pt idx="122">
                  <c:v>6</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16B-455E-8985-F8D1E00376E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416B-455E-8985-F8D1E00376E3}"/>
            </c:ext>
          </c:extLst>
        </c:ser>
        <c:dLbls>
          <c:showLegendKey val="0"/>
          <c:showVal val="0"/>
          <c:showCatName val="0"/>
          <c:showSerName val="0"/>
          <c:showPercent val="0"/>
          <c:showBubbleSize val="0"/>
        </c:dLbls>
        <c:smooth val="0"/>
        <c:axId val="326914480"/>
        <c:axId val="1"/>
      </c:lineChart>
      <c:catAx>
        <c:axId val="3269144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69144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BFBF-4F28-8802-28BB57F79863}"/>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42558.579861111109</c:v>
                </c:pt>
                <c:pt idx="1">
                  <c:v>42558.927083333336</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BFBF-4F28-8802-28BB57F79863}"/>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BFBF-4F28-8802-28BB57F79863}"/>
            </c:ext>
          </c:extLst>
        </c:ser>
        <c:dLbls>
          <c:showLegendKey val="0"/>
          <c:showVal val="0"/>
          <c:showCatName val="0"/>
          <c:showSerName val="0"/>
          <c:showPercent val="0"/>
          <c:showBubbleSize val="0"/>
        </c:dLbls>
        <c:axId val="327305616"/>
        <c:axId val="1"/>
      </c:scatterChart>
      <c:valAx>
        <c:axId val="327305616"/>
        <c:scaling>
          <c:orientation val="minMax"/>
          <c:max val="42558.996527777774"/>
          <c:min val="42558.57986111110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27305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4</c:v>
                </c:pt>
                <c:pt idx="23">
                  <c:v>4</c:v>
                </c:pt>
                <c:pt idx="24">
                  <c:v>3</c:v>
                </c:pt>
                <c:pt idx="25">
                  <c:v>3</c:v>
                </c:pt>
                <c:pt idx="26">
                  <c:v>3</c:v>
                </c:pt>
                <c:pt idx="27">
                  <c:v>3</c:v>
                </c:pt>
                <c:pt idx="28">
                  <c:v>3</c:v>
                </c:pt>
                <c:pt idx="29">
                  <c:v>3</c:v>
                </c:pt>
                <c:pt idx="30">
                  <c:v>3</c:v>
                </c:pt>
                <c:pt idx="31">
                  <c:v>6</c:v>
                </c:pt>
                <c:pt idx="32">
                  <c:v>6</c:v>
                </c:pt>
                <c:pt idx="33">
                  <c:v>6</c:v>
                </c:pt>
                <c:pt idx="34">
                  <c:v>6</c:v>
                </c:pt>
                <c:pt idx="35">
                  <c:v>4</c:v>
                </c:pt>
                <c:pt idx="36">
                  <c:v>3</c:v>
                </c:pt>
                <c:pt idx="37">
                  <c:v>3</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3</c:v>
                </c:pt>
                <c:pt idx="105">
                  <c:v>3</c:v>
                </c:pt>
                <c:pt idx="106">
                  <c:v>3</c:v>
                </c:pt>
                <c:pt idx="107">
                  <c:v>3</c:v>
                </c:pt>
                <c:pt idx="108">
                  <c:v>3</c:v>
                </c:pt>
                <c:pt idx="109">
                  <c:v>3</c:v>
                </c:pt>
                <c:pt idx="110">
                  <c:v>3</c:v>
                </c:pt>
                <c:pt idx="111">
                  <c:v>-2</c:v>
                </c:pt>
                <c:pt idx="112">
                  <c:v>3</c:v>
                </c:pt>
                <c:pt idx="113">
                  <c:v>3</c:v>
                </c:pt>
                <c:pt idx="114">
                  <c:v>3</c:v>
                </c:pt>
                <c:pt idx="115">
                  <c:v>3</c:v>
                </c:pt>
                <c:pt idx="116">
                  <c:v>3</c:v>
                </c:pt>
                <c:pt idx="117">
                  <c:v>3</c:v>
                </c:pt>
                <c:pt idx="118">
                  <c:v>3</c:v>
                </c:pt>
                <c:pt idx="119">
                  <c:v>3</c:v>
                </c:pt>
                <c:pt idx="120">
                  <c:v>3</c:v>
                </c:pt>
                <c:pt idx="121">
                  <c:v>6</c:v>
                </c:pt>
                <c:pt idx="122">
                  <c:v>6</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F40-46B9-8583-080A96C1EBA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F40-46B9-8583-080A96C1EBA3}"/>
            </c:ext>
          </c:extLst>
        </c:ser>
        <c:dLbls>
          <c:showLegendKey val="0"/>
          <c:showVal val="0"/>
          <c:showCatName val="0"/>
          <c:showSerName val="0"/>
          <c:showPercent val="0"/>
          <c:showBubbleSize val="0"/>
        </c:dLbls>
        <c:smooth val="0"/>
        <c:axId val="325797696"/>
        <c:axId val="1"/>
      </c:lineChart>
      <c:catAx>
        <c:axId val="3257976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57976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F9A-4EE7-B83A-819C6D6182FC}"/>
            </c:ext>
          </c:extLst>
        </c:ser>
        <c:dLbls>
          <c:showLegendKey val="0"/>
          <c:showVal val="0"/>
          <c:showCatName val="0"/>
          <c:showSerName val="0"/>
          <c:showPercent val="0"/>
          <c:showBubbleSize val="0"/>
        </c:dLbls>
        <c:smooth val="0"/>
        <c:axId val="325796712"/>
        <c:axId val="1"/>
      </c:lineChart>
      <c:catAx>
        <c:axId val="3257967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57967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6A7-4E4A-B4AC-E8AAAD0C562E}"/>
            </c:ext>
          </c:extLst>
        </c:ser>
        <c:dLbls>
          <c:showLegendKey val="0"/>
          <c:showVal val="0"/>
          <c:showCatName val="0"/>
          <c:showSerName val="0"/>
          <c:showPercent val="0"/>
          <c:showBubbleSize val="0"/>
        </c:dLbls>
        <c:smooth val="0"/>
        <c:axId val="325802288"/>
        <c:axId val="1"/>
      </c:lineChart>
      <c:catAx>
        <c:axId val="3258022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58022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FF6-496E-A0D1-20C50DF2F117}"/>
            </c:ext>
          </c:extLst>
        </c:ser>
        <c:dLbls>
          <c:showLegendKey val="0"/>
          <c:showVal val="0"/>
          <c:showCatName val="0"/>
          <c:showSerName val="0"/>
          <c:showPercent val="0"/>
          <c:showBubbleSize val="0"/>
        </c:dLbls>
        <c:smooth val="0"/>
        <c:axId val="325798680"/>
        <c:axId val="1"/>
      </c:lineChart>
      <c:catAx>
        <c:axId val="325798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57986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561D-49AF-B0B5-76DF31C0FEFD}"/>
            </c:ext>
          </c:extLst>
        </c:ser>
        <c:dLbls>
          <c:showLegendKey val="0"/>
          <c:showVal val="0"/>
          <c:showCatName val="0"/>
          <c:showSerName val="0"/>
          <c:showPercent val="0"/>
          <c:showBubbleSize val="0"/>
        </c:dLbls>
        <c:gapWidth val="0"/>
        <c:axId val="326304016"/>
        <c:axId val="1"/>
      </c:barChart>
      <c:catAx>
        <c:axId val="326304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630401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42558.579861111109</c:v>
                </c:pt>
                <c:pt idx="1">
                  <c:v>42558.927083333336</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DD75-419D-BD8D-14C944E69867}"/>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DD75-419D-BD8D-14C944E69867}"/>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42558.579861111109</c:v>
                </c:pt>
                <c:pt idx="1">
                  <c:v>42558.927083333336</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DD75-419D-BD8D-14C944E69867}"/>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DD75-419D-BD8D-14C944E69867}"/>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42558.579861111109</c:v>
                </c:pt>
                <c:pt idx="1">
                  <c:v>42558.927083333336</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DD75-419D-BD8D-14C944E69867}"/>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42558.579861111109</c:v>
                </c:pt>
                <c:pt idx="1">
                  <c:v>42558.927083333336</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DD75-419D-BD8D-14C944E69867}"/>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42558.579861111109</c:v>
                </c:pt>
                <c:pt idx="1">
                  <c:v>42558.927083333336</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DD75-419D-BD8D-14C944E69867}"/>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42558.579861111109</c:v>
                </c:pt>
                <c:pt idx="1">
                  <c:v>42558.927083333336</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DD75-419D-BD8D-14C944E69867}"/>
            </c:ext>
          </c:extLst>
        </c:ser>
        <c:dLbls>
          <c:showLegendKey val="0"/>
          <c:showVal val="0"/>
          <c:showCatName val="0"/>
          <c:showSerName val="0"/>
          <c:showPercent val="0"/>
          <c:showBubbleSize val="0"/>
        </c:dLbls>
        <c:axId val="326305656"/>
        <c:axId val="1"/>
      </c:scatterChart>
      <c:valAx>
        <c:axId val="326305656"/>
        <c:scaling>
          <c:orientation val="minMax"/>
          <c:max val="42558.996527777774"/>
          <c:min val="42558.57986111110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63056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054-4E46-8FF8-2269227301D3}"/>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4054-4E46-8FF8-2269227301D3}"/>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4054-4E46-8FF8-2269227301D3}"/>
            </c:ext>
          </c:extLst>
        </c:ser>
        <c:dLbls>
          <c:showLegendKey val="0"/>
          <c:showVal val="0"/>
          <c:showCatName val="0"/>
          <c:showSerName val="0"/>
          <c:showPercent val="0"/>
          <c:showBubbleSize val="0"/>
        </c:dLbls>
        <c:smooth val="0"/>
        <c:axId val="326307952"/>
        <c:axId val="1"/>
      </c:lineChart>
      <c:catAx>
        <c:axId val="3263079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63079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F41-4C1B-999E-7A2C47F14C86}"/>
            </c:ext>
          </c:extLst>
        </c:ser>
        <c:dLbls>
          <c:showLegendKey val="0"/>
          <c:showVal val="0"/>
          <c:showCatName val="0"/>
          <c:showSerName val="0"/>
          <c:showPercent val="0"/>
          <c:showBubbleSize val="0"/>
        </c:dLbls>
        <c:smooth val="0"/>
        <c:axId val="326912184"/>
        <c:axId val="1"/>
      </c:lineChart>
      <c:catAx>
        <c:axId val="3269121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69121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145-4946-94F7-676074E32032}"/>
            </c:ext>
          </c:extLst>
        </c:ser>
        <c:dLbls>
          <c:showLegendKey val="0"/>
          <c:showVal val="0"/>
          <c:showCatName val="0"/>
          <c:showSerName val="0"/>
          <c:showPercent val="0"/>
          <c:showBubbleSize val="0"/>
        </c:dLbls>
        <c:smooth val="0"/>
        <c:axId val="326914808"/>
        <c:axId val="1"/>
      </c:lineChart>
      <c:catAx>
        <c:axId val="3269148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69148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42558.579861111109</c:v>
                </c:pt>
                <c:pt idx="1">
                  <c:v>42558.927083333336</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2E82-44CC-AE79-1DB13C1D400C}"/>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2E82-44CC-AE79-1DB13C1D400C}"/>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42558.579861111109</c:v>
                </c:pt>
                <c:pt idx="1">
                  <c:v>42558.927083333336</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2E82-44CC-AE79-1DB13C1D400C}"/>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42558.579861111109</c:v>
                </c:pt>
                <c:pt idx="1">
                  <c:v>42558.927083333336</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2E82-44CC-AE79-1DB13C1D400C}"/>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42558.579861111109</c:v>
                </c:pt>
                <c:pt idx="1">
                  <c:v>42558.927083333336</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2E82-44CC-AE79-1DB13C1D400C}"/>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42558.579861111109</c:v>
                </c:pt>
                <c:pt idx="1">
                  <c:v>42558.927083333336</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2E82-44CC-AE79-1DB13C1D400C}"/>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42558.579861111109</c:v>
                </c:pt>
                <c:pt idx="1">
                  <c:v>42558.927083333336</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2E82-44CC-AE79-1DB13C1D400C}"/>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42558.579861111109</c:v>
                </c:pt>
                <c:pt idx="1">
                  <c:v>42558.927083333336</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2E82-44CC-AE79-1DB13C1D400C}"/>
            </c:ext>
          </c:extLst>
        </c:ser>
        <c:dLbls>
          <c:showLegendKey val="0"/>
          <c:showVal val="0"/>
          <c:showCatName val="0"/>
          <c:showSerName val="0"/>
          <c:showPercent val="0"/>
          <c:showBubbleSize val="0"/>
        </c:dLbls>
        <c:axId val="326756760"/>
        <c:axId val="1"/>
      </c:scatterChart>
      <c:valAx>
        <c:axId val="326756760"/>
        <c:scaling>
          <c:orientation val="minMax"/>
          <c:max val="42558.996527777774"/>
          <c:min val="42558.57986111110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67567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9068-479D-92A3-1713D60331C8}"/>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9068-479D-92A3-1713D60331C8}"/>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9068-479D-92A3-1713D60331C8}"/>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0.78333333333333333</c:v>
                </c:pt>
                <c:pt idx="1">
                  <c:v>0.14166666666666666</c:v>
                </c:pt>
                <c:pt idx="2">
                  <c:v>0</c:v>
                </c:pt>
              </c:numCache>
            </c:numRef>
          </c:val>
          <c:extLst>
            <c:ext xmlns:c16="http://schemas.microsoft.com/office/drawing/2014/chart" uri="{C3380CC4-5D6E-409C-BE32-E72D297353CC}">
              <c16:uniqueId val="{00000003-9068-479D-92A3-1713D60331C8}"/>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49.5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A5F8-48BE-A033-8E0BD2E2C1C3}"/>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A5F8-48BE-A033-8E0BD2E2C1C3}"/>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A5F8-48BE-A033-8E0BD2E2C1C3}"/>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A5F8-48BE-A033-8E0BD2E2C1C3}"/>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A5F8-48BE-A033-8E0BD2E2C1C3}"/>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3.3333333333333333E-2</c:v>
                </c:pt>
                <c:pt idx="1">
                  <c:v>0.35</c:v>
                </c:pt>
                <c:pt idx="2">
                  <c:v>0.4</c:v>
                </c:pt>
                <c:pt idx="3">
                  <c:v>0</c:v>
                </c:pt>
                <c:pt idx="4">
                  <c:v>0</c:v>
                </c:pt>
              </c:numCache>
            </c:numRef>
          </c:val>
          <c:extLst>
            <c:ext xmlns:c16="http://schemas.microsoft.com/office/drawing/2014/chart" uri="{C3380CC4-5D6E-409C-BE32-E72D297353CC}">
              <c16:uniqueId val="{00000005-A5F8-48BE-A033-8E0BD2E2C1C3}"/>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A29-4FF2-AEE0-0F1F3B7B9D45}"/>
            </c:ext>
          </c:extLst>
        </c:ser>
        <c:dLbls>
          <c:showLegendKey val="0"/>
          <c:showVal val="0"/>
          <c:showCatName val="0"/>
          <c:showSerName val="0"/>
          <c:showPercent val="0"/>
          <c:showBubbleSize val="0"/>
        </c:dLbls>
        <c:smooth val="0"/>
        <c:axId val="326754136"/>
        <c:axId val="1"/>
      </c:lineChart>
      <c:catAx>
        <c:axId val="3267541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67541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04C-42F9-B2B7-CD2B9D285904}"/>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04C-42F9-B2B7-CD2B9D285904}"/>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04C-42F9-B2B7-CD2B9D285904}"/>
            </c:ext>
          </c:extLst>
        </c:ser>
        <c:dLbls>
          <c:showLegendKey val="0"/>
          <c:showVal val="0"/>
          <c:showCatName val="0"/>
          <c:showSerName val="0"/>
          <c:showPercent val="0"/>
          <c:showBubbleSize val="0"/>
        </c:dLbls>
        <c:smooth val="0"/>
        <c:axId val="326755120"/>
        <c:axId val="1"/>
      </c:lineChart>
      <c:catAx>
        <c:axId val="326755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6755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08C-4048-8F06-F53477768E2D}"/>
            </c:ext>
          </c:extLst>
        </c:ser>
        <c:dLbls>
          <c:showLegendKey val="0"/>
          <c:showVal val="0"/>
          <c:showCatName val="0"/>
          <c:showSerName val="0"/>
          <c:showPercent val="0"/>
          <c:showBubbleSize val="0"/>
        </c:dLbls>
        <c:smooth val="0"/>
        <c:axId val="327278728"/>
        <c:axId val="1"/>
      </c:lineChart>
      <c:catAx>
        <c:axId val="3272787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72787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D82-44B3-B9AB-59F05F45AE1A}"/>
            </c:ext>
          </c:extLst>
        </c:ser>
        <c:dLbls>
          <c:showLegendKey val="0"/>
          <c:showVal val="0"/>
          <c:showCatName val="0"/>
          <c:showSerName val="0"/>
          <c:showPercent val="0"/>
          <c:showBubbleSize val="0"/>
        </c:dLbls>
        <c:smooth val="0"/>
        <c:axId val="327272824"/>
        <c:axId val="1"/>
      </c:lineChart>
      <c:catAx>
        <c:axId val="3272728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7272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4</c:v>
                </c:pt>
                <c:pt idx="23">
                  <c:v>4</c:v>
                </c:pt>
                <c:pt idx="24">
                  <c:v>3</c:v>
                </c:pt>
                <c:pt idx="25">
                  <c:v>3</c:v>
                </c:pt>
                <c:pt idx="26">
                  <c:v>3</c:v>
                </c:pt>
                <c:pt idx="27">
                  <c:v>3</c:v>
                </c:pt>
                <c:pt idx="28">
                  <c:v>3</c:v>
                </c:pt>
                <c:pt idx="29">
                  <c:v>3</c:v>
                </c:pt>
                <c:pt idx="30">
                  <c:v>3</c:v>
                </c:pt>
                <c:pt idx="31">
                  <c:v>6</c:v>
                </c:pt>
                <c:pt idx="32">
                  <c:v>6</c:v>
                </c:pt>
                <c:pt idx="33">
                  <c:v>6</c:v>
                </c:pt>
                <c:pt idx="34">
                  <c:v>6</c:v>
                </c:pt>
                <c:pt idx="35">
                  <c:v>4</c:v>
                </c:pt>
                <c:pt idx="36">
                  <c:v>3</c:v>
                </c:pt>
                <c:pt idx="37">
                  <c:v>3</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3</c:v>
                </c:pt>
                <c:pt idx="105">
                  <c:v>3</c:v>
                </c:pt>
                <c:pt idx="106">
                  <c:v>3</c:v>
                </c:pt>
                <c:pt idx="107">
                  <c:v>3</c:v>
                </c:pt>
                <c:pt idx="108">
                  <c:v>3</c:v>
                </c:pt>
                <c:pt idx="109">
                  <c:v>3</c:v>
                </c:pt>
                <c:pt idx="110">
                  <c:v>3</c:v>
                </c:pt>
                <c:pt idx="111">
                  <c:v>-2</c:v>
                </c:pt>
                <c:pt idx="112">
                  <c:v>3</c:v>
                </c:pt>
                <c:pt idx="113">
                  <c:v>3</c:v>
                </c:pt>
                <c:pt idx="114">
                  <c:v>3</c:v>
                </c:pt>
                <c:pt idx="115">
                  <c:v>3</c:v>
                </c:pt>
                <c:pt idx="116">
                  <c:v>3</c:v>
                </c:pt>
                <c:pt idx="117">
                  <c:v>3</c:v>
                </c:pt>
                <c:pt idx="118">
                  <c:v>3</c:v>
                </c:pt>
                <c:pt idx="119">
                  <c:v>3</c:v>
                </c:pt>
                <c:pt idx="120">
                  <c:v>3</c:v>
                </c:pt>
                <c:pt idx="121">
                  <c:v>6</c:v>
                </c:pt>
                <c:pt idx="122">
                  <c:v>6</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460-499F-836C-F9E174ECC211}"/>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460-499F-836C-F9E174ECC211}"/>
            </c:ext>
          </c:extLst>
        </c:ser>
        <c:dLbls>
          <c:showLegendKey val="0"/>
          <c:showVal val="0"/>
          <c:showCatName val="0"/>
          <c:showSerName val="0"/>
          <c:showPercent val="0"/>
          <c:showBubbleSize val="0"/>
        </c:dLbls>
        <c:smooth val="0"/>
        <c:axId val="327272168"/>
        <c:axId val="1"/>
      </c:lineChart>
      <c:catAx>
        <c:axId val="3272721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72721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2D3-4071-A196-D0835F21A3DC}"/>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2D3-4071-A196-D0835F21A3DC}"/>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2D3-4071-A196-D0835F21A3DC}"/>
            </c:ext>
          </c:extLst>
        </c:ser>
        <c:dLbls>
          <c:showLegendKey val="0"/>
          <c:showVal val="0"/>
          <c:showCatName val="0"/>
          <c:showSerName val="0"/>
          <c:showPercent val="0"/>
          <c:showBubbleSize val="0"/>
        </c:dLbls>
        <c:smooth val="0"/>
        <c:axId val="327304632"/>
        <c:axId val="1"/>
      </c:lineChart>
      <c:catAx>
        <c:axId val="3273046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73046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42558.579861111109</c:v>
                </c:pt>
                <c:pt idx="1">
                  <c:v>42558.580208333333</c:v>
                </c:pt>
                <c:pt idx="2">
                  <c:v>42558.580555555556</c:v>
                </c:pt>
                <c:pt idx="3">
                  <c:v>42558.58090277778</c:v>
                </c:pt>
                <c:pt idx="4">
                  <c:v>42558.581249999996</c:v>
                </c:pt>
                <c:pt idx="5">
                  <c:v>42558.581597222219</c:v>
                </c:pt>
                <c:pt idx="6">
                  <c:v>42558.581944444442</c:v>
                </c:pt>
                <c:pt idx="7">
                  <c:v>42558.582291666666</c:v>
                </c:pt>
                <c:pt idx="8">
                  <c:v>42558.582638888889</c:v>
                </c:pt>
                <c:pt idx="9">
                  <c:v>42558.582986111112</c:v>
                </c:pt>
                <c:pt idx="10">
                  <c:v>42558.583333333328</c:v>
                </c:pt>
                <c:pt idx="11">
                  <c:v>42558.583680555552</c:v>
                </c:pt>
                <c:pt idx="12">
                  <c:v>42558.584027777775</c:v>
                </c:pt>
                <c:pt idx="13">
                  <c:v>42558.584374999999</c:v>
                </c:pt>
                <c:pt idx="14">
                  <c:v>42558.584722222222</c:v>
                </c:pt>
                <c:pt idx="15">
                  <c:v>42558.585069444445</c:v>
                </c:pt>
                <c:pt idx="16">
                  <c:v>42558.585416666669</c:v>
                </c:pt>
                <c:pt idx="17">
                  <c:v>42558.585763888885</c:v>
                </c:pt>
                <c:pt idx="18">
                  <c:v>42558.586111111108</c:v>
                </c:pt>
                <c:pt idx="19">
                  <c:v>42558.586458333331</c:v>
                </c:pt>
                <c:pt idx="20">
                  <c:v>42558.586805555555</c:v>
                </c:pt>
                <c:pt idx="21">
                  <c:v>42558.587152777778</c:v>
                </c:pt>
                <c:pt idx="22">
                  <c:v>42558.587500000001</c:v>
                </c:pt>
                <c:pt idx="23">
                  <c:v>42558.587847222218</c:v>
                </c:pt>
                <c:pt idx="24">
                  <c:v>42558.588194444441</c:v>
                </c:pt>
                <c:pt idx="25">
                  <c:v>42558.588541666664</c:v>
                </c:pt>
                <c:pt idx="26">
                  <c:v>42558.588888888888</c:v>
                </c:pt>
                <c:pt idx="27">
                  <c:v>42558.589236111111</c:v>
                </c:pt>
                <c:pt idx="28">
                  <c:v>42558.589583333334</c:v>
                </c:pt>
                <c:pt idx="29">
                  <c:v>42558.58993055555</c:v>
                </c:pt>
                <c:pt idx="30">
                  <c:v>42558.590277777774</c:v>
                </c:pt>
                <c:pt idx="31">
                  <c:v>42558.590624999997</c:v>
                </c:pt>
                <c:pt idx="32">
                  <c:v>42558.59097222222</c:v>
                </c:pt>
                <c:pt idx="33">
                  <c:v>42558.591319444444</c:v>
                </c:pt>
                <c:pt idx="34">
                  <c:v>42558.591666666667</c:v>
                </c:pt>
                <c:pt idx="35">
                  <c:v>42558.592013888891</c:v>
                </c:pt>
                <c:pt idx="36">
                  <c:v>42558.592361111107</c:v>
                </c:pt>
                <c:pt idx="37">
                  <c:v>42558.59270833333</c:v>
                </c:pt>
                <c:pt idx="38">
                  <c:v>42558.593055555553</c:v>
                </c:pt>
                <c:pt idx="39">
                  <c:v>42558.593402777777</c:v>
                </c:pt>
                <c:pt idx="40">
                  <c:v>42558.59375</c:v>
                </c:pt>
                <c:pt idx="41">
                  <c:v>42558.594097222223</c:v>
                </c:pt>
                <c:pt idx="42">
                  <c:v>42558.594444444439</c:v>
                </c:pt>
                <c:pt idx="43">
                  <c:v>42558.594791666663</c:v>
                </c:pt>
                <c:pt idx="44">
                  <c:v>42558.595138888886</c:v>
                </c:pt>
                <c:pt idx="45">
                  <c:v>42558.595486111109</c:v>
                </c:pt>
                <c:pt idx="46">
                  <c:v>42558.595833333333</c:v>
                </c:pt>
                <c:pt idx="47">
                  <c:v>42558.596180555556</c:v>
                </c:pt>
                <c:pt idx="48">
                  <c:v>42558.59652777778</c:v>
                </c:pt>
                <c:pt idx="49">
                  <c:v>42558.596874999996</c:v>
                </c:pt>
                <c:pt idx="50">
                  <c:v>42558.597222222219</c:v>
                </c:pt>
                <c:pt idx="51">
                  <c:v>42558.597569444442</c:v>
                </c:pt>
                <c:pt idx="52">
                  <c:v>42558.597916666666</c:v>
                </c:pt>
                <c:pt idx="53">
                  <c:v>42558.598263888889</c:v>
                </c:pt>
                <c:pt idx="54">
                  <c:v>42558.598611111112</c:v>
                </c:pt>
                <c:pt idx="55">
                  <c:v>42558.598958333328</c:v>
                </c:pt>
                <c:pt idx="56">
                  <c:v>42558.599305555552</c:v>
                </c:pt>
                <c:pt idx="57">
                  <c:v>42558.599652777775</c:v>
                </c:pt>
                <c:pt idx="58">
                  <c:v>42558.6</c:v>
                </c:pt>
                <c:pt idx="59">
                  <c:v>42558.600347222222</c:v>
                </c:pt>
                <c:pt idx="60">
                  <c:v>42558.600694444445</c:v>
                </c:pt>
                <c:pt idx="61">
                  <c:v>42558.601041666669</c:v>
                </c:pt>
                <c:pt idx="62">
                  <c:v>42558.601388888885</c:v>
                </c:pt>
                <c:pt idx="63">
                  <c:v>42558.601736111108</c:v>
                </c:pt>
                <c:pt idx="64">
                  <c:v>42558.602083333331</c:v>
                </c:pt>
                <c:pt idx="65">
                  <c:v>42558.602430555555</c:v>
                </c:pt>
                <c:pt idx="66">
                  <c:v>42558.602777777778</c:v>
                </c:pt>
                <c:pt idx="67">
                  <c:v>42558.603125000001</c:v>
                </c:pt>
                <c:pt idx="68">
                  <c:v>42558.603472222218</c:v>
                </c:pt>
                <c:pt idx="69">
                  <c:v>42558.603819444441</c:v>
                </c:pt>
                <c:pt idx="70">
                  <c:v>42558.604166666664</c:v>
                </c:pt>
                <c:pt idx="71">
                  <c:v>42558.604513888888</c:v>
                </c:pt>
                <c:pt idx="72">
                  <c:v>42558.604861111111</c:v>
                </c:pt>
                <c:pt idx="73">
                  <c:v>42558.605208333334</c:v>
                </c:pt>
                <c:pt idx="74">
                  <c:v>42558.60555555555</c:v>
                </c:pt>
                <c:pt idx="75">
                  <c:v>42558.605902777774</c:v>
                </c:pt>
                <c:pt idx="76">
                  <c:v>42558.606249999997</c:v>
                </c:pt>
                <c:pt idx="77">
                  <c:v>42558.60659722222</c:v>
                </c:pt>
                <c:pt idx="78">
                  <c:v>42558.606944444444</c:v>
                </c:pt>
                <c:pt idx="79">
                  <c:v>42558.607291666667</c:v>
                </c:pt>
                <c:pt idx="80">
                  <c:v>42558.607638888891</c:v>
                </c:pt>
                <c:pt idx="81">
                  <c:v>42558.607986111107</c:v>
                </c:pt>
                <c:pt idx="82">
                  <c:v>42558.60833333333</c:v>
                </c:pt>
                <c:pt idx="83">
                  <c:v>42558.608680555553</c:v>
                </c:pt>
                <c:pt idx="84">
                  <c:v>42558.609027777777</c:v>
                </c:pt>
                <c:pt idx="85">
                  <c:v>42558.609375</c:v>
                </c:pt>
                <c:pt idx="86">
                  <c:v>42558.609722222223</c:v>
                </c:pt>
                <c:pt idx="87">
                  <c:v>42558.610069444439</c:v>
                </c:pt>
                <c:pt idx="88">
                  <c:v>42558.610416666663</c:v>
                </c:pt>
                <c:pt idx="89">
                  <c:v>42558.610763888886</c:v>
                </c:pt>
                <c:pt idx="90">
                  <c:v>42558.611111111109</c:v>
                </c:pt>
                <c:pt idx="91">
                  <c:v>42558.611458333333</c:v>
                </c:pt>
                <c:pt idx="92">
                  <c:v>42558.611805555556</c:v>
                </c:pt>
                <c:pt idx="93">
                  <c:v>42558.61215277778</c:v>
                </c:pt>
                <c:pt idx="94">
                  <c:v>42558.612499999996</c:v>
                </c:pt>
                <c:pt idx="95">
                  <c:v>42558.612847222219</c:v>
                </c:pt>
                <c:pt idx="96">
                  <c:v>42558.613194444442</c:v>
                </c:pt>
                <c:pt idx="97">
                  <c:v>42558.613541666666</c:v>
                </c:pt>
                <c:pt idx="98">
                  <c:v>42558.613888888889</c:v>
                </c:pt>
                <c:pt idx="99">
                  <c:v>42558.614236111112</c:v>
                </c:pt>
                <c:pt idx="100">
                  <c:v>42558.614583333328</c:v>
                </c:pt>
                <c:pt idx="101">
                  <c:v>42558.614930555552</c:v>
                </c:pt>
                <c:pt idx="102">
                  <c:v>42558.615277777775</c:v>
                </c:pt>
                <c:pt idx="103">
                  <c:v>42558.615624999999</c:v>
                </c:pt>
                <c:pt idx="104">
                  <c:v>42558.615972222222</c:v>
                </c:pt>
                <c:pt idx="105">
                  <c:v>42558.616319444445</c:v>
                </c:pt>
                <c:pt idx="106">
                  <c:v>42558.616666666669</c:v>
                </c:pt>
                <c:pt idx="107">
                  <c:v>42558.617013888885</c:v>
                </c:pt>
                <c:pt idx="108">
                  <c:v>42558.617361111108</c:v>
                </c:pt>
                <c:pt idx="109">
                  <c:v>42558.617708333331</c:v>
                </c:pt>
                <c:pt idx="110">
                  <c:v>42558.618055555555</c:v>
                </c:pt>
                <c:pt idx="111">
                  <c:v>42558.618402777778</c:v>
                </c:pt>
                <c:pt idx="112">
                  <c:v>42558.618750000001</c:v>
                </c:pt>
                <c:pt idx="113">
                  <c:v>42558.619097222218</c:v>
                </c:pt>
                <c:pt idx="114">
                  <c:v>42558.619444444441</c:v>
                </c:pt>
                <c:pt idx="115">
                  <c:v>42558.619791666664</c:v>
                </c:pt>
                <c:pt idx="116">
                  <c:v>42558.620138888888</c:v>
                </c:pt>
                <c:pt idx="117">
                  <c:v>42558.620486111111</c:v>
                </c:pt>
                <c:pt idx="118">
                  <c:v>42558.620833333334</c:v>
                </c:pt>
                <c:pt idx="119">
                  <c:v>42558.62118055555</c:v>
                </c:pt>
                <c:pt idx="120">
                  <c:v>42558.621527777774</c:v>
                </c:pt>
                <c:pt idx="121">
                  <c:v>42558.621874999997</c:v>
                </c:pt>
                <c:pt idx="122">
                  <c:v>42558.62222222222</c:v>
                </c:pt>
                <c:pt idx="123">
                  <c:v>42558.622569444444</c:v>
                </c:pt>
                <c:pt idx="124">
                  <c:v>42558.622916666667</c:v>
                </c:pt>
                <c:pt idx="125">
                  <c:v>42558.623263888891</c:v>
                </c:pt>
                <c:pt idx="126">
                  <c:v>42558.623611111107</c:v>
                </c:pt>
                <c:pt idx="127">
                  <c:v>42558.62395833333</c:v>
                </c:pt>
                <c:pt idx="128">
                  <c:v>42558.624305555553</c:v>
                </c:pt>
                <c:pt idx="129">
                  <c:v>42558.624652777777</c:v>
                </c:pt>
                <c:pt idx="130">
                  <c:v>42558.625</c:v>
                </c:pt>
                <c:pt idx="131">
                  <c:v>42558.625347222223</c:v>
                </c:pt>
                <c:pt idx="132">
                  <c:v>42558.625694444439</c:v>
                </c:pt>
                <c:pt idx="133">
                  <c:v>42558.626041666663</c:v>
                </c:pt>
                <c:pt idx="134">
                  <c:v>42558.626388888886</c:v>
                </c:pt>
                <c:pt idx="135">
                  <c:v>42558.626736111109</c:v>
                </c:pt>
                <c:pt idx="136">
                  <c:v>42558.627083333333</c:v>
                </c:pt>
                <c:pt idx="137">
                  <c:v>42558.627430555556</c:v>
                </c:pt>
                <c:pt idx="138">
                  <c:v>42558.62777777778</c:v>
                </c:pt>
                <c:pt idx="139">
                  <c:v>42558.628124999996</c:v>
                </c:pt>
                <c:pt idx="140">
                  <c:v>42558.628472222219</c:v>
                </c:pt>
                <c:pt idx="141">
                  <c:v>42558.628819444442</c:v>
                </c:pt>
                <c:pt idx="142">
                  <c:v>42558.629166666666</c:v>
                </c:pt>
                <c:pt idx="143">
                  <c:v>42558.629513888889</c:v>
                </c:pt>
                <c:pt idx="144">
                  <c:v>42558.629861111112</c:v>
                </c:pt>
                <c:pt idx="145">
                  <c:v>42558.630208333328</c:v>
                </c:pt>
                <c:pt idx="146">
                  <c:v>42558.630555555552</c:v>
                </c:pt>
                <c:pt idx="147">
                  <c:v>42558.630902777775</c:v>
                </c:pt>
                <c:pt idx="148">
                  <c:v>42558.631249999999</c:v>
                </c:pt>
                <c:pt idx="149">
                  <c:v>42558.631597222222</c:v>
                </c:pt>
                <c:pt idx="150">
                  <c:v>42558.631944444445</c:v>
                </c:pt>
                <c:pt idx="151">
                  <c:v>42558.632291666669</c:v>
                </c:pt>
                <c:pt idx="152">
                  <c:v>42558.632638888885</c:v>
                </c:pt>
                <c:pt idx="153">
                  <c:v>42558.632986111108</c:v>
                </c:pt>
                <c:pt idx="154">
                  <c:v>42558.633333333331</c:v>
                </c:pt>
                <c:pt idx="155">
                  <c:v>42558.633680555555</c:v>
                </c:pt>
                <c:pt idx="156">
                  <c:v>42558.634027777778</c:v>
                </c:pt>
                <c:pt idx="157">
                  <c:v>42558.634375000001</c:v>
                </c:pt>
                <c:pt idx="158">
                  <c:v>42558.634722222218</c:v>
                </c:pt>
                <c:pt idx="159">
                  <c:v>42558.635069444441</c:v>
                </c:pt>
                <c:pt idx="160">
                  <c:v>42558.635416666664</c:v>
                </c:pt>
                <c:pt idx="161">
                  <c:v>42558.635763888888</c:v>
                </c:pt>
                <c:pt idx="162">
                  <c:v>42558.636111111111</c:v>
                </c:pt>
                <c:pt idx="163">
                  <c:v>42558.636458333334</c:v>
                </c:pt>
                <c:pt idx="164">
                  <c:v>42558.63680555555</c:v>
                </c:pt>
                <c:pt idx="165">
                  <c:v>42558.637152777774</c:v>
                </c:pt>
                <c:pt idx="166">
                  <c:v>42558.637499999997</c:v>
                </c:pt>
                <c:pt idx="167">
                  <c:v>42558.63784722222</c:v>
                </c:pt>
                <c:pt idx="168">
                  <c:v>42558.638194444444</c:v>
                </c:pt>
                <c:pt idx="169">
                  <c:v>42558.638541666667</c:v>
                </c:pt>
                <c:pt idx="170">
                  <c:v>42558.638888888891</c:v>
                </c:pt>
                <c:pt idx="171">
                  <c:v>42558.639236111107</c:v>
                </c:pt>
                <c:pt idx="172">
                  <c:v>42558.63958333333</c:v>
                </c:pt>
                <c:pt idx="173">
                  <c:v>42558.639930555553</c:v>
                </c:pt>
                <c:pt idx="174">
                  <c:v>42558.640277777777</c:v>
                </c:pt>
                <c:pt idx="175">
                  <c:v>42558.640625</c:v>
                </c:pt>
                <c:pt idx="176">
                  <c:v>42558.640972222223</c:v>
                </c:pt>
                <c:pt idx="177">
                  <c:v>42558.641319444439</c:v>
                </c:pt>
                <c:pt idx="178">
                  <c:v>42558.641666666663</c:v>
                </c:pt>
                <c:pt idx="179">
                  <c:v>42558.642013888886</c:v>
                </c:pt>
                <c:pt idx="180">
                  <c:v>42558.642361111109</c:v>
                </c:pt>
                <c:pt idx="181">
                  <c:v>42558.642708333333</c:v>
                </c:pt>
                <c:pt idx="182">
                  <c:v>42558.643055555556</c:v>
                </c:pt>
                <c:pt idx="183">
                  <c:v>42558.64340277778</c:v>
                </c:pt>
                <c:pt idx="184">
                  <c:v>42558.643749999996</c:v>
                </c:pt>
                <c:pt idx="185">
                  <c:v>42558.644097222219</c:v>
                </c:pt>
                <c:pt idx="186">
                  <c:v>42558.644444444442</c:v>
                </c:pt>
                <c:pt idx="187">
                  <c:v>42558.644791666666</c:v>
                </c:pt>
                <c:pt idx="188">
                  <c:v>42558.645138888889</c:v>
                </c:pt>
                <c:pt idx="189">
                  <c:v>42558.645486111112</c:v>
                </c:pt>
                <c:pt idx="190">
                  <c:v>42558.645833333328</c:v>
                </c:pt>
                <c:pt idx="191">
                  <c:v>42558.646180555552</c:v>
                </c:pt>
                <c:pt idx="192">
                  <c:v>42558.646527777775</c:v>
                </c:pt>
                <c:pt idx="193">
                  <c:v>42558.646874999999</c:v>
                </c:pt>
                <c:pt idx="194">
                  <c:v>42558.647222222222</c:v>
                </c:pt>
                <c:pt idx="195">
                  <c:v>42558.647569444445</c:v>
                </c:pt>
                <c:pt idx="196">
                  <c:v>42558.647916666669</c:v>
                </c:pt>
                <c:pt idx="197">
                  <c:v>42558.648263888885</c:v>
                </c:pt>
                <c:pt idx="198">
                  <c:v>42558.648611111108</c:v>
                </c:pt>
                <c:pt idx="199">
                  <c:v>42558.648958333331</c:v>
                </c:pt>
                <c:pt idx="200">
                  <c:v>42558.649305555555</c:v>
                </c:pt>
                <c:pt idx="201">
                  <c:v>42558.649652777778</c:v>
                </c:pt>
                <c:pt idx="202">
                  <c:v>42558.65</c:v>
                </c:pt>
                <c:pt idx="203">
                  <c:v>42558.650347222218</c:v>
                </c:pt>
                <c:pt idx="204">
                  <c:v>42558.650694444441</c:v>
                </c:pt>
                <c:pt idx="205">
                  <c:v>42558.651041666664</c:v>
                </c:pt>
                <c:pt idx="206">
                  <c:v>42558.651388888888</c:v>
                </c:pt>
                <c:pt idx="207">
                  <c:v>42558.651736111111</c:v>
                </c:pt>
                <c:pt idx="208">
                  <c:v>42558.652083333334</c:v>
                </c:pt>
                <c:pt idx="209">
                  <c:v>42558.65243055555</c:v>
                </c:pt>
                <c:pt idx="210">
                  <c:v>42558.652777777774</c:v>
                </c:pt>
                <c:pt idx="211">
                  <c:v>42558.653124999997</c:v>
                </c:pt>
                <c:pt idx="212">
                  <c:v>42558.65347222222</c:v>
                </c:pt>
                <c:pt idx="213">
                  <c:v>42558.653819444444</c:v>
                </c:pt>
                <c:pt idx="214">
                  <c:v>42558.654166666667</c:v>
                </c:pt>
                <c:pt idx="215">
                  <c:v>42558.654513888891</c:v>
                </c:pt>
                <c:pt idx="216">
                  <c:v>42558.654861111107</c:v>
                </c:pt>
                <c:pt idx="217">
                  <c:v>42558.65520833333</c:v>
                </c:pt>
                <c:pt idx="218">
                  <c:v>42558.655555555553</c:v>
                </c:pt>
                <c:pt idx="219">
                  <c:v>42558.655902777777</c:v>
                </c:pt>
                <c:pt idx="220">
                  <c:v>42558.65625</c:v>
                </c:pt>
                <c:pt idx="221">
                  <c:v>42558.656597222223</c:v>
                </c:pt>
                <c:pt idx="222">
                  <c:v>42558.656944444439</c:v>
                </c:pt>
                <c:pt idx="223">
                  <c:v>42558.657291666663</c:v>
                </c:pt>
                <c:pt idx="224">
                  <c:v>42558.657638888886</c:v>
                </c:pt>
                <c:pt idx="225">
                  <c:v>42558.657986111109</c:v>
                </c:pt>
                <c:pt idx="226">
                  <c:v>42558.658333333333</c:v>
                </c:pt>
                <c:pt idx="227">
                  <c:v>42558.658680555556</c:v>
                </c:pt>
                <c:pt idx="228">
                  <c:v>42558.65902777778</c:v>
                </c:pt>
                <c:pt idx="229">
                  <c:v>42558.659374999996</c:v>
                </c:pt>
                <c:pt idx="230">
                  <c:v>42558.659722222219</c:v>
                </c:pt>
                <c:pt idx="231">
                  <c:v>42558.660069444442</c:v>
                </c:pt>
                <c:pt idx="232">
                  <c:v>42558.660416666666</c:v>
                </c:pt>
                <c:pt idx="233">
                  <c:v>42558.660763888889</c:v>
                </c:pt>
                <c:pt idx="234">
                  <c:v>42558.661111111112</c:v>
                </c:pt>
                <c:pt idx="235">
                  <c:v>42558.661458333328</c:v>
                </c:pt>
                <c:pt idx="236">
                  <c:v>42558.661805555552</c:v>
                </c:pt>
                <c:pt idx="237">
                  <c:v>42558.662152777775</c:v>
                </c:pt>
                <c:pt idx="238">
                  <c:v>42558.662499999999</c:v>
                </c:pt>
                <c:pt idx="239">
                  <c:v>42558.662847222222</c:v>
                </c:pt>
                <c:pt idx="240">
                  <c:v>42558.663194444445</c:v>
                </c:pt>
                <c:pt idx="241">
                  <c:v>42558.663541666669</c:v>
                </c:pt>
                <c:pt idx="242">
                  <c:v>42558.663888888885</c:v>
                </c:pt>
                <c:pt idx="243">
                  <c:v>42558.664236111108</c:v>
                </c:pt>
                <c:pt idx="244">
                  <c:v>42558.664583333331</c:v>
                </c:pt>
                <c:pt idx="245">
                  <c:v>42558.664930555555</c:v>
                </c:pt>
                <c:pt idx="246">
                  <c:v>42558.665277777778</c:v>
                </c:pt>
                <c:pt idx="247">
                  <c:v>42558.665625000001</c:v>
                </c:pt>
                <c:pt idx="248">
                  <c:v>42558.665972222218</c:v>
                </c:pt>
                <c:pt idx="249">
                  <c:v>42558.666319444441</c:v>
                </c:pt>
                <c:pt idx="250">
                  <c:v>42558.666666666664</c:v>
                </c:pt>
                <c:pt idx="251">
                  <c:v>42558.667013888888</c:v>
                </c:pt>
                <c:pt idx="252">
                  <c:v>42558.667361111111</c:v>
                </c:pt>
                <c:pt idx="253">
                  <c:v>42558.667708333334</c:v>
                </c:pt>
                <c:pt idx="254">
                  <c:v>42558.66805555555</c:v>
                </c:pt>
                <c:pt idx="255">
                  <c:v>42558.668402777774</c:v>
                </c:pt>
                <c:pt idx="256">
                  <c:v>42558.668749999997</c:v>
                </c:pt>
                <c:pt idx="257">
                  <c:v>42558.66909722222</c:v>
                </c:pt>
                <c:pt idx="258">
                  <c:v>42558.669444444444</c:v>
                </c:pt>
                <c:pt idx="259">
                  <c:v>42558.669791666667</c:v>
                </c:pt>
                <c:pt idx="260">
                  <c:v>42558.670138888891</c:v>
                </c:pt>
                <c:pt idx="261">
                  <c:v>42558.670486111107</c:v>
                </c:pt>
                <c:pt idx="262">
                  <c:v>42558.67083333333</c:v>
                </c:pt>
                <c:pt idx="263">
                  <c:v>42558.671180555553</c:v>
                </c:pt>
                <c:pt idx="264">
                  <c:v>42558.671527777777</c:v>
                </c:pt>
                <c:pt idx="265">
                  <c:v>42558.671875</c:v>
                </c:pt>
                <c:pt idx="266">
                  <c:v>42558.672222222223</c:v>
                </c:pt>
                <c:pt idx="267">
                  <c:v>42558.672569444439</c:v>
                </c:pt>
                <c:pt idx="268">
                  <c:v>42558.672916666663</c:v>
                </c:pt>
                <c:pt idx="269">
                  <c:v>42558.673263888886</c:v>
                </c:pt>
                <c:pt idx="270">
                  <c:v>42558.673611111109</c:v>
                </c:pt>
                <c:pt idx="271">
                  <c:v>42558.673958333333</c:v>
                </c:pt>
                <c:pt idx="272">
                  <c:v>42558.674305555556</c:v>
                </c:pt>
                <c:pt idx="273">
                  <c:v>42558.67465277778</c:v>
                </c:pt>
                <c:pt idx="274">
                  <c:v>42558.674999999996</c:v>
                </c:pt>
                <c:pt idx="275">
                  <c:v>42558.675347222219</c:v>
                </c:pt>
                <c:pt idx="276">
                  <c:v>42558.675694444442</c:v>
                </c:pt>
                <c:pt idx="277">
                  <c:v>42558.676041666666</c:v>
                </c:pt>
                <c:pt idx="278">
                  <c:v>42558.676388888889</c:v>
                </c:pt>
                <c:pt idx="279">
                  <c:v>42558.676736111112</c:v>
                </c:pt>
                <c:pt idx="280">
                  <c:v>42558.677083333328</c:v>
                </c:pt>
                <c:pt idx="281">
                  <c:v>42558.677430555552</c:v>
                </c:pt>
                <c:pt idx="282">
                  <c:v>42558.677777777775</c:v>
                </c:pt>
                <c:pt idx="283">
                  <c:v>42558.678124999999</c:v>
                </c:pt>
                <c:pt idx="284">
                  <c:v>42558.678472222222</c:v>
                </c:pt>
                <c:pt idx="285">
                  <c:v>42558.678819444445</c:v>
                </c:pt>
                <c:pt idx="286">
                  <c:v>42558.679166666669</c:v>
                </c:pt>
                <c:pt idx="287">
                  <c:v>42558.679513888885</c:v>
                </c:pt>
                <c:pt idx="288">
                  <c:v>42558.679861111108</c:v>
                </c:pt>
                <c:pt idx="289">
                  <c:v>42558.680208333331</c:v>
                </c:pt>
                <c:pt idx="290">
                  <c:v>42558.680555555555</c:v>
                </c:pt>
                <c:pt idx="291">
                  <c:v>42558.680902777778</c:v>
                </c:pt>
                <c:pt idx="292">
                  <c:v>42558.681250000001</c:v>
                </c:pt>
                <c:pt idx="293">
                  <c:v>42558.681597222218</c:v>
                </c:pt>
                <c:pt idx="294">
                  <c:v>42558.681944444441</c:v>
                </c:pt>
                <c:pt idx="295">
                  <c:v>42558.682291666664</c:v>
                </c:pt>
                <c:pt idx="296">
                  <c:v>42558.682638888888</c:v>
                </c:pt>
                <c:pt idx="297">
                  <c:v>42558.682986111111</c:v>
                </c:pt>
                <c:pt idx="298">
                  <c:v>42558.683333333334</c:v>
                </c:pt>
                <c:pt idx="299">
                  <c:v>42558.68368055555</c:v>
                </c:pt>
                <c:pt idx="300">
                  <c:v>42558.684027777774</c:v>
                </c:pt>
                <c:pt idx="301">
                  <c:v>42558.684374999997</c:v>
                </c:pt>
                <c:pt idx="302">
                  <c:v>42558.68472222222</c:v>
                </c:pt>
                <c:pt idx="303">
                  <c:v>42558.685069444444</c:v>
                </c:pt>
                <c:pt idx="304">
                  <c:v>42558.685416666667</c:v>
                </c:pt>
                <c:pt idx="305">
                  <c:v>42558.685763888891</c:v>
                </c:pt>
                <c:pt idx="306">
                  <c:v>42558.686111111107</c:v>
                </c:pt>
                <c:pt idx="307">
                  <c:v>42558.68645833333</c:v>
                </c:pt>
                <c:pt idx="308">
                  <c:v>42558.686805555553</c:v>
                </c:pt>
                <c:pt idx="309">
                  <c:v>42558.687152777777</c:v>
                </c:pt>
                <c:pt idx="310">
                  <c:v>42558.6875</c:v>
                </c:pt>
                <c:pt idx="311">
                  <c:v>42558.687847222223</c:v>
                </c:pt>
                <c:pt idx="312">
                  <c:v>42558.688194444439</c:v>
                </c:pt>
                <c:pt idx="313">
                  <c:v>42558.688541666663</c:v>
                </c:pt>
                <c:pt idx="314">
                  <c:v>42558.688888888886</c:v>
                </c:pt>
                <c:pt idx="315">
                  <c:v>42558.689236111109</c:v>
                </c:pt>
                <c:pt idx="316">
                  <c:v>42558.689583333333</c:v>
                </c:pt>
                <c:pt idx="317">
                  <c:v>42558.689930555556</c:v>
                </c:pt>
                <c:pt idx="318">
                  <c:v>42558.69027777778</c:v>
                </c:pt>
                <c:pt idx="319">
                  <c:v>42558.690624999996</c:v>
                </c:pt>
                <c:pt idx="320">
                  <c:v>42558.690972222219</c:v>
                </c:pt>
                <c:pt idx="321">
                  <c:v>42558.691319444442</c:v>
                </c:pt>
                <c:pt idx="322">
                  <c:v>42558.691666666666</c:v>
                </c:pt>
                <c:pt idx="323">
                  <c:v>42558.692013888889</c:v>
                </c:pt>
                <c:pt idx="324">
                  <c:v>42558.692361111112</c:v>
                </c:pt>
                <c:pt idx="325">
                  <c:v>42558.692708333328</c:v>
                </c:pt>
                <c:pt idx="326">
                  <c:v>42558.693055555552</c:v>
                </c:pt>
                <c:pt idx="327">
                  <c:v>42558.693402777775</c:v>
                </c:pt>
                <c:pt idx="328">
                  <c:v>42558.693749999999</c:v>
                </c:pt>
                <c:pt idx="329">
                  <c:v>42558.694097222222</c:v>
                </c:pt>
                <c:pt idx="330">
                  <c:v>42558.694444444445</c:v>
                </c:pt>
                <c:pt idx="331">
                  <c:v>42558.694791666669</c:v>
                </c:pt>
                <c:pt idx="332">
                  <c:v>42558.695138888885</c:v>
                </c:pt>
                <c:pt idx="333">
                  <c:v>42558.695486111108</c:v>
                </c:pt>
                <c:pt idx="334">
                  <c:v>42558.695833333331</c:v>
                </c:pt>
                <c:pt idx="335">
                  <c:v>42558.696180555555</c:v>
                </c:pt>
                <c:pt idx="336">
                  <c:v>42558.696527777778</c:v>
                </c:pt>
                <c:pt idx="337">
                  <c:v>42558.696875000001</c:v>
                </c:pt>
                <c:pt idx="338">
                  <c:v>42558.697222222218</c:v>
                </c:pt>
                <c:pt idx="339">
                  <c:v>42558.697569444441</c:v>
                </c:pt>
                <c:pt idx="340">
                  <c:v>42558.697916666664</c:v>
                </c:pt>
                <c:pt idx="341">
                  <c:v>42558.698263888888</c:v>
                </c:pt>
                <c:pt idx="342">
                  <c:v>42558.698611111111</c:v>
                </c:pt>
                <c:pt idx="343">
                  <c:v>42558.698958333334</c:v>
                </c:pt>
                <c:pt idx="344">
                  <c:v>42558.69930555555</c:v>
                </c:pt>
                <c:pt idx="345">
                  <c:v>42558.699652777774</c:v>
                </c:pt>
                <c:pt idx="346">
                  <c:v>42558.7</c:v>
                </c:pt>
                <c:pt idx="347">
                  <c:v>42558.70034722222</c:v>
                </c:pt>
                <c:pt idx="348">
                  <c:v>42558.700694444444</c:v>
                </c:pt>
                <c:pt idx="349">
                  <c:v>42558.701041666667</c:v>
                </c:pt>
                <c:pt idx="350">
                  <c:v>42558.701388888891</c:v>
                </c:pt>
                <c:pt idx="351">
                  <c:v>42558.701736111107</c:v>
                </c:pt>
                <c:pt idx="352">
                  <c:v>42558.70208333333</c:v>
                </c:pt>
                <c:pt idx="353">
                  <c:v>42558.702430555553</c:v>
                </c:pt>
                <c:pt idx="354">
                  <c:v>42558.702777777777</c:v>
                </c:pt>
                <c:pt idx="355">
                  <c:v>42558.703125</c:v>
                </c:pt>
                <c:pt idx="356">
                  <c:v>42558.703472222223</c:v>
                </c:pt>
                <c:pt idx="357">
                  <c:v>42558.703819444439</c:v>
                </c:pt>
                <c:pt idx="358">
                  <c:v>42558.704166666663</c:v>
                </c:pt>
                <c:pt idx="359">
                  <c:v>42558.704513888886</c:v>
                </c:pt>
                <c:pt idx="360">
                  <c:v>42558.704861111109</c:v>
                </c:pt>
                <c:pt idx="361">
                  <c:v>42558.705208333333</c:v>
                </c:pt>
                <c:pt idx="362">
                  <c:v>42558.705555555556</c:v>
                </c:pt>
                <c:pt idx="363">
                  <c:v>42558.70590277778</c:v>
                </c:pt>
                <c:pt idx="364">
                  <c:v>42558.706249999996</c:v>
                </c:pt>
                <c:pt idx="365">
                  <c:v>42558.706597222219</c:v>
                </c:pt>
                <c:pt idx="366">
                  <c:v>42558.706944444442</c:v>
                </c:pt>
                <c:pt idx="367">
                  <c:v>42558.707291666666</c:v>
                </c:pt>
                <c:pt idx="368">
                  <c:v>42558.707638888889</c:v>
                </c:pt>
                <c:pt idx="369">
                  <c:v>42558.707986111112</c:v>
                </c:pt>
                <c:pt idx="370">
                  <c:v>42558.708333333328</c:v>
                </c:pt>
                <c:pt idx="371">
                  <c:v>42558.708680555552</c:v>
                </c:pt>
                <c:pt idx="372">
                  <c:v>42558.709027777775</c:v>
                </c:pt>
                <c:pt idx="373">
                  <c:v>42558.709374999999</c:v>
                </c:pt>
                <c:pt idx="374">
                  <c:v>42558.709722222222</c:v>
                </c:pt>
                <c:pt idx="375">
                  <c:v>42558.710069444445</c:v>
                </c:pt>
                <c:pt idx="376">
                  <c:v>42558.710416666669</c:v>
                </c:pt>
                <c:pt idx="377">
                  <c:v>42558.710763888885</c:v>
                </c:pt>
                <c:pt idx="378">
                  <c:v>42558.711111111108</c:v>
                </c:pt>
                <c:pt idx="379">
                  <c:v>42558.711458333331</c:v>
                </c:pt>
                <c:pt idx="380">
                  <c:v>42558.711805555555</c:v>
                </c:pt>
                <c:pt idx="381">
                  <c:v>42558.712152777778</c:v>
                </c:pt>
                <c:pt idx="382">
                  <c:v>42558.712500000001</c:v>
                </c:pt>
                <c:pt idx="383">
                  <c:v>42558.712847222218</c:v>
                </c:pt>
                <c:pt idx="384">
                  <c:v>42558.713194444441</c:v>
                </c:pt>
                <c:pt idx="385">
                  <c:v>42558.713541666664</c:v>
                </c:pt>
                <c:pt idx="386">
                  <c:v>42558.713888888888</c:v>
                </c:pt>
                <c:pt idx="387">
                  <c:v>42558.714236111111</c:v>
                </c:pt>
                <c:pt idx="388">
                  <c:v>42558.714583333334</c:v>
                </c:pt>
                <c:pt idx="389">
                  <c:v>42558.71493055555</c:v>
                </c:pt>
                <c:pt idx="390">
                  <c:v>42558.715277777774</c:v>
                </c:pt>
                <c:pt idx="391">
                  <c:v>42558.715624999997</c:v>
                </c:pt>
                <c:pt idx="392">
                  <c:v>42558.71597222222</c:v>
                </c:pt>
                <c:pt idx="393">
                  <c:v>42558.716319444444</c:v>
                </c:pt>
                <c:pt idx="394">
                  <c:v>42558.716666666667</c:v>
                </c:pt>
                <c:pt idx="395">
                  <c:v>42558.717013888891</c:v>
                </c:pt>
                <c:pt idx="396">
                  <c:v>42558.717361111107</c:v>
                </c:pt>
                <c:pt idx="397">
                  <c:v>42558.71770833333</c:v>
                </c:pt>
                <c:pt idx="398">
                  <c:v>42558.718055555553</c:v>
                </c:pt>
                <c:pt idx="399">
                  <c:v>42558.718402777777</c:v>
                </c:pt>
                <c:pt idx="400">
                  <c:v>42558.71875</c:v>
                </c:pt>
                <c:pt idx="401">
                  <c:v>42558.719097222223</c:v>
                </c:pt>
                <c:pt idx="402">
                  <c:v>42558.719444444439</c:v>
                </c:pt>
                <c:pt idx="403">
                  <c:v>42558.719791666663</c:v>
                </c:pt>
                <c:pt idx="404">
                  <c:v>42558.720138888886</c:v>
                </c:pt>
                <c:pt idx="405">
                  <c:v>42558.720486111109</c:v>
                </c:pt>
                <c:pt idx="406">
                  <c:v>42558.720833333333</c:v>
                </c:pt>
                <c:pt idx="407">
                  <c:v>42558.721180555556</c:v>
                </c:pt>
                <c:pt idx="408">
                  <c:v>42558.72152777778</c:v>
                </c:pt>
                <c:pt idx="409">
                  <c:v>42558.721874999996</c:v>
                </c:pt>
                <c:pt idx="410">
                  <c:v>42558.722222222219</c:v>
                </c:pt>
                <c:pt idx="411">
                  <c:v>42558.722569444442</c:v>
                </c:pt>
                <c:pt idx="412">
                  <c:v>42558.722916666666</c:v>
                </c:pt>
                <c:pt idx="413">
                  <c:v>42558.723263888889</c:v>
                </c:pt>
                <c:pt idx="414">
                  <c:v>42558.723611111112</c:v>
                </c:pt>
                <c:pt idx="415">
                  <c:v>42558.723958333328</c:v>
                </c:pt>
                <c:pt idx="416">
                  <c:v>42558.724305555552</c:v>
                </c:pt>
                <c:pt idx="417">
                  <c:v>42558.724652777775</c:v>
                </c:pt>
                <c:pt idx="418">
                  <c:v>42558.724999999999</c:v>
                </c:pt>
                <c:pt idx="419">
                  <c:v>42558.725347222222</c:v>
                </c:pt>
                <c:pt idx="420">
                  <c:v>42558.725694444445</c:v>
                </c:pt>
                <c:pt idx="421">
                  <c:v>42558.726041666669</c:v>
                </c:pt>
                <c:pt idx="422">
                  <c:v>42558.726388888885</c:v>
                </c:pt>
                <c:pt idx="423">
                  <c:v>42558.726736111108</c:v>
                </c:pt>
                <c:pt idx="424">
                  <c:v>42558.727083333331</c:v>
                </c:pt>
                <c:pt idx="425">
                  <c:v>42558.727430555555</c:v>
                </c:pt>
                <c:pt idx="426">
                  <c:v>42558.727777777778</c:v>
                </c:pt>
                <c:pt idx="427">
                  <c:v>42558.728125000001</c:v>
                </c:pt>
                <c:pt idx="428">
                  <c:v>42558.728472222218</c:v>
                </c:pt>
                <c:pt idx="429">
                  <c:v>42558.728819444441</c:v>
                </c:pt>
                <c:pt idx="430">
                  <c:v>42558.729166666664</c:v>
                </c:pt>
                <c:pt idx="431">
                  <c:v>42558.729513888888</c:v>
                </c:pt>
                <c:pt idx="432">
                  <c:v>42558.729861111111</c:v>
                </c:pt>
                <c:pt idx="433">
                  <c:v>42558.730208333334</c:v>
                </c:pt>
                <c:pt idx="434">
                  <c:v>42558.73055555555</c:v>
                </c:pt>
                <c:pt idx="435">
                  <c:v>42558.730902777774</c:v>
                </c:pt>
                <c:pt idx="436">
                  <c:v>42558.731249999997</c:v>
                </c:pt>
                <c:pt idx="437">
                  <c:v>42558.73159722222</c:v>
                </c:pt>
                <c:pt idx="438">
                  <c:v>42558.731944444444</c:v>
                </c:pt>
                <c:pt idx="439">
                  <c:v>42558.732291666667</c:v>
                </c:pt>
                <c:pt idx="440">
                  <c:v>42558.732638888891</c:v>
                </c:pt>
                <c:pt idx="441">
                  <c:v>42558.732986111107</c:v>
                </c:pt>
                <c:pt idx="442">
                  <c:v>42558.73333333333</c:v>
                </c:pt>
                <c:pt idx="443">
                  <c:v>42558.733680555553</c:v>
                </c:pt>
                <c:pt idx="444">
                  <c:v>42558.734027777777</c:v>
                </c:pt>
                <c:pt idx="445">
                  <c:v>42558.734375</c:v>
                </c:pt>
                <c:pt idx="446">
                  <c:v>42558.734722222223</c:v>
                </c:pt>
                <c:pt idx="447">
                  <c:v>42558.735069444439</c:v>
                </c:pt>
                <c:pt idx="448">
                  <c:v>42558.735416666663</c:v>
                </c:pt>
                <c:pt idx="449">
                  <c:v>42558.735763888886</c:v>
                </c:pt>
                <c:pt idx="450">
                  <c:v>42558.736111111109</c:v>
                </c:pt>
                <c:pt idx="451">
                  <c:v>42558.736458333333</c:v>
                </c:pt>
                <c:pt idx="452">
                  <c:v>42558.736805555556</c:v>
                </c:pt>
                <c:pt idx="453">
                  <c:v>42558.73715277778</c:v>
                </c:pt>
                <c:pt idx="454">
                  <c:v>42558.737499999996</c:v>
                </c:pt>
                <c:pt idx="455">
                  <c:v>42558.737847222219</c:v>
                </c:pt>
                <c:pt idx="456">
                  <c:v>42558.738194444442</c:v>
                </c:pt>
                <c:pt idx="457">
                  <c:v>42558.738541666666</c:v>
                </c:pt>
                <c:pt idx="458">
                  <c:v>42558.738888888889</c:v>
                </c:pt>
                <c:pt idx="459">
                  <c:v>42558.739236111112</c:v>
                </c:pt>
                <c:pt idx="460">
                  <c:v>42558.739583333328</c:v>
                </c:pt>
                <c:pt idx="461">
                  <c:v>42558.739930555552</c:v>
                </c:pt>
                <c:pt idx="462">
                  <c:v>42558.740277777775</c:v>
                </c:pt>
                <c:pt idx="463">
                  <c:v>42558.740624999999</c:v>
                </c:pt>
                <c:pt idx="464">
                  <c:v>42558.740972222222</c:v>
                </c:pt>
                <c:pt idx="465">
                  <c:v>42558.741319444445</c:v>
                </c:pt>
                <c:pt idx="466">
                  <c:v>42558.741666666669</c:v>
                </c:pt>
                <c:pt idx="467">
                  <c:v>42558.742013888885</c:v>
                </c:pt>
                <c:pt idx="468">
                  <c:v>42558.742361111108</c:v>
                </c:pt>
                <c:pt idx="469">
                  <c:v>42558.742708333331</c:v>
                </c:pt>
                <c:pt idx="470">
                  <c:v>42558.743055555555</c:v>
                </c:pt>
                <c:pt idx="471">
                  <c:v>42558.743402777778</c:v>
                </c:pt>
                <c:pt idx="472">
                  <c:v>42558.743750000001</c:v>
                </c:pt>
                <c:pt idx="473">
                  <c:v>42558.744097222218</c:v>
                </c:pt>
                <c:pt idx="474">
                  <c:v>42558.744444444441</c:v>
                </c:pt>
                <c:pt idx="475">
                  <c:v>42558.744791666664</c:v>
                </c:pt>
                <c:pt idx="476">
                  <c:v>42558.745138888888</c:v>
                </c:pt>
                <c:pt idx="477">
                  <c:v>42558.745486111111</c:v>
                </c:pt>
                <c:pt idx="478">
                  <c:v>42558.745833333334</c:v>
                </c:pt>
                <c:pt idx="479">
                  <c:v>42558.74618055555</c:v>
                </c:pt>
                <c:pt idx="480">
                  <c:v>42558.746527777774</c:v>
                </c:pt>
                <c:pt idx="481">
                  <c:v>42558.746874999997</c:v>
                </c:pt>
                <c:pt idx="482">
                  <c:v>42558.74722222222</c:v>
                </c:pt>
                <c:pt idx="483">
                  <c:v>42558.747569444444</c:v>
                </c:pt>
                <c:pt idx="484">
                  <c:v>42558.747916666667</c:v>
                </c:pt>
                <c:pt idx="485">
                  <c:v>42558.748263888891</c:v>
                </c:pt>
                <c:pt idx="486">
                  <c:v>42558.748611111107</c:v>
                </c:pt>
                <c:pt idx="487">
                  <c:v>42558.74895833333</c:v>
                </c:pt>
                <c:pt idx="488">
                  <c:v>42558.749305555553</c:v>
                </c:pt>
                <c:pt idx="489">
                  <c:v>42558.749652777777</c:v>
                </c:pt>
                <c:pt idx="490">
                  <c:v>42558.75</c:v>
                </c:pt>
                <c:pt idx="491">
                  <c:v>42558.750347222223</c:v>
                </c:pt>
                <c:pt idx="492">
                  <c:v>42558.750694444439</c:v>
                </c:pt>
                <c:pt idx="493">
                  <c:v>42558.751041666663</c:v>
                </c:pt>
                <c:pt idx="494">
                  <c:v>42558.751388888886</c:v>
                </c:pt>
                <c:pt idx="495">
                  <c:v>42558.751736111109</c:v>
                </c:pt>
                <c:pt idx="496">
                  <c:v>42558.752083333333</c:v>
                </c:pt>
                <c:pt idx="497">
                  <c:v>42558.752430555556</c:v>
                </c:pt>
                <c:pt idx="498">
                  <c:v>42558.75277777778</c:v>
                </c:pt>
                <c:pt idx="499">
                  <c:v>42558.753124999996</c:v>
                </c:pt>
                <c:pt idx="500">
                  <c:v>42558.753472222219</c:v>
                </c:pt>
                <c:pt idx="501">
                  <c:v>42558.753819444442</c:v>
                </c:pt>
                <c:pt idx="502">
                  <c:v>42558.754166666666</c:v>
                </c:pt>
                <c:pt idx="503">
                  <c:v>42558.754513888889</c:v>
                </c:pt>
                <c:pt idx="504">
                  <c:v>42558.754861111112</c:v>
                </c:pt>
                <c:pt idx="505">
                  <c:v>42558.755208333328</c:v>
                </c:pt>
                <c:pt idx="506">
                  <c:v>42558.755555555552</c:v>
                </c:pt>
                <c:pt idx="507">
                  <c:v>42558.755902777775</c:v>
                </c:pt>
                <c:pt idx="508">
                  <c:v>42558.756249999999</c:v>
                </c:pt>
                <c:pt idx="509">
                  <c:v>42558.756597222222</c:v>
                </c:pt>
                <c:pt idx="510">
                  <c:v>42558.756944444445</c:v>
                </c:pt>
                <c:pt idx="511">
                  <c:v>42558.757291666669</c:v>
                </c:pt>
                <c:pt idx="512">
                  <c:v>42558.757638888885</c:v>
                </c:pt>
                <c:pt idx="513">
                  <c:v>42558.757986111108</c:v>
                </c:pt>
                <c:pt idx="514">
                  <c:v>42558.758333333331</c:v>
                </c:pt>
                <c:pt idx="515">
                  <c:v>42558.758680555555</c:v>
                </c:pt>
                <c:pt idx="516">
                  <c:v>42558.759027777778</c:v>
                </c:pt>
                <c:pt idx="517">
                  <c:v>42558.759375000001</c:v>
                </c:pt>
                <c:pt idx="518">
                  <c:v>42558.759722222218</c:v>
                </c:pt>
                <c:pt idx="519">
                  <c:v>42558.760069444441</c:v>
                </c:pt>
                <c:pt idx="520">
                  <c:v>42558.760416666664</c:v>
                </c:pt>
                <c:pt idx="521">
                  <c:v>42558.760763888888</c:v>
                </c:pt>
                <c:pt idx="522">
                  <c:v>42558.761111111111</c:v>
                </c:pt>
                <c:pt idx="523">
                  <c:v>42558.761458333334</c:v>
                </c:pt>
                <c:pt idx="524">
                  <c:v>42558.76180555555</c:v>
                </c:pt>
                <c:pt idx="525">
                  <c:v>42558.762152777774</c:v>
                </c:pt>
                <c:pt idx="526">
                  <c:v>42558.762499999997</c:v>
                </c:pt>
                <c:pt idx="527">
                  <c:v>42558.76284722222</c:v>
                </c:pt>
                <c:pt idx="528">
                  <c:v>42558.763194444444</c:v>
                </c:pt>
                <c:pt idx="529">
                  <c:v>42558.763541666667</c:v>
                </c:pt>
                <c:pt idx="530">
                  <c:v>42558.763888888891</c:v>
                </c:pt>
                <c:pt idx="531">
                  <c:v>42558.764236111107</c:v>
                </c:pt>
                <c:pt idx="532">
                  <c:v>42558.76458333333</c:v>
                </c:pt>
                <c:pt idx="533">
                  <c:v>42558.764930555553</c:v>
                </c:pt>
                <c:pt idx="534">
                  <c:v>42558.765277777777</c:v>
                </c:pt>
                <c:pt idx="535">
                  <c:v>42558.765625</c:v>
                </c:pt>
                <c:pt idx="536">
                  <c:v>42558.765972222223</c:v>
                </c:pt>
                <c:pt idx="537">
                  <c:v>42558.766319444439</c:v>
                </c:pt>
                <c:pt idx="538">
                  <c:v>42558.766666666663</c:v>
                </c:pt>
                <c:pt idx="539">
                  <c:v>42558.767013888886</c:v>
                </c:pt>
                <c:pt idx="540">
                  <c:v>42558.767361111109</c:v>
                </c:pt>
                <c:pt idx="541">
                  <c:v>42558.767708333333</c:v>
                </c:pt>
                <c:pt idx="542">
                  <c:v>42558.768055555556</c:v>
                </c:pt>
                <c:pt idx="543">
                  <c:v>42558.76840277778</c:v>
                </c:pt>
                <c:pt idx="544">
                  <c:v>42558.768749999996</c:v>
                </c:pt>
                <c:pt idx="545">
                  <c:v>42558.769097222219</c:v>
                </c:pt>
                <c:pt idx="546">
                  <c:v>42558.769444444442</c:v>
                </c:pt>
                <c:pt idx="547">
                  <c:v>42558.769791666666</c:v>
                </c:pt>
                <c:pt idx="548">
                  <c:v>42558.770138888889</c:v>
                </c:pt>
                <c:pt idx="549">
                  <c:v>42558.770486111112</c:v>
                </c:pt>
                <c:pt idx="550">
                  <c:v>42558.770833333328</c:v>
                </c:pt>
                <c:pt idx="551">
                  <c:v>42558.771180555552</c:v>
                </c:pt>
                <c:pt idx="552">
                  <c:v>42558.771527777775</c:v>
                </c:pt>
                <c:pt idx="553">
                  <c:v>42558.771874999999</c:v>
                </c:pt>
                <c:pt idx="554">
                  <c:v>42558.772222222222</c:v>
                </c:pt>
                <c:pt idx="555">
                  <c:v>42558.772569444445</c:v>
                </c:pt>
                <c:pt idx="556">
                  <c:v>42558.772916666669</c:v>
                </c:pt>
                <c:pt idx="557">
                  <c:v>42558.773263888885</c:v>
                </c:pt>
                <c:pt idx="558">
                  <c:v>42558.773611111108</c:v>
                </c:pt>
                <c:pt idx="559">
                  <c:v>42558.773958333331</c:v>
                </c:pt>
                <c:pt idx="560">
                  <c:v>42558.774305555555</c:v>
                </c:pt>
                <c:pt idx="561">
                  <c:v>42558.774652777778</c:v>
                </c:pt>
                <c:pt idx="562">
                  <c:v>42558.775000000001</c:v>
                </c:pt>
                <c:pt idx="563">
                  <c:v>42558.775347222218</c:v>
                </c:pt>
                <c:pt idx="564">
                  <c:v>42558.775694444441</c:v>
                </c:pt>
                <c:pt idx="565">
                  <c:v>42558.776041666664</c:v>
                </c:pt>
                <c:pt idx="566">
                  <c:v>42558.776388888888</c:v>
                </c:pt>
                <c:pt idx="567">
                  <c:v>42558.776736111111</c:v>
                </c:pt>
                <c:pt idx="568">
                  <c:v>42558.777083333334</c:v>
                </c:pt>
                <c:pt idx="569">
                  <c:v>42558.77743055555</c:v>
                </c:pt>
                <c:pt idx="570">
                  <c:v>42558.777777777774</c:v>
                </c:pt>
                <c:pt idx="571">
                  <c:v>42558.778124999997</c:v>
                </c:pt>
                <c:pt idx="572">
                  <c:v>42558.77847222222</c:v>
                </c:pt>
                <c:pt idx="573">
                  <c:v>42558.778819444444</c:v>
                </c:pt>
                <c:pt idx="574">
                  <c:v>42558.779166666667</c:v>
                </c:pt>
                <c:pt idx="575">
                  <c:v>42558.779513888891</c:v>
                </c:pt>
                <c:pt idx="576">
                  <c:v>42558.779861111107</c:v>
                </c:pt>
                <c:pt idx="577">
                  <c:v>42558.78020833333</c:v>
                </c:pt>
                <c:pt idx="578">
                  <c:v>42558.780555555553</c:v>
                </c:pt>
                <c:pt idx="579">
                  <c:v>42558.780902777777</c:v>
                </c:pt>
                <c:pt idx="580">
                  <c:v>42558.78125</c:v>
                </c:pt>
                <c:pt idx="581">
                  <c:v>42558.781597222223</c:v>
                </c:pt>
                <c:pt idx="582">
                  <c:v>42558.781944444439</c:v>
                </c:pt>
                <c:pt idx="583">
                  <c:v>42558.782291666663</c:v>
                </c:pt>
                <c:pt idx="584">
                  <c:v>42558.782638888886</c:v>
                </c:pt>
                <c:pt idx="585">
                  <c:v>42558.782986111109</c:v>
                </c:pt>
                <c:pt idx="586">
                  <c:v>42558.783333333333</c:v>
                </c:pt>
                <c:pt idx="587">
                  <c:v>42558.783680555556</c:v>
                </c:pt>
                <c:pt idx="588">
                  <c:v>42558.78402777778</c:v>
                </c:pt>
                <c:pt idx="589">
                  <c:v>42558.784374999996</c:v>
                </c:pt>
                <c:pt idx="590">
                  <c:v>42558.784722222219</c:v>
                </c:pt>
                <c:pt idx="591">
                  <c:v>42558.785069444442</c:v>
                </c:pt>
                <c:pt idx="592">
                  <c:v>42558.785416666666</c:v>
                </c:pt>
                <c:pt idx="593">
                  <c:v>42558.785763888889</c:v>
                </c:pt>
                <c:pt idx="594">
                  <c:v>42558.786111111112</c:v>
                </c:pt>
                <c:pt idx="595">
                  <c:v>42558.786458333328</c:v>
                </c:pt>
                <c:pt idx="596">
                  <c:v>42558.786805555552</c:v>
                </c:pt>
                <c:pt idx="597">
                  <c:v>42558.787152777775</c:v>
                </c:pt>
                <c:pt idx="598">
                  <c:v>42558.787499999999</c:v>
                </c:pt>
                <c:pt idx="599">
                  <c:v>42558.787847222222</c:v>
                </c:pt>
                <c:pt idx="600">
                  <c:v>42558.788194444445</c:v>
                </c:pt>
                <c:pt idx="601">
                  <c:v>42558.788541666669</c:v>
                </c:pt>
                <c:pt idx="602">
                  <c:v>42558.788888888885</c:v>
                </c:pt>
                <c:pt idx="603">
                  <c:v>42558.789236111108</c:v>
                </c:pt>
                <c:pt idx="604">
                  <c:v>42558.789583333331</c:v>
                </c:pt>
                <c:pt idx="605">
                  <c:v>42558.789930555555</c:v>
                </c:pt>
                <c:pt idx="606">
                  <c:v>42558.790277777778</c:v>
                </c:pt>
                <c:pt idx="607">
                  <c:v>42558.790625000001</c:v>
                </c:pt>
                <c:pt idx="608">
                  <c:v>42558.790972222218</c:v>
                </c:pt>
                <c:pt idx="609">
                  <c:v>42558.791319444441</c:v>
                </c:pt>
                <c:pt idx="610">
                  <c:v>42558.791666666664</c:v>
                </c:pt>
                <c:pt idx="611">
                  <c:v>42558.792013888888</c:v>
                </c:pt>
                <c:pt idx="612">
                  <c:v>42558.792361111111</c:v>
                </c:pt>
                <c:pt idx="613">
                  <c:v>42558.792708333334</c:v>
                </c:pt>
                <c:pt idx="614">
                  <c:v>42558.79305555555</c:v>
                </c:pt>
                <c:pt idx="615">
                  <c:v>42558.793402777774</c:v>
                </c:pt>
                <c:pt idx="616">
                  <c:v>42558.793749999997</c:v>
                </c:pt>
                <c:pt idx="617">
                  <c:v>42558.79409722222</c:v>
                </c:pt>
                <c:pt idx="618">
                  <c:v>42558.794444444444</c:v>
                </c:pt>
                <c:pt idx="619">
                  <c:v>42558.794791666667</c:v>
                </c:pt>
                <c:pt idx="620">
                  <c:v>42558.795138888891</c:v>
                </c:pt>
                <c:pt idx="621">
                  <c:v>42558.795486111107</c:v>
                </c:pt>
                <c:pt idx="622">
                  <c:v>42558.79583333333</c:v>
                </c:pt>
                <c:pt idx="623">
                  <c:v>42558.796180555553</c:v>
                </c:pt>
                <c:pt idx="624">
                  <c:v>42558.796527777777</c:v>
                </c:pt>
                <c:pt idx="625">
                  <c:v>42558.796875</c:v>
                </c:pt>
                <c:pt idx="626">
                  <c:v>42558.797222222223</c:v>
                </c:pt>
                <c:pt idx="627">
                  <c:v>42558.797569444439</c:v>
                </c:pt>
                <c:pt idx="628">
                  <c:v>42558.797916666663</c:v>
                </c:pt>
                <c:pt idx="629">
                  <c:v>42558.798263888886</c:v>
                </c:pt>
                <c:pt idx="630">
                  <c:v>42558.798611111109</c:v>
                </c:pt>
                <c:pt idx="631">
                  <c:v>42558.798958333333</c:v>
                </c:pt>
                <c:pt idx="632">
                  <c:v>42558.799305555556</c:v>
                </c:pt>
                <c:pt idx="633">
                  <c:v>42558.79965277778</c:v>
                </c:pt>
                <c:pt idx="634">
                  <c:v>42558.799999999996</c:v>
                </c:pt>
                <c:pt idx="635">
                  <c:v>42558.800347222219</c:v>
                </c:pt>
                <c:pt idx="636">
                  <c:v>42558.800694444442</c:v>
                </c:pt>
                <c:pt idx="637">
                  <c:v>42558.801041666666</c:v>
                </c:pt>
                <c:pt idx="638">
                  <c:v>42558.801388888889</c:v>
                </c:pt>
                <c:pt idx="639">
                  <c:v>42558.801736111112</c:v>
                </c:pt>
                <c:pt idx="640">
                  <c:v>42558.802083333328</c:v>
                </c:pt>
                <c:pt idx="641">
                  <c:v>42558.802430555552</c:v>
                </c:pt>
                <c:pt idx="642">
                  <c:v>42558.802777777775</c:v>
                </c:pt>
                <c:pt idx="643">
                  <c:v>42558.803124999999</c:v>
                </c:pt>
                <c:pt idx="644">
                  <c:v>42558.803472222222</c:v>
                </c:pt>
                <c:pt idx="645">
                  <c:v>42558.803819444445</c:v>
                </c:pt>
                <c:pt idx="646">
                  <c:v>42558.804166666669</c:v>
                </c:pt>
                <c:pt idx="647">
                  <c:v>42558.804513888885</c:v>
                </c:pt>
                <c:pt idx="648">
                  <c:v>42558.804861111108</c:v>
                </c:pt>
                <c:pt idx="649">
                  <c:v>42558.805208333331</c:v>
                </c:pt>
                <c:pt idx="650">
                  <c:v>42558.805555555555</c:v>
                </c:pt>
                <c:pt idx="651">
                  <c:v>42558.805902777778</c:v>
                </c:pt>
                <c:pt idx="652">
                  <c:v>42558.806250000001</c:v>
                </c:pt>
                <c:pt idx="653">
                  <c:v>42558.806597222218</c:v>
                </c:pt>
                <c:pt idx="654">
                  <c:v>42558.806944444441</c:v>
                </c:pt>
                <c:pt idx="655">
                  <c:v>42558.807291666664</c:v>
                </c:pt>
                <c:pt idx="656">
                  <c:v>42558.807638888888</c:v>
                </c:pt>
                <c:pt idx="657">
                  <c:v>42558.807986111111</c:v>
                </c:pt>
                <c:pt idx="658">
                  <c:v>42558.808333333334</c:v>
                </c:pt>
                <c:pt idx="659">
                  <c:v>42558.80868055555</c:v>
                </c:pt>
                <c:pt idx="660">
                  <c:v>42558.809027777774</c:v>
                </c:pt>
                <c:pt idx="661">
                  <c:v>42558.809374999997</c:v>
                </c:pt>
                <c:pt idx="662">
                  <c:v>42558.80972222222</c:v>
                </c:pt>
                <c:pt idx="663">
                  <c:v>42558.810069444444</c:v>
                </c:pt>
                <c:pt idx="664">
                  <c:v>42558.810416666667</c:v>
                </c:pt>
                <c:pt idx="665">
                  <c:v>42558.810763888891</c:v>
                </c:pt>
                <c:pt idx="666">
                  <c:v>42558.811111111107</c:v>
                </c:pt>
                <c:pt idx="667">
                  <c:v>42558.81145833333</c:v>
                </c:pt>
                <c:pt idx="668">
                  <c:v>42558.811805555553</c:v>
                </c:pt>
                <c:pt idx="669">
                  <c:v>42558.812152777777</c:v>
                </c:pt>
                <c:pt idx="670">
                  <c:v>42558.8125</c:v>
                </c:pt>
                <c:pt idx="671">
                  <c:v>42558.812847222223</c:v>
                </c:pt>
                <c:pt idx="672">
                  <c:v>42558.813194444439</c:v>
                </c:pt>
                <c:pt idx="673">
                  <c:v>42558.813541666663</c:v>
                </c:pt>
                <c:pt idx="674">
                  <c:v>42558.813888888886</c:v>
                </c:pt>
                <c:pt idx="675">
                  <c:v>42558.814236111109</c:v>
                </c:pt>
                <c:pt idx="676">
                  <c:v>42558.814583333333</c:v>
                </c:pt>
                <c:pt idx="677">
                  <c:v>42558.814930555556</c:v>
                </c:pt>
                <c:pt idx="678">
                  <c:v>42558.81527777778</c:v>
                </c:pt>
                <c:pt idx="679">
                  <c:v>42558.815624999996</c:v>
                </c:pt>
                <c:pt idx="680">
                  <c:v>42558.815972222219</c:v>
                </c:pt>
                <c:pt idx="681">
                  <c:v>42558.816319444442</c:v>
                </c:pt>
                <c:pt idx="682">
                  <c:v>42558.816666666666</c:v>
                </c:pt>
                <c:pt idx="683">
                  <c:v>42558.817013888889</c:v>
                </c:pt>
                <c:pt idx="684">
                  <c:v>42558.817361111112</c:v>
                </c:pt>
                <c:pt idx="685">
                  <c:v>42558.817708333328</c:v>
                </c:pt>
                <c:pt idx="686">
                  <c:v>42558.818055555552</c:v>
                </c:pt>
                <c:pt idx="687">
                  <c:v>42558.818402777775</c:v>
                </c:pt>
                <c:pt idx="688">
                  <c:v>42558.818749999999</c:v>
                </c:pt>
                <c:pt idx="689">
                  <c:v>42558.819097222222</c:v>
                </c:pt>
                <c:pt idx="690">
                  <c:v>42558.819444444445</c:v>
                </c:pt>
                <c:pt idx="691">
                  <c:v>42558.819791666669</c:v>
                </c:pt>
                <c:pt idx="692">
                  <c:v>42558.820138888885</c:v>
                </c:pt>
                <c:pt idx="693">
                  <c:v>42558.820486111108</c:v>
                </c:pt>
                <c:pt idx="694">
                  <c:v>42558.820833333331</c:v>
                </c:pt>
                <c:pt idx="695">
                  <c:v>42558.821180555555</c:v>
                </c:pt>
                <c:pt idx="696">
                  <c:v>42558.821527777778</c:v>
                </c:pt>
                <c:pt idx="697">
                  <c:v>42558.821875000001</c:v>
                </c:pt>
                <c:pt idx="698">
                  <c:v>42558.822222222218</c:v>
                </c:pt>
                <c:pt idx="699">
                  <c:v>42558.822569444441</c:v>
                </c:pt>
                <c:pt idx="700">
                  <c:v>42558.822916666664</c:v>
                </c:pt>
                <c:pt idx="701">
                  <c:v>42558.823263888888</c:v>
                </c:pt>
                <c:pt idx="702">
                  <c:v>42558.823611111111</c:v>
                </c:pt>
                <c:pt idx="703">
                  <c:v>42558.823958333334</c:v>
                </c:pt>
                <c:pt idx="704">
                  <c:v>42558.82430555555</c:v>
                </c:pt>
                <c:pt idx="705">
                  <c:v>42558.824652777774</c:v>
                </c:pt>
                <c:pt idx="706">
                  <c:v>42558.824999999997</c:v>
                </c:pt>
                <c:pt idx="707">
                  <c:v>42558.82534722222</c:v>
                </c:pt>
                <c:pt idx="708">
                  <c:v>42558.825694444444</c:v>
                </c:pt>
                <c:pt idx="709">
                  <c:v>42558.826041666667</c:v>
                </c:pt>
                <c:pt idx="710">
                  <c:v>42558.826388888891</c:v>
                </c:pt>
                <c:pt idx="711">
                  <c:v>42558.826736111107</c:v>
                </c:pt>
                <c:pt idx="712">
                  <c:v>42558.82708333333</c:v>
                </c:pt>
                <c:pt idx="713">
                  <c:v>42558.827430555553</c:v>
                </c:pt>
                <c:pt idx="714">
                  <c:v>42558.827777777777</c:v>
                </c:pt>
                <c:pt idx="715">
                  <c:v>42558.828125</c:v>
                </c:pt>
                <c:pt idx="716">
                  <c:v>42558.828472222223</c:v>
                </c:pt>
                <c:pt idx="717">
                  <c:v>42558.828819444439</c:v>
                </c:pt>
                <c:pt idx="718">
                  <c:v>42558.829166666663</c:v>
                </c:pt>
                <c:pt idx="719">
                  <c:v>42558.829513888886</c:v>
                </c:pt>
                <c:pt idx="720">
                  <c:v>42558.829861111109</c:v>
                </c:pt>
                <c:pt idx="721">
                  <c:v>42558.830208333333</c:v>
                </c:pt>
                <c:pt idx="722">
                  <c:v>42558.830555555556</c:v>
                </c:pt>
                <c:pt idx="723">
                  <c:v>42558.83090277778</c:v>
                </c:pt>
                <c:pt idx="724">
                  <c:v>42558.831249999996</c:v>
                </c:pt>
                <c:pt idx="725">
                  <c:v>42558.831597222219</c:v>
                </c:pt>
                <c:pt idx="726">
                  <c:v>42558.831944444442</c:v>
                </c:pt>
                <c:pt idx="727">
                  <c:v>42558.832291666666</c:v>
                </c:pt>
                <c:pt idx="728">
                  <c:v>42558.832638888889</c:v>
                </c:pt>
                <c:pt idx="729">
                  <c:v>42558.832986111112</c:v>
                </c:pt>
                <c:pt idx="730">
                  <c:v>42558.833333333328</c:v>
                </c:pt>
                <c:pt idx="731">
                  <c:v>42558.833680555552</c:v>
                </c:pt>
                <c:pt idx="732">
                  <c:v>42558.834027777775</c:v>
                </c:pt>
                <c:pt idx="733">
                  <c:v>42558.834374999999</c:v>
                </c:pt>
                <c:pt idx="734">
                  <c:v>42558.834722222222</c:v>
                </c:pt>
                <c:pt idx="735">
                  <c:v>42558.835069444445</c:v>
                </c:pt>
                <c:pt idx="736">
                  <c:v>42558.835416666669</c:v>
                </c:pt>
                <c:pt idx="737">
                  <c:v>42558.835763888885</c:v>
                </c:pt>
                <c:pt idx="738">
                  <c:v>42558.836111111108</c:v>
                </c:pt>
                <c:pt idx="739">
                  <c:v>42558.836458333331</c:v>
                </c:pt>
                <c:pt idx="740">
                  <c:v>42558.836805555555</c:v>
                </c:pt>
                <c:pt idx="741">
                  <c:v>42558.837152777778</c:v>
                </c:pt>
                <c:pt idx="742">
                  <c:v>42558.837500000001</c:v>
                </c:pt>
                <c:pt idx="743">
                  <c:v>42558.837847222218</c:v>
                </c:pt>
                <c:pt idx="744">
                  <c:v>42558.838194444441</c:v>
                </c:pt>
                <c:pt idx="745">
                  <c:v>42558.838541666664</c:v>
                </c:pt>
                <c:pt idx="746">
                  <c:v>42558.838888888888</c:v>
                </c:pt>
                <c:pt idx="747">
                  <c:v>42558.839236111111</c:v>
                </c:pt>
                <c:pt idx="748">
                  <c:v>42558.839583333334</c:v>
                </c:pt>
                <c:pt idx="749">
                  <c:v>42558.83993055555</c:v>
                </c:pt>
                <c:pt idx="750">
                  <c:v>42558.840277777774</c:v>
                </c:pt>
                <c:pt idx="751">
                  <c:v>42558.840624999997</c:v>
                </c:pt>
                <c:pt idx="752">
                  <c:v>42558.84097222222</c:v>
                </c:pt>
                <c:pt idx="753">
                  <c:v>42558.841319444444</c:v>
                </c:pt>
                <c:pt idx="754">
                  <c:v>42558.841666666667</c:v>
                </c:pt>
                <c:pt idx="755">
                  <c:v>42558.842013888891</c:v>
                </c:pt>
                <c:pt idx="756">
                  <c:v>42558.842361111107</c:v>
                </c:pt>
                <c:pt idx="757">
                  <c:v>42558.84270833333</c:v>
                </c:pt>
                <c:pt idx="758">
                  <c:v>42558.843055555553</c:v>
                </c:pt>
                <c:pt idx="759">
                  <c:v>42558.843402777777</c:v>
                </c:pt>
                <c:pt idx="760">
                  <c:v>42558.84375</c:v>
                </c:pt>
                <c:pt idx="761">
                  <c:v>42558.844097222223</c:v>
                </c:pt>
                <c:pt idx="762">
                  <c:v>42558.844444444439</c:v>
                </c:pt>
                <c:pt idx="763">
                  <c:v>42558.844791666663</c:v>
                </c:pt>
                <c:pt idx="764">
                  <c:v>42558.845138888886</c:v>
                </c:pt>
                <c:pt idx="765">
                  <c:v>42558.845486111109</c:v>
                </c:pt>
                <c:pt idx="766">
                  <c:v>42558.845833333333</c:v>
                </c:pt>
                <c:pt idx="767">
                  <c:v>42558.846180555556</c:v>
                </c:pt>
                <c:pt idx="768">
                  <c:v>42558.84652777778</c:v>
                </c:pt>
                <c:pt idx="769">
                  <c:v>42558.846874999996</c:v>
                </c:pt>
                <c:pt idx="770">
                  <c:v>42558.847222222219</c:v>
                </c:pt>
                <c:pt idx="771">
                  <c:v>42558.847569444442</c:v>
                </c:pt>
                <c:pt idx="772">
                  <c:v>42558.847916666666</c:v>
                </c:pt>
                <c:pt idx="773">
                  <c:v>42558.848263888889</c:v>
                </c:pt>
                <c:pt idx="774">
                  <c:v>42558.848611111112</c:v>
                </c:pt>
                <c:pt idx="775">
                  <c:v>42558.848958333328</c:v>
                </c:pt>
                <c:pt idx="776">
                  <c:v>42558.849305555552</c:v>
                </c:pt>
                <c:pt idx="777">
                  <c:v>42558.849652777775</c:v>
                </c:pt>
                <c:pt idx="778">
                  <c:v>42558.85</c:v>
                </c:pt>
                <c:pt idx="779">
                  <c:v>42558.850347222222</c:v>
                </c:pt>
                <c:pt idx="780">
                  <c:v>42558.850694444445</c:v>
                </c:pt>
                <c:pt idx="781">
                  <c:v>42558.851041666669</c:v>
                </c:pt>
                <c:pt idx="782">
                  <c:v>42558.851388888885</c:v>
                </c:pt>
                <c:pt idx="783">
                  <c:v>42558.851736111108</c:v>
                </c:pt>
                <c:pt idx="784">
                  <c:v>42558.852083333331</c:v>
                </c:pt>
                <c:pt idx="785">
                  <c:v>42558.852430555555</c:v>
                </c:pt>
                <c:pt idx="786">
                  <c:v>42558.852777777778</c:v>
                </c:pt>
                <c:pt idx="787">
                  <c:v>42558.853125000001</c:v>
                </c:pt>
                <c:pt idx="788">
                  <c:v>42558.853472222218</c:v>
                </c:pt>
                <c:pt idx="789">
                  <c:v>42558.853819444441</c:v>
                </c:pt>
                <c:pt idx="790">
                  <c:v>42558.854166666664</c:v>
                </c:pt>
                <c:pt idx="791">
                  <c:v>42558.854513888888</c:v>
                </c:pt>
                <c:pt idx="792">
                  <c:v>42558.854861111111</c:v>
                </c:pt>
                <c:pt idx="793">
                  <c:v>42558.855208333334</c:v>
                </c:pt>
                <c:pt idx="794">
                  <c:v>42558.85555555555</c:v>
                </c:pt>
                <c:pt idx="795">
                  <c:v>42558.855902777774</c:v>
                </c:pt>
                <c:pt idx="796">
                  <c:v>42558.856249999997</c:v>
                </c:pt>
                <c:pt idx="797">
                  <c:v>42558.85659722222</c:v>
                </c:pt>
                <c:pt idx="798">
                  <c:v>42558.856944444444</c:v>
                </c:pt>
                <c:pt idx="799">
                  <c:v>42558.857291666667</c:v>
                </c:pt>
                <c:pt idx="800">
                  <c:v>42558.857638888891</c:v>
                </c:pt>
                <c:pt idx="801">
                  <c:v>42558.857986111107</c:v>
                </c:pt>
                <c:pt idx="802">
                  <c:v>42558.85833333333</c:v>
                </c:pt>
                <c:pt idx="803">
                  <c:v>42558.858680555553</c:v>
                </c:pt>
                <c:pt idx="804">
                  <c:v>42558.859027777777</c:v>
                </c:pt>
                <c:pt idx="805">
                  <c:v>42558.859375</c:v>
                </c:pt>
                <c:pt idx="806">
                  <c:v>42558.859722222223</c:v>
                </c:pt>
                <c:pt idx="807">
                  <c:v>42558.860069444439</c:v>
                </c:pt>
                <c:pt idx="808">
                  <c:v>42558.860416666663</c:v>
                </c:pt>
                <c:pt idx="809">
                  <c:v>42558.860763888886</c:v>
                </c:pt>
                <c:pt idx="810">
                  <c:v>42558.861111111109</c:v>
                </c:pt>
                <c:pt idx="811">
                  <c:v>42558.861458333333</c:v>
                </c:pt>
                <c:pt idx="812">
                  <c:v>42558.861805555556</c:v>
                </c:pt>
                <c:pt idx="813">
                  <c:v>42558.86215277778</c:v>
                </c:pt>
                <c:pt idx="814">
                  <c:v>42558.862499999996</c:v>
                </c:pt>
                <c:pt idx="815">
                  <c:v>42558.862847222219</c:v>
                </c:pt>
                <c:pt idx="816">
                  <c:v>42558.863194444442</c:v>
                </c:pt>
                <c:pt idx="817">
                  <c:v>42558.863541666666</c:v>
                </c:pt>
                <c:pt idx="818">
                  <c:v>42558.863888888889</c:v>
                </c:pt>
                <c:pt idx="819">
                  <c:v>42558.864236111112</c:v>
                </c:pt>
                <c:pt idx="820">
                  <c:v>42558.864583333328</c:v>
                </c:pt>
                <c:pt idx="821">
                  <c:v>42558.864930555552</c:v>
                </c:pt>
                <c:pt idx="822">
                  <c:v>42558.865277777775</c:v>
                </c:pt>
                <c:pt idx="823">
                  <c:v>42558.865624999999</c:v>
                </c:pt>
                <c:pt idx="824">
                  <c:v>42558.865972222222</c:v>
                </c:pt>
                <c:pt idx="825">
                  <c:v>42558.866319444445</c:v>
                </c:pt>
                <c:pt idx="826">
                  <c:v>42558.866666666669</c:v>
                </c:pt>
                <c:pt idx="827">
                  <c:v>42558.867013888885</c:v>
                </c:pt>
                <c:pt idx="828">
                  <c:v>42558.867361111108</c:v>
                </c:pt>
                <c:pt idx="829">
                  <c:v>42558.867708333331</c:v>
                </c:pt>
                <c:pt idx="830">
                  <c:v>42558.868055555555</c:v>
                </c:pt>
                <c:pt idx="831">
                  <c:v>42558.868402777778</c:v>
                </c:pt>
                <c:pt idx="832">
                  <c:v>42558.868750000001</c:v>
                </c:pt>
                <c:pt idx="833">
                  <c:v>42558.869097222218</c:v>
                </c:pt>
                <c:pt idx="834">
                  <c:v>42558.869444444441</c:v>
                </c:pt>
                <c:pt idx="835">
                  <c:v>42558.869791666664</c:v>
                </c:pt>
                <c:pt idx="836">
                  <c:v>42558.870138888888</c:v>
                </c:pt>
                <c:pt idx="837">
                  <c:v>42558.870486111111</c:v>
                </c:pt>
                <c:pt idx="838">
                  <c:v>42558.870833333334</c:v>
                </c:pt>
                <c:pt idx="839">
                  <c:v>42558.87118055555</c:v>
                </c:pt>
                <c:pt idx="840">
                  <c:v>42558.871527777774</c:v>
                </c:pt>
                <c:pt idx="841">
                  <c:v>42558.871874999997</c:v>
                </c:pt>
                <c:pt idx="842">
                  <c:v>42558.87222222222</c:v>
                </c:pt>
                <c:pt idx="843">
                  <c:v>42558.872569444444</c:v>
                </c:pt>
                <c:pt idx="844">
                  <c:v>42558.872916666667</c:v>
                </c:pt>
                <c:pt idx="845">
                  <c:v>42558.873263888891</c:v>
                </c:pt>
                <c:pt idx="846">
                  <c:v>42558.873611111107</c:v>
                </c:pt>
                <c:pt idx="847">
                  <c:v>42558.87395833333</c:v>
                </c:pt>
                <c:pt idx="848">
                  <c:v>42558.874305555553</c:v>
                </c:pt>
                <c:pt idx="849">
                  <c:v>42558.874652777777</c:v>
                </c:pt>
                <c:pt idx="850">
                  <c:v>42558.875</c:v>
                </c:pt>
                <c:pt idx="851">
                  <c:v>42558.875347222223</c:v>
                </c:pt>
                <c:pt idx="852">
                  <c:v>42558.875694444439</c:v>
                </c:pt>
                <c:pt idx="853">
                  <c:v>42558.876041666663</c:v>
                </c:pt>
                <c:pt idx="854">
                  <c:v>42558.876388888886</c:v>
                </c:pt>
                <c:pt idx="855">
                  <c:v>42558.876736111109</c:v>
                </c:pt>
                <c:pt idx="856">
                  <c:v>42558.877083333333</c:v>
                </c:pt>
                <c:pt idx="857">
                  <c:v>42558.877430555556</c:v>
                </c:pt>
                <c:pt idx="858">
                  <c:v>42558.87777777778</c:v>
                </c:pt>
                <c:pt idx="859">
                  <c:v>42558.878124999996</c:v>
                </c:pt>
                <c:pt idx="860">
                  <c:v>42558.878472222219</c:v>
                </c:pt>
                <c:pt idx="861">
                  <c:v>42558.878819444442</c:v>
                </c:pt>
                <c:pt idx="862">
                  <c:v>42558.879166666666</c:v>
                </c:pt>
                <c:pt idx="863">
                  <c:v>42558.879513888889</c:v>
                </c:pt>
                <c:pt idx="864">
                  <c:v>42558.879861111112</c:v>
                </c:pt>
                <c:pt idx="865">
                  <c:v>42558.880208333328</c:v>
                </c:pt>
                <c:pt idx="866">
                  <c:v>42558.880555555552</c:v>
                </c:pt>
                <c:pt idx="867">
                  <c:v>42558.880902777775</c:v>
                </c:pt>
                <c:pt idx="868">
                  <c:v>42558.881249999999</c:v>
                </c:pt>
                <c:pt idx="869">
                  <c:v>42558.881597222222</c:v>
                </c:pt>
                <c:pt idx="870">
                  <c:v>42558.881944444445</c:v>
                </c:pt>
                <c:pt idx="871">
                  <c:v>42558.882291666669</c:v>
                </c:pt>
                <c:pt idx="872">
                  <c:v>42558.882638888885</c:v>
                </c:pt>
                <c:pt idx="873">
                  <c:v>42558.882986111108</c:v>
                </c:pt>
                <c:pt idx="874">
                  <c:v>42558.883333333331</c:v>
                </c:pt>
                <c:pt idx="875">
                  <c:v>42558.883680555555</c:v>
                </c:pt>
                <c:pt idx="876">
                  <c:v>42558.884027777778</c:v>
                </c:pt>
                <c:pt idx="877">
                  <c:v>42558.884375000001</c:v>
                </c:pt>
                <c:pt idx="878">
                  <c:v>42558.884722222218</c:v>
                </c:pt>
                <c:pt idx="879">
                  <c:v>42558.885069444441</c:v>
                </c:pt>
                <c:pt idx="880">
                  <c:v>42558.885416666664</c:v>
                </c:pt>
                <c:pt idx="881">
                  <c:v>42558.885763888888</c:v>
                </c:pt>
                <c:pt idx="882">
                  <c:v>42558.886111111111</c:v>
                </c:pt>
                <c:pt idx="883">
                  <c:v>42558.886458333334</c:v>
                </c:pt>
                <c:pt idx="884">
                  <c:v>42558.88680555555</c:v>
                </c:pt>
                <c:pt idx="885">
                  <c:v>42558.887152777774</c:v>
                </c:pt>
                <c:pt idx="886">
                  <c:v>42558.887499999997</c:v>
                </c:pt>
                <c:pt idx="887">
                  <c:v>42558.88784722222</c:v>
                </c:pt>
                <c:pt idx="888">
                  <c:v>42558.888194444444</c:v>
                </c:pt>
                <c:pt idx="889">
                  <c:v>42558.888541666667</c:v>
                </c:pt>
                <c:pt idx="890">
                  <c:v>42558.888888888891</c:v>
                </c:pt>
                <c:pt idx="891">
                  <c:v>42558.889236111107</c:v>
                </c:pt>
                <c:pt idx="892">
                  <c:v>42558.88958333333</c:v>
                </c:pt>
                <c:pt idx="893">
                  <c:v>42558.889930555553</c:v>
                </c:pt>
                <c:pt idx="894">
                  <c:v>42558.890277777777</c:v>
                </c:pt>
                <c:pt idx="895">
                  <c:v>42558.890625</c:v>
                </c:pt>
                <c:pt idx="896">
                  <c:v>42558.890972222223</c:v>
                </c:pt>
                <c:pt idx="897">
                  <c:v>42558.891319444439</c:v>
                </c:pt>
                <c:pt idx="898">
                  <c:v>42558.891666666663</c:v>
                </c:pt>
                <c:pt idx="899">
                  <c:v>42558.892013888886</c:v>
                </c:pt>
                <c:pt idx="900">
                  <c:v>42558.892361111109</c:v>
                </c:pt>
                <c:pt idx="901">
                  <c:v>42558.892708333333</c:v>
                </c:pt>
                <c:pt idx="902">
                  <c:v>42558.893055555556</c:v>
                </c:pt>
                <c:pt idx="903">
                  <c:v>42558.89340277778</c:v>
                </c:pt>
                <c:pt idx="904">
                  <c:v>42558.893749999996</c:v>
                </c:pt>
                <c:pt idx="905">
                  <c:v>42558.894097222219</c:v>
                </c:pt>
                <c:pt idx="906">
                  <c:v>42558.894444444442</c:v>
                </c:pt>
                <c:pt idx="907">
                  <c:v>42558.894791666666</c:v>
                </c:pt>
                <c:pt idx="908">
                  <c:v>42558.895138888889</c:v>
                </c:pt>
                <c:pt idx="909">
                  <c:v>42558.895486111112</c:v>
                </c:pt>
                <c:pt idx="910">
                  <c:v>42558.895833333328</c:v>
                </c:pt>
                <c:pt idx="911">
                  <c:v>42558.896180555552</c:v>
                </c:pt>
                <c:pt idx="912">
                  <c:v>42558.896527777775</c:v>
                </c:pt>
                <c:pt idx="913">
                  <c:v>42558.896874999999</c:v>
                </c:pt>
                <c:pt idx="914">
                  <c:v>42558.897222222222</c:v>
                </c:pt>
                <c:pt idx="915">
                  <c:v>42558.897569444445</c:v>
                </c:pt>
                <c:pt idx="916">
                  <c:v>42558.897916666669</c:v>
                </c:pt>
                <c:pt idx="917">
                  <c:v>42558.898263888885</c:v>
                </c:pt>
                <c:pt idx="918">
                  <c:v>42558.898611111108</c:v>
                </c:pt>
                <c:pt idx="919">
                  <c:v>42558.898958333331</c:v>
                </c:pt>
                <c:pt idx="920">
                  <c:v>42558.899305555555</c:v>
                </c:pt>
                <c:pt idx="921">
                  <c:v>42558.899652777778</c:v>
                </c:pt>
                <c:pt idx="922">
                  <c:v>42558.9</c:v>
                </c:pt>
                <c:pt idx="923">
                  <c:v>42558.900347222218</c:v>
                </c:pt>
                <c:pt idx="924">
                  <c:v>42558.900694444441</c:v>
                </c:pt>
                <c:pt idx="925">
                  <c:v>42558.901041666664</c:v>
                </c:pt>
                <c:pt idx="926">
                  <c:v>42558.901388888888</c:v>
                </c:pt>
                <c:pt idx="927">
                  <c:v>42558.901736111111</c:v>
                </c:pt>
                <c:pt idx="928">
                  <c:v>42558.902083333334</c:v>
                </c:pt>
                <c:pt idx="929">
                  <c:v>42558.90243055555</c:v>
                </c:pt>
                <c:pt idx="930">
                  <c:v>42558.902777777774</c:v>
                </c:pt>
                <c:pt idx="931">
                  <c:v>42558.903124999997</c:v>
                </c:pt>
                <c:pt idx="932">
                  <c:v>42558.90347222222</c:v>
                </c:pt>
                <c:pt idx="933">
                  <c:v>42558.903819444444</c:v>
                </c:pt>
                <c:pt idx="934">
                  <c:v>42558.904166666667</c:v>
                </c:pt>
                <c:pt idx="935">
                  <c:v>42558.904513888891</c:v>
                </c:pt>
                <c:pt idx="936">
                  <c:v>42558.904861111107</c:v>
                </c:pt>
                <c:pt idx="937">
                  <c:v>42558.90520833333</c:v>
                </c:pt>
                <c:pt idx="938">
                  <c:v>42558.905555555553</c:v>
                </c:pt>
                <c:pt idx="939">
                  <c:v>42558.905902777777</c:v>
                </c:pt>
                <c:pt idx="940">
                  <c:v>42558.90625</c:v>
                </c:pt>
                <c:pt idx="941">
                  <c:v>42558.906597222223</c:v>
                </c:pt>
                <c:pt idx="942">
                  <c:v>42558.906944444439</c:v>
                </c:pt>
                <c:pt idx="943">
                  <c:v>42558.907291666663</c:v>
                </c:pt>
                <c:pt idx="944">
                  <c:v>42558.907638888886</c:v>
                </c:pt>
                <c:pt idx="945">
                  <c:v>42558.907986111109</c:v>
                </c:pt>
                <c:pt idx="946">
                  <c:v>42558.908333333333</c:v>
                </c:pt>
                <c:pt idx="947">
                  <c:v>42558.908680555556</c:v>
                </c:pt>
                <c:pt idx="948">
                  <c:v>42558.90902777778</c:v>
                </c:pt>
                <c:pt idx="949">
                  <c:v>42558.909374999996</c:v>
                </c:pt>
                <c:pt idx="950">
                  <c:v>42558.909722222219</c:v>
                </c:pt>
                <c:pt idx="951">
                  <c:v>42558.910069444442</c:v>
                </c:pt>
                <c:pt idx="952">
                  <c:v>42558.910416666666</c:v>
                </c:pt>
                <c:pt idx="953">
                  <c:v>42558.910763888889</c:v>
                </c:pt>
                <c:pt idx="954">
                  <c:v>42558.911111111112</c:v>
                </c:pt>
                <c:pt idx="955">
                  <c:v>42558.911458333328</c:v>
                </c:pt>
                <c:pt idx="956">
                  <c:v>42558.911805555552</c:v>
                </c:pt>
                <c:pt idx="957">
                  <c:v>42558.912152777775</c:v>
                </c:pt>
                <c:pt idx="958">
                  <c:v>42558.912499999999</c:v>
                </c:pt>
                <c:pt idx="959">
                  <c:v>42558.912847222222</c:v>
                </c:pt>
                <c:pt idx="960">
                  <c:v>42558.913194444445</c:v>
                </c:pt>
                <c:pt idx="961">
                  <c:v>42558.913541666669</c:v>
                </c:pt>
                <c:pt idx="962">
                  <c:v>42558.913888888885</c:v>
                </c:pt>
                <c:pt idx="963">
                  <c:v>42558.914236111108</c:v>
                </c:pt>
                <c:pt idx="964">
                  <c:v>42558.914583333331</c:v>
                </c:pt>
                <c:pt idx="965">
                  <c:v>42558.914930555555</c:v>
                </c:pt>
                <c:pt idx="966">
                  <c:v>42558.915277777778</c:v>
                </c:pt>
                <c:pt idx="967">
                  <c:v>42558.915625000001</c:v>
                </c:pt>
                <c:pt idx="968">
                  <c:v>42558.915972222218</c:v>
                </c:pt>
                <c:pt idx="969">
                  <c:v>42558.916319444441</c:v>
                </c:pt>
                <c:pt idx="970">
                  <c:v>42558.916666666664</c:v>
                </c:pt>
                <c:pt idx="971">
                  <c:v>42558.917013888888</c:v>
                </c:pt>
                <c:pt idx="972">
                  <c:v>42558.917361111111</c:v>
                </c:pt>
                <c:pt idx="973">
                  <c:v>42558.917708333334</c:v>
                </c:pt>
                <c:pt idx="974">
                  <c:v>42558.91805555555</c:v>
                </c:pt>
                <c:pt idx="975">
                  <c:v>42558.918402777774</c:v>
                </c:pt>
                <c:pt idx="976">
                  <c:v>42558.918749999997</c:v>
                </c:pt>
                <c:pt idx="977">
                  <c:v>42558.91909722222</c:v>
                </c:pt>
                <c:pt idx="978">
                  <c:v>42558.919444444444</c:v>
                </c:pt>
                <c:pt idx="979">
                  <c:v>42558.919791666667</c:v>
                </c:pt>
                <c:pt idx="980">
                  <c:v>42558.920138888891</c:v>
                </c:pt>
                <c:pt idx="981">
                  <c:v>42558.920486111107</c:v>
                </c:pt>
                <c:pt idx="982">
                  <c:v>42558.92083333333</c:v>
                </c:pt>
                <c:pt idx="983">
                  <c:v>42558.921180555553</c:v>
                </c:pt>
                <c:pt idx="984">
                  <c:v>42558.921527777777</c:v>
                </c:pt>
                <c:pt idx="985">
                  <c:v>42558.921875</c:v>
                </c:pt>
                <c:pt idx="986">
                  <c:v>42558.922222222223</c:v>
                </c:pt>
                <c:pt idx="987">
                  <c:v>42558.922569444439</c:v>
                </c:pt>
                <c:pt idx="988">
                  <c:v>42558.922916666663</c:v>
                </c:pt>
                <c:pt idx="989">
                  <c:v>42558.923263888886</c:v>
                </c:pt>
                <c:pt idx="990">
                  <c:v>42558.923611111109</c:v>
                </c:pt>
                <c:pt idx="991">
                  <c:v>42558.923958333333</c:v>
                </c:pt>
                <c:pt idx="992">
                  <c:v>42558.924305555556</c:v>
                </c:pt>
                <c:pt idx="993">
                  <c:v>42558.92465277778</c:v>
                </c:pt>
                <c:pt idx="994">
                  <c:v>42558.924999999996</c:v>
                </c:pt>
                <c:pt idx="995">
                  <c:v>42558.925347222219</c:v>
                </c:pt>
                <c:pt idx="996">
                  <c:v>42558.925694444442</c:v>
                </c:pt>
                <c:pt idx="997">
                  <c:v>42558.926041666666</c:v>
                </c:pt>
                <c:pt idx="998">
                  <c:v>42558.926388888889</c:v>
                </c:pt>
                <c:pt idx="999">
                  <c:v>42558.926736111112</c:v>
                </c:pt>
                <c:pt idx="1000">
                  <c:v>42558.927083333328</c:v>
                </c:pt>
                <c:pt idx="1001">
                  <c:v>42558.927430555552</c:v>
                </c:pt>
                <c:pt idx="1002">
                  <c:v>42558.927777777775</c:v>
                </c:pt>
                <c:pt idx="1003">
                  <c:v>42558.928124999999</c:v>
                </c:pt>
                <c:pt idx="1004">
                  <c:v>42558.928472222222</c:v>
                </c:pt>
                <c:pt idx="1005">
                  <c:v>42558.928819444445</c:v>
                </c:pt>
                <c:pt idx="1006">
                  <c:v>42558.929166666669</c:v>
                </c:pt>
                <c:pt idx="1007">
                  <c:v>42558.929513888885</c:v>
                </c:pt>
                <c:pt idx="1008">
                  <c:v>42558.929861111108</c:v>
                </c:pt>
                <c:pt idx="1009">
                  <c:v>42558.930208333331</c:v>
                </c:pt>
                <c:pt idx="1010">
                  <c:v>42558.930555555555</c:v>
                </c:pt>
                <c:pt idx="1011">
                  <c:v>42558.930902777778</c:v>
                </c:pt>
                <c:pt idx="1012">
                  <c:v>42558.931250000001</c:v>
                </c:pt>
                <c:pt idx="1013">
                  <c:v>42558.931597222218</c:v>
                </c:pt>
                <c:pt idx="1014">
                  <c:v>42558.931944444441</c:v>
                </c:pt>
                <c:pt idx="1015">
                  <c:v>42558.932291666664</c:v>
                </c:pt>
                <c:pt idx="1016">
                  <c:v>42558.932638888888</c:v>
                </c:pt>
                <c:pt idx="1017">
                  <c:v>42558.932986111111</c:v>
                </c:pt>
                <c:pt idx="1018">
                  <c:v>42558.933333333334</c:v>
                </c:pt>
                <c:pt idx="1019">
                  <c:v>42558.93368055555</c:v>
                </c:pt>
                <c:pt idx="1020">
                  <c:v>42558.934027777774</c:v>
                </c:pt>
                <c:pt idx="1021">
                  <c:v>42558.934374999997</c:v>
                </c:pt>
                <c:pt idx="1022">
                  <c:v>42558.93472222222</c:v>
                </c:pt>
                <c:pt idx="1023">
                  <c:v>42558.935069444444</c:v>
                </c:pt>
                <c:pt idx="1024">
                  <c:v>42558.935416666667</c:v>
                </c:pt>
                <c:pt idx="1025">
                  <c:v>42558.935763888891</c:v>
                </c:pt>
                <c:pt idx="1026">
                  <c:v>42558.936111111107</c:v>
                </c:pt>
                <c:pt idx="1027">
                  <c:v>42558.93645833333</c:v>
                </c:pt>
                <c:pt idx="1028">
                  <c:v>42558.936805555553</c:v>
                </c:pt>
                <c:pt idx="1029">
                  <c:v>42558.937152777777</c:v>
                </c:pt>
                <c:pt idx="1030">
                  <c:v>42558.9375</c:v>
                </c:pt>
                <c:pt idx="1031">
                  <c:v>42558.937847222223</c:v>
                </c:pt>
                <c:pt idx="1032">
                  <c:v>42558.938194444439</c:v>
                </c:pt>
                <c:pt idx="1033">
                  <c:v>42558.938541666663</c:v>
                </c:pt>
                <c:pt idx="1034">
                  <c:v>42558.938888888886</c:v>
                </c:pt>
                <c:pt idx="1035">
                  <c:v>42558.939236111109</c:v>
                </c:pt>
                <c:pt idx="1036">
                  <c:v>42558.939583333333</c:v>
                </c:pt>
                <c:pt idx="1037">
                  <c:v>42558.939930555556</c:v>
                </c:pt>
                <c:pt idx="1038">
                  <c:v>42558.94027777778</c:v>
                </c:pt>
                <c:pt idx="1039">
                  <c:v>42558.940624999996</c:v>
                </c:pt>
                <c:pt idx="1040">
                  <c:v>42558.940972222219</c:v>
                </c:pt>
                <c:pt idx="1041">
                  <c:v>42558.941319444442</c:v>
                </c:pt>
                <c:pt idx="1042">
                  <c:v>42558.941666666666</c:v>
                </c:pt>
                <c:pt idx="1043">
                  <c:v>42558.942013888889</c:v>
                </c:pt>
                <c:pt idx="1044">
                  <c:v>42558.942361111112</c:v>
                </c:pt>
                <c:pt idx="1045">
                  <c:v>42558.942708333328</c:v>
                </c:pt>
                <c:pt idx="1046">
                  <c:v>42558.943055555552</c:v>
                </c:pt>
                <c:pt idx="1047">
                  <c:v>42558.943402777775</c:v>
                </c:pt>
                <c:pt idx="1048">
                  <c:v>42558.943749999999</c:v>
                </c:pt>
                <c:pt idx="1049">
                  <c:v>42558.944097222222</c:v>
                </c:pt>
                <c:pt idx="1050">
                  <c:v>42558.944444444445</c:v>
                </c:pt>
                <c:pt idx="1051">
                  <c:v>42558.944791666669</c:v>
                </c:pt>
                <c:pt idx="1052">
                  <c:v>42558.945138888885</c:v>
                </c:pt>
                <c:pt idx="1053">
                  <c:v>42558.945486111108</c:v>
                </c:pt>
                <c:pt idx="1054">
                  <c:v>42558.945833333331</c:v>
                </c:pt>
                <c:pt idx="1055">
                  <c:v>42558.946180555555</c:v>
                </c:pt>
                <c:pt idx="1056">
                  <c:v>42558.946527777778</c:v>
                </c:pt>
                <c:pt idx="1057">
                  <c:v>42558.946875000001</c:v>
                </c:pt>
                <c:pt idx="1058">
                  <c:v>42558.947222222218</c:v>
                </c:pt>
                <c:pt idx="1059">
                  <c:v>42558.947569444441</c:v>
                </c:pt>
                <c:pt idx="1060">
                  <c:v>42558.947916666664</c:v>
                </c:pt>
                <c:pt idx="1061">
                  <c:v>42558.948263888888</c:v>
                </c:pt>
                <c:pt idx="1062">
                  <c:v>42558.948611111111</c:v>
                </c:pt>
                <c:pt idx="1063">
                  <c:v>42558.948958333334</c:v>
                </c:pt>
                <c:pt idx="1064">
                  <c:v>42558.94930555555</c:v>
                </c:pt>
                <c:pt idx="1065">
                  <c:v>42558.949652777774</c:v>
                </c:pt>
                <c:pt idx="1066">
                  <c:v>42558.95</c:v>
                </c:pt>
                <c:pt idx="1067">
                  <c:v>42558.95034722222</c:v>
                </c:pt>
                <c:pt idx="1068">
                  <c:v>42558.950694444444</c:v>
                </c:pt>
                <c:pt idx="1069">
                  <c:v>42558.951041666667</c:v>
                </c:pt>
                <c:pt idx="1070">
                  <c:v>42558.951388888891</c:v>
                </c:pt>
                <c:pt idx="1071">
                  <c:v>42558.951736111107</c:v>
                </c:pt>
                <c:pt idx="1072">
                  <c:v>42558.95208333333</c:v>
                </c:pt>
                <c:pt idx="1073">
                  <c:v>42558.952430555553</c:v>
                </c:pt>
                <c:pt idx="1074">
                  <c:v>42558.952777777777</c:v>
                </c:pt>
                <c:pt idx="1075">
                  <c:v>42558.953125</c:v>
                </c:pt>
                <c:pt idx="1076">
                  <c:v>42558.953472222223</c:v>
                </c:pt>
                <c:pt idx="1077">
                  <c:v>42558.953819444439</c:v>
                </c:pt>
                <c:pt idx="1078">
                  <c:v>42558.954166666663</c:v>
                </c:pt>
                <c:pt idx="1079">
                  <c:v>42558.954513888886</c:v>
                </c:pt>
                <c:pt idx="1080">
                  <c:v>42558.954861111109</c:v>
                </c:pt>
                <c:pt idx="1081">
                  <c:v>42558.955208333333</c:v>
                </c:pt>
                <c:pt idx="1082">
                  <c:v>42558.955555555556</c:v>
                </c:pt>
                <c:pt idx="1083">
                  <c:v>42558.95590277778</c:v>
                </c:pt>
                <c:pt idx="1084">
                  <c:v>42558.956249999996</c:v>
                </c:pt>
                <c:pt idx="1085">
                  <c:v>42558.956597222219</c:v>
                </c:pt>
                <c:pt idx="1086">
                  <c:v>42558.956944444442</c:v>
                </c:pt>
                <c:pt idx="1087">
                  <c:v>42558.957291666666</c:v>
                </c:pt>
                <c:pt idx="1088">
                  <c:v>42558.957638888889</c:v>
                </c:pt>
                <c:pt idx="1089">
                  <c:v>42558.957986111112</c:v>
                </c:pt>
                <c:pt idx="1090">
                  <c:v>42558.958333333328</c:v>
                </c:pt>
                <c:pt idx="1091">
                  <c:v>42558.958680555552</c:v>
                </c:pt>
                <c:pt idx="1092">
                  <c:v>42558.959027777775</c:v>
                </c:pt>
                <c:pt idx="1093">
                  <c:v>42558.959374999999</c:v>
                </c:pt>
                <c:pt idx="1094">
                  <c:v>42558.959722222222</c:v>
                </c:pt>
                <c:pt idx="1095">
                  <c:v>42558.960069444445</c:v>
                </c:pt>
                <c:pt idx="1096">
                  <c:v>42558.960416666669</c:v>
                </c:pt>
                <c:pt idx="1097">
                  <c:v>42558.960763888885</c:v>
                </c:pt>
                <c:pt idx="1098">
                  <c:v>42558.961111111108</c:v>
                </c:pt>
                <c:pt idx="1099">
                  <c:v>42558.961458333331</c:v>
                </c:pt>
                <c:pt idx="1100">
                  <c:v>42558.961805555555</c:v>
                </c:pt>
                <c:pt idx="1101">
                  <c:v>42558.962152777778</c:v>
                </c:pt>
                <c:pt idx="1102">
                  <c:v>42558.962500000001</c:v>
                </c:pt>
                <c:pt idx="1103">
                  <c:v>42558.962847222218</c:v>
                </c:pt>
                <c:pt idx="1104">
                  <c:v>42558.963194444441</c:v>
                </c:pt>
                <c:pt idx="1105">
                  <c:v>42558.963541666664</c:v>
                </c:pt>
                <c:pt idx="1106">
                  <c:v>42558.963888888888</c:v>
                </c:pt>
                <c:pt idx="1107">
                  <c:v>42558.964236111111</c:v>
                </c:pt>
                <c:pt idx="1108">
                  <c:v>42558.964583333334</c:v>
                </c:pt>
                <c:pt idx="1109">
                  <c:v>42558.96493055555</c:v>
                </c:pt>
                <c:pt idx="1110">
                  <c:v>42558.965277777774</c:v>
                </c:pt>
                <c:pt idx="1111">
                  <c:v>42558.965624999997</c:v>
                </c:pt>
                <c:pt idx="1112">
                  <c:v>42558.96597222222</c:v>
                </c:pt>
                <c:pt idx="1113">
                  <c:v>42558.966319444444</c:v>
                </c:pt>
                <c:pt idx="1114">
                  <c:v>42558.966666666667</c:v>
                </c:pt>
                <c:pt idx="1115">
                  <c:v>42558.967013888891</c:v>
                </c:pt>
                <c:pt idx="1116">
                  <c:v>42558.967361111107</c:v>
                </c:pt>
                <c:pt idx="1117">
                  <c:v>42558.96770833333</c:v>
                </c:pt>
                <c:pt idx="1118">
                  <c:v>42558.968055555553</c:v>
                </c:pt>
                <c:pt idx="1119">
                  <c:v>42558.968402777777</c:v>
                </c:pt>
                <c:pt idx="1120">
                  <c:v>42558.96875</c:v>
                </c:pt>
                <c:pt idx="1121">
                  <c:v>42558.969097222223</c:v>
                </c:pt>
                <c:pt idx="1122">
                  <c:v>42558.969444444439</c:v>
                </c:pt>
                <c:pt idx="1123">
                  <c:v>42558.969791666663</c:v>
                </c:pt>
                <c:pt idx="1124">
                  <c:v>42558.970138888886</c:v>
                </c:pt>
                <c:pt idx="1125">
                  <c:v>42558.970486111109</c:v>
                </c:pt>
                <c:pt idx="1126">
                  <c:v>42558.970833333333</c:v>
                </c:pt>
                <c:pt idx="1127">
                  <c:v>42558.971180555556</c:v>
                </c:pt>
                <c:pt idx="1128">
                  <c:v>42558.97152777778</c:v>
                </c:pt>
                <c:pt idx="1129">
                  <c:v>42558.971874999996</c:v>
                </c:pt>
                <c:pt idx="1130">
                  <c:v>42558.972222222219</c:v>
                </c:pt>
                <c:pt idx="1131">
                  <c:v>42558.972569444442</c:v>
                </c:pt>
                <c:pt idx="1132">
                  <c:v>42558.972916666666</c:v>
                </c:pt>
                <c:pt idx="1133">
                  <c:v>42558.973263888889</c:v>
                </c:pt>
                <c:pt idx="1134">
                  <c:v>42558.973611111112</c:v>
                </c:pt>
                <c:pt idx="1135">
                  <c:v>42558.973958333328</c:v>
                </c:pt>
                <c:pt idx="1136">
                  <c:v>42558.974305555552</c:v>
                </c:pt>
                <c:pt idx="1137">
                  <c:v>42558.974652777775</c:v>
                </c:pt>
                <c:pt idx="1138">
                  <c:v>42558.974999999999</c:v>
                </c:pt>
                <c:pt idx="1139">
                  <c:v>42558.975347222222</c:v>
                </c:pt>
                <c:pt idx="1140">
                  <c:v>42558.975694444445</c:v>
                </c:pt>
                <c:pt idx="1141">
                  <c:v>42558.976041666669</c:v>
                </c:pt>
                <c:pt idx="1142">
                  <c:v>42558.976388888885</c:v>
                </c:pt>
                <c:pt idx="1143">
                  <c:v>42558.976736111108</c:v>
                </c:pt>
                <c:pt idx="1144">
                  <c:v>42558.977083333331</c:v>
                </c:pt>
                <c:pt idx="1145">
                  <c:v>42558.977430555555</c:v>
                </c:pt>
                <c:pt idx="1146">
                  <c:v>42558.977777777778</c:v>
                </c:pt>
                <c:pt idx="1147">
                  <c:v>42558.978125000001</c:v>
                </c:pt>
                <c:pt idx="1148">
                  <c:v>42558.978472222218</c:v>
                </c:pt>
                <c:pt idx="1149">
                  <c:v>42558.978819444441</c:v>
                </c:pt>
                <c:pt idx="1150">
                  <c:v>42558.979166666664</c:v>
                </c:pt>
                <c:pt idx="1151">
                  <c:v>42558.979513888888</c:v>
                </c:pt>
                <c:pt idx="1152">
                  <c:v>42558.979861111111</c:v>
                </c:pt>
                <c:pt idx="1153">
                  <c:v>42558.980208333334</c:v>
                </c:pt>
                <c:pt idx="1154">
                  <c:v>42558.98055555555</c:v>
                </c:pt>
                <c:pt idx="1155">
                  <c:v>42558.980902777774</c:v>
                </c:pt>
                <c:pt idx="1156">
                  <c:v>42558.981249999997</c:v>
                </c:pt>
                <c:pt idx="1157">
                  <c:v>42558.98159722222</c:v>
                </c:pt>
                <c:pt idx="1158">
                  <c:v>42558.981944444444</c:v>
                </c:pt>
                <c:pt idx="1159">
                  <c:v>42558.982291666667</c:v>
                </c:pt>
                <c:pt idx="1160">
                  <c:v>42558.982638888891</c:v>
                </c:pt>
                <c:pt idx="1161">
                  <c:v>42558.982986111107</c:v>
                </c:pt>
                <c:pt idx="1162">
                  <c:v>42558.98333333333</c:v>
                </c:pt>
                <c:pt idx="1163">
                  <c:v>42558.983680555553</c:v>
                </c:pt>
                <c:pt idx="1164">
                  <c:v>42558.984027777777</c:v>
                </c:pt>
                <c:pt idx="1165">
                  <c:v>42558.984375</c:v>
                </c:pt>
                <c:pt idx="1166">
                  <c:v>42558.984722222223</c:v>
                </c:pt>
                <c:pt idx="1167">
                  <c:v>42558.985069444439</c:v>
                </c:pt>
                <c:pt idx="1168">
                  <c:v>42558.985416666663</c:v>
                </c:pt>
                <c:pt idx="1169">
                  <c:v>42558.985763888886</c:v>
                </c:pt>
                <c:pt idx="1170">
                  <c:v>42558.986111111109</c:v>
                </c:pt>
                <c:pt idx="1171">
                  <c:v>42558.986458333333</c:v>
                </c:pt>
                <c:pt idx="1172">
                  <c:v>42558.986805555556</c:v>
                </c:pt>
                <c:pt idx="1173">
                  <c:v>42558.98715277778</c:v>
                </c:pt>
                <c:pt idx="1174">
                  <c:v>42558.987499999996</c:v>
                </c:pt>
                <c:pt idx="1175">
                  <c:v>42558.987847222219</c:v>
                </c:pt>
                <c:pt idx="1176">
                  <c:v>42558.988194444442</c:v>
                </c:pt>
                <c:pt idx="1177">
                  <c:v>42558.988541666666</c:v>
                </c:pt>
                <c:pt idx="1178">
                  <c:v>42558.988888888889</c:v>
                </c:pt>
                <c:pt idx="1179">
                  <c:v>42558.989236111112</c:v>
                </c:pt>
                <c:pt idx="1180">
                  <c:v>42558.989583333328</c:v>
                </c:pt>
                <c:pt idx="1181">
                  <c:v>42558.989930555552</c:v>
                </c:pt>
                <c:pt idx="1182">
                  <c:v>42558.990277777775</c:v>
                </c:pt>
                <c:pt idx="1183">
                  <c:v>42558.990624999999</c:v>
                </c:pt>
                <c:pt idx="1184">
                  <c:v>42558.990972222222</c:v>
                </c:pt>
                <c:pt idx="1185">
                  <c:v>42558.991319444445</c:v>
                </c:pt>
                <c:pt idx="1186">
                  <c:v>42558.991666666669</c:v>
                </c:pt>
                <c:pt idx="1187">
                  <c:v>42558.992013888885</c:v>
                </c:pt>
                <c:pt idx="1188">
                  <c:v>42558.992361111108</c:v>
                </c:pt>
                <c:pt idx="1189">
                  <c:v>42558.992708333331</c:v>
                </c:pt>
                <c:pt idx="1190">
                  <c:v>42558.993055555555</c:v>
                </c:pt>
                <c:pt idx="1191">
                  <c:v>42558.993402777778</c:v>
                </c:pt>
                <c:pt idx="1192">
                  <c:v>42558.993750000001</c:v>
                </c:pt>
                <c:pt idx="1193">
                  <c:v>42558.994097222218</c:v>
                </c:pt>
                <c:pt idx="1194">
                  <c:v>42558.994444444441</c:v>
                </c:pt>
                <c:pt idx="1195">
                  <c:v>42558.994791666664</c:v>
                </c:pt>
                <c:pt idx="1196">
                  <c:v>42558.995138888888</c:v>
                </c:pt>
                <c:pt idx="1197">
                  <c:v>42558.995486111111</c:v>
                </c:pt>
                <c:pt idx="1198">
                  <c:v>42558.995833333334</c:v>
                </c:pt>
                <c:pt idx="1199">
                  <c:v>42558.99618055555</c:v>
                </c:pt>
                <c:pt idx="1200" formatCode="0.0000000">
                  <c:v>42558.996527777774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B6A-4C07-B5F2-24ACF98B9D39}"/>
            </c:ext>
          </c:extLst>
        </c:ser>
        <c:dLbls>
          <c:showLegendKey val="0"/>
          <c:showVal val="0"/>
          <c:showCatName val="0"/>
          <c:showSerName val="0"/>
          <c:showPercent val="0"/>
          <c:showBubbleSize val="0"/>
        </c:dLbls>
        <c:smooth val="0"/>
        <c:axId val="327311192"/>
        <c:axId val="1"/>
      </c:lineChart>
      <c:catAx>
        <c:axId val="3273111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7311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184327D9-0690-48B7-8B01-1ABD86A91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1FDEA9EE-9BE5-4533-B3CA-246CA5476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5E8BF244-D674-4F47-BB95-9FCF7889A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5A48EAB9-CDBE-4500-886D-3669C4BB8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13C096CD-001F-46C4-9515-8B206CE96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C46462C2-4775-4085-A74D-EF1D0738B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B9B79A97-6B62-4D78-AFBB-05D66DAD0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05896A23-4B1C-49DE-B505-B3B1222F1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E9BBA74C-4F9A-4263-A0CD-86D2F4372FBB}"/>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31EF2E0D-3819-4093-B6B6-12C5EB0671DC}"/>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6F39C81B-B9D2-42C1-8CED-4CB149AAA058}"/>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25AE500F-9378-45D5-AE40-CC4D12474AB7}"/>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BDE32B2F-365A-4109-869A-104C3DB2EC5B}"/>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EAB38721-3B9B-4E1F-9CF5-E4093B247D08}"/>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C8B3F53E-AFCA-42F3-B3ED-BD4A557817F5}"/>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7AA42D87-E0EC-431D-B9BA-495D638F18EF}"/>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6AEE4495-320A-413B-9B04-1F9F8E82E6DC}"/>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45AFB6D9-4E07-4F76-88CF-5171E6DAB6D7}"/>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C0276314-852C-4BB0-A16F-73526EDD0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09787AF2-B454-4A48-B220-088353C85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42E3C507-AA1F-4AF7-9123-2134C8FA0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88A0F99D-70EA-4F6D-8213-C3C8D86EF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AA3D8F2B-E047-4B0A-B455-6B905ABDD34E}"/>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B5755DA7-4078-4E65-8457-2652C175A814}"/>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1C9E77AC-5D09-4AFD-95DD-6BE404DA6466}"/>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A7993939-FD4D-4FFE-B70F-087EE2988DF4}"/>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82DB9B3B-0714-470E-B8E1-38536F965715}"/>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EAC3B1A7-DCE6-4C47-8111-4C8BB01A8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23B68DD9-4CC0-4D03-B3F3-9B8745B86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2BCC9749-6638-4526-92A1-0542391F5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B1EE84A5-57F0-43F3-9DC0-72C735B80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F1B2A064-95A9-48AF-AE20-D5429619B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C880AAF3-8AEE-4686-9FCA-B16BB0131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9F574DD8-B39C-4832-88EE-8C54886AA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10F7D1A4-C082-40A2-ADFA-C46F82607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2E106EBF-C7C2-4630-A002-3CEBD1E3D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F26616E0-816B-4282-A813-6E26AD1C35D4}"/>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1CE1E7D7-3504-4A6E-8963-55DDCD016764}"/>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BB2535DD-545F-45B6-837C-820FE0A81CFA}"/>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126BD01C-8A8A-4F76-827C-D6D6F0406B23}"/>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CDFEAE34-214E-47E1-B395-1D7F8778EAB3}"/>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BCDBF192-D578-41C9-B1C3-E765C95935A6}"/>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ADDB2540-C70D-4AB5-BA70-47AA03E98BAE}"/>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287FD140-4371-4F69-A376-4DB46AD7EC62}"/>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84915550-E65C-41E1-B83F-169D9A9C1F5A}"/>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1D94AE94-C851-4846-8BFC-AAEAEDA756E1}"/>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0.78333333333333333</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951</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954</v>
      </c>
    </row>
    <row r="90" spans="1:3" x14ac:dyDescent="0.35">
      <c r="A90" s="160">
        <v>89</v>
      </c>
      <c r="B90" s="162" t="s">
        <v>90</v>
      </c>
      <c r="C90" s="123" t="s">
        <v>955</v>
      </c>
    </row>
    <row r="91" spans="1:3" x14ac:dyDescent="0.35">
      <c r="A91" s="160">
        <v>90</v>
      </c>
      <c r="B91" s="162" t="s">
        <v>900</v>
      </c>
      <c r="C91" s="123" t="s">
        <v>956</v>
      </c>
    </row>
    <row r="92" spans="1:3" x14ac:dyDescent="0.35">
      <c r="A92" s="160">
        <v>91</v>
      </c>
      <c r="B92" s="162" t="s">
        <v>91</v>
      </c>
      <c r="C92" s="123" t="s">
        <v>954</v>
      </c>
    </row>
    <row r="93" spans="1:3" x14ac:dyDescent="0.35">
      <c r="A93" s="160">
        <v>92</v>
      </c>
      <c r="B93" s="162" t="s">
        <v>92</v>
      </c>
      <c r="C93" s="123" t="s">
        <v>957</v>
      </c>
    </row>
    <row r="94" spans="1:3" x14ac:dyDescent="0.35">
      <c r="A94" s="160">
        <v>93</v>
      </c>
      <c r="B94" s="162" t="s">
        <v>93</v>
      </c>
      <c r="C94" s="123" t="s">
        <v>958</v>
      </c>
    </row>
    <row r="95" spans="1:3" x14ac:dyDescent="0.35">
      <c r="A95" s="160">
        <v>94</v>
      </c>
      <c r="B95" s="162" t="s">
        <v>94</v>
      </c>
      <c r="C95" s="123" t="s">
        <v>956</v>
      </c>
    </row>
    <row r="96" spans="1:3" x14ac:dyDescent="0.35">
      <c r="A96" s="160">
        <v>95</v>
      </c>
      <c r="B96" s="162" t="s">
        <v>95</v>
      </c>
      <c r="C96" s="123" t="s">
        <v>958</v>
      </c>
    </row>
    <row r="97" spans="1:3" x14ac:dyDescent="0.35">
      <c r="A97" s="160">
        <v>96</v>
      </c>
      <c r="B97" s="162" t="s">
        <v>96</v>
      </c>
      <c r="C97" s="123" t="s">
        <v>936</v>
      </c>
    </row>
    <row r="98" spans="1:3" x14ac:dyDescent="0.35">
      <c r="A98" s="160">
        <v>97</v>
      </c>
      <c r="B98" s="162" t="s">
        <v>97</v>
      </c>
      <c r="C98" s="123" t="s">
        <v>957</v>
      </c>
    </row>
    <row r="99" spans="1:3" x14ac:dyDescent="0.35">
      <c r="A99" s="160">
        <v>98</v>
      </c>
      <c r="B99" s="162" t="s">
        <v>98</v>
      </c>
      <c r="C99" s="123" t="s">
        <v>956</v>
      </c>
    </row>
    <row r="100" spans="1:3" x14ac:dyDescent="0.35">
      <c r="A100" s="160">
        <v>99</v>
      </c>
      <c r="B100" s="162" t="s">
        <v>99</v>
      </c>
      <c r="C100" s="123" t="s">
        <v>936</v>
      </c>
    </row>
    <row r="101" spans="1:3" x14ac:dyDescent="0.35">
      <c r="A101" s="160">
        <v>100</v>
      </c>
      <c r="B101" s="162" t="s">
        <v>100</v>
      </c>
      <c r="C101" s="123" t="s">
        <v>959</v>
      </c>
    </row>
    <row r="102" spans="1:3" x14ac:dyDescent="0.35">
      <c r="A102" s="160">
        <v>101</v>
      </c>
      <c r="B102" s="162" t="s">
        <v>101</v>
      </c>
      <c r="C102" s="123" t="s">
        <v>960</v>
      </c>
    </row>
    <row r="103" spans="1:3" x14ac:dyDescent="0.35">
      <c r="A103" s="160">
        <v>102</v>
      </c>
      <c r="B103" s="162" t="s">
        <v>102</v>
      </c>
      <c r="C103" s="123" t="s">
        <v>956</v>
      </c>
    </row>
    <row r="104" spans="1:3" x14ac:dyDescent="0.35">
      <c r="A104" s="160">
        <v>103</v>
      </c>
      <c r="B104" s="162" t="s">
        <v>103</v>
      </c>
      <c r="C104" s="123" t="s">
        <v>960</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954</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961</v>
      </c>
    </row>
    <row r="352" spans="1:3" x14ac:dyDescent="0.35">
      <c r="A352" s="160">
        <v>351</v>
      </c>
      <c r="B352" s="162" t="s">
        <v>341</v>
      </c>
      <c r="C352" s="123" t="s">
        <v>961</v>
      </c>
    </row>
    <row r="353" spans="1:3" x14ac:dyDescent="0.35">
      <c r="A353" s="160">
        <v>352</v>
      </c>
      <c r="B353" s="162" t="s">
        <v>342</v>
      </c>
      <c r="C353" s="123" t="s">
        <v>961</v>
      </c>
    </row>
    <row r="354" spans="1:3" x14ac:dyDescent="0.35">
      <c r="A354" s="160">
        <v>353</v>
      </c>
      <c r="B354" s="162" t="s">
        <v>343</v>
      </c>
      <c r="C354" s="123" t="s">
        <v>961</v>
      </c>
    </row>
    <row r="355" spans="1:3" x14ac:dyDescent="0.35">
      <c r="A355" s="160">
        <v>354</v>
      </c>
      <c r="B355" s="162" t="s">
        <v>344</v>
      </c>
      <c r="C355" s="123" t="s">
        <v>961</v>
      </c>
    </row>
    <row r="356" spans="1:3" x14ac:dyDescent="0.35">
      <c r="A356" s="160">
        <v>355</v>
      </c>
      <c r="B356" s="162" t="s">
        <v>345</v>
      </c>
      <c r="C356" s="123" t="s">
        <v>961</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961</v>
      </c>
    </row>
    <row r="376" spans="1:3" x14ac:dyDescent="0.35">
      <c r="A376" s="160">
        <v>375</v>
      </c>
      <c r="B376" s="162" t="s">
        <v>365</v>
      </c>
      <c r="C376" s="123" t="s">
        <v>961</v>
      </c>
    </row>
    <row r="377" spans="1:3" x14ac:dyDescent="0.35">
      <c r="A377" s="160">
        <v>376</v>
      </c>
      <c r="B377" s="162" t="s">
        <v>366</v>
      </c>
      <c r="C377" s="123" t="s">
        <v>961</v>
      </c>
    </row>
    <row r="378" spans="1:3" x14ac:dyDescent="0.35">
      <c r="A378" s="160">
        <v>377</v>
      </c>
      <c r="B378" s="162" t="s">
        <v>367</v>
      </c>
      <c r="C378" s="123" t="s">
        <v>961</v>
      </c>
    </row>
    <row r="379" spans="1:3" x14ac:dyDescent="0.35">
      <c r="A379" s="160">
        <v>378</v>
      </c>
      <c r="B379" s="162" t="s">
        <v>368</v>
      </c>
      <c r="C379" s="123" t="s">
        <v>961</v>
      </c>
    </row>
    <row r="380" spans="1:3" x14ac:dyDescent="0.35">
      <c r="A380" s="160">
        <v>379</v>
      </c>
      <c r="B380" s="162" t="s">
        <v>369</v>
      </c>
      <c r="C380" s="123" t="s">
        <v>961</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962</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963</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964</v>
      </c>
    </row>
    <row r="657" spans="1:3" x14ac:dyDescent="0.35">
      <c r="A657" s="161">
        <v>656</v>
      </c>
      <c r="B657" s="162" t="s">
        <v>909</v>
      </c>
      <c r="C657" s="109" t="s">
        <v>965</v>
      </c>
    </row>
    <row r="658" spans="1:3" x14ac:dyDescent="0.35">
      <c r="A658" s="161">
        <v>657</v>
      </c>
      <c r="B658" s="162" t="s">
        <v>910</v>
      </c>
      <c r="C658" s="109" t="s">
        <v>966</v>
      </c>
    </row>
    <row r="659" spans="1:3" x14ac:dyDescent="0.35">
      <c r="A659" s="161">
        <v>658</v>
      </c>
      <c r="B659" s="162" t="s">
        <v>911</v>
      </c>
      <c r="C659" s="109" t="s">
        <v>966</v>
      </c>
    </row>
    <row r="660" spans="1:3" x14ac:dyDescent="0.35">
      <c r="A660" s="161">
        <v>659</v>
      </c>
      <c r="B660" s="162" t="s">
        <v>912</v>
      </c>
      <c r="C660" s="109" t="s">
        <v>964</v>
      </c>
    </row>
    <row r="661" spans="1:3" x14ac:dyDescent="0.35">
      <c r="A661" s="161">
        <v>660</v>
      </c>
      <c r="B661" s="162" t="s">
        <v>913</v>
      </c>
      <c r="C661" s="109" t="s">
        <v>964</v>
      </c>
    </row>
    <row r="662" spans="1:3" x14ac:dyDescent="0.35">
      <c r="A662" s="161">
        <v>661</v>
      </c>
      <c r="B662" s="162" t="s">
        <v>914</v>
      </c>
      <c r="C662" s="109" t="s">
        <v>964</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42558.579861111109</v>
      </c>
      <c r="D2" s="9"/>
      <c r="N2">
        <v>0</v>
      </c>
      <c r="P2" s="10">
        <v>3550767348</v>
      </c>
      <c r="Q2">
        <v>0</v>
      </c>
      <c r="R2" s="9">
        <v>60</v>
      </c>
      <c r="S2" s="9">
        <v>0</v>
      </c>
      <c r="U2" s="10">
        <v>13</v>
      </c>
      <c r="V2">
        <v>0</v>
      </c>
      <c r="W2">
        <v>0</v>
      </c>
      <c r="X2">
        <v>0</v>
      </c>
      <c r="Z2" s="7">
        <v>3550767348</v>
      </c>
      <c r="AA2">
        <v>0</v>
      </c>
      <c r="AD2" s="7">
        <v>0</v>
      </c>
      <c r="AE2" s="244">
        <f>SUM(AD2,$C$2)</f>
        <v>42558.579861111109</v>
      </c>
      <c r="AF2">
        <f>IF(B2=5,4.95,-1)</f>
        <v>-1</v>
      </c>
      <c r="AG2">
        <v>0</v>
      </c>
      <c r="AH2">
        <v>0</v>
      </c>
    </row>
    <row r="3" spans="1:34" x14ac:dyDescent="0.35">
      <c r="A3" s="7">
        <v>13</v>
      </c>
      <c r="B3">
        <v>-1</v>
      </c>
      <c r="C3" s="8">
        <v>42558.927083333336</v>
      </c>
      <c r="N3" s="9">
        <v>0</v>
      </c>
      <c r="P3" s="10">
        <v>0</v>
      </c>
      <c r="Q3">
        <v>0</v>
      </c>
      <c r="R3" s="9">
        <v>61</v>
      </c>
      <c r="S3" s="9">
        <v>0</v>
      </c>
      <c r="U3" s="7">
        <v>13</v>
      </c>
      <c r="V3">
        <v>0</v>
      </c>
      <c r="W3">
        <v>0</v>
      </c>
      <c r="X3">
        <v>0</v>
      </c>
      <c r="Z3" s="7">
        <v>0</v>
      </c>
      <c r="AA3">
        <v>0</v>
      </c>
      <c r="AD3" s="7">
        <v>3.4722222222222224E-4</v>
      </c>
      <c r="AE3" s="10">
        <f t="shared" ref="AE3:AE66" si="0">SUM(AD3,$C$2)</f>
        <v>42558.580208333333</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42558.580555555556</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42558.58090277778</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42558.581249999996</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42558.581597222219</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42558.581944444442</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42558.582291666666</v>
      </c>
      <c r="AF9">
        <f t="shared" si="1"/>
        <v>-1</v>
      </c>
      <c r="AG9">
        <v>0</v>
      </c>
      <c r="AH9">
        <v>0</v>
      </c>
    </row>
    <row r="10" spans="1:34" x14ac:dyDescent="0.35">
      <c r="A10" s="7">
        <v>14</v>
      </c>
      <c r="B10">
        <v>-1</v>
      </c>
      <c r="C10" s="8"/>
      <c r="N10" s="9">
        <v>0</v>
      </c>
      <c r="P10" s="10">
        <v>0</v>
      </c>
      <c r="Q10">
        <v>0</v>
      </c>
      <c r="R10" s="9">
        <v>68</v>
      </c>
      <c r="S10" s="9">
        <v>0</v>
      </c>
      <c r="U10" s="10">
        <v>13</v>
      </c>
      <c r="V10">
        <v>0</v>
      </c>
      <c r="W10">
        <v>0</v>
      </c>
      <c r="X10">
        <v>0</v>
      </c>
      <c r="Z10" s="7">
        <v>0</v>
      </c>
      <c r="AA10">
        <v>0</v>
      </c>
      <c r="AD10" s="7">
        <v>2.7777777777777801E-3</v>
      </c>
      <c r="AE10" s="10">
        <f t="shared" si="0"/>
        <v>42558.582638888889</v>
      </c>
      <c r="AF10">
        <f t="shared" si="1"/>
        <v>-1</v>
      </c>
      <c r="AG10">
        <v>0</v>
      </c>
      <c r="AH10">
        <v>0</v>
      </c>
    </row>
    <row r="11" spans="1:34" x14ac:dyDescent="0.35">
      <c r="A11" s="7">
        <v>14</v>
      </c>
      <c r="B11">
        <v>-1</v>
      </c>
      <c r="C11" s="8"/>
      <c r="N11" s="9">
        <v>0</v>
      </c>
      <c r="P11" s="10">
        <v>0</v>
      </c>
      <c r="Q11">
        <v>0</v>
      </c>
      <c r="R11" s="9">
        <v>69</v>
      </c>
      <c r="S11" s="9">
        <v>0</v>
      </c>
      <c r="U11" s="10">
        <v>14</v>
      </c>
      <c r="V11">
        <v>0</v>
      </c>
      <c r="W11">
        <v>0</v>
      </c>
      <c r="X11">
        <v>0</v>
      </c>
      <c r="Z11" s="7">
        <v>0</v>
      </c>
      <c r="AA11">
        <v>0</v>
      </c>
      <c r="AD11" s="7">
        <v>3.1250000000000002E-3</v>
      </c>
      <c r="AE11" s="10">
        <f t="shared" si="0"/>
        <v>42558.582986111112</v>
      </c>
      <c r="AF11">
        <f t="shared" si="1"/>
        <v>-1</v>
      </c>
      <c r="AG11">
        <v>0</v>
      </c>
      <c r="AH11">
        <v>0</v>
      </c>
    </row>
    <row r="12" spans="1:34" x14ac:dyDescent="0.35">
      <c r="A12" s="7">
        <v>14</v>
      </c>
      <c r="B12">
        <v>-1</v>
      </c>
      <c r="C12" s="8"/>
      <c r="N12" s="9">
        <v>0</v>
      </c>
      <c r="P12" s="10">
        <v>0</v>
      </c>
      <c r="Q12">
        <v>0</v>
      </c>
      <c r="R12" s="9">
        <v>70</v>
      </c>
      <c r="S12" s="9">
        <v>0</v>
      </c>
      <c r="U12" s="10">
        <v>14</v>
      </c>
      <c r="V12">
        <v>0</v>
      </c>
      <c r="W12">
        <v>0</v>
      </c>
      <c r="X12">
        <v>0</v>
      </c>
      <c r="Z12" s="7">
        <v>0</v>
      </c>
      <c r="AA12">
        <v>0</v>
      </c>
      <c r="AD12" s="7">
        <v>3.4722222222222199E-3</v>
      </c>
      <c r="AE12" s="10">
        <f t="shared" si="0"/>
        <v>42558.583333333328</v>
      </c>
      <c r="AF12">
        <f t="shared" si="1"/>
        <v>-1</v>
      </c>
      <c r="AG12">
        <v>0</v>
      </c>
      <c r="AH12">
        <v>0</v>
      </c>
    </row>
    <row r="13" spans="1:34" x14ac:dyDescent="0.35">
      <c r="A13" s="7">
        <v>14</v>
      </c>
      <c r="B13">
        <v>6</v>
      </c>
      <c r="C13" s="8"/>
      <c r="N13" s="9">
        <v>0</v>
      </c>
      <c r="P13" s="10">
        <v>0</v>
      </c>
      <c r="Q13">
        <v>0</v>
      </c>
      <c r="R13" s="9">
        <v>71</v>
      </c>
      <c r="S13" s="9">
        <v>0</v>
      </c>
      <c r="U13" s="10">
        <v>14</v>
      </c>
      <c r="V13">
        <v>0</v>
      </c>
      <c r="W13">
        <v>0</v>
      </c>
      <c r="X13">
        <v>0</v>
      </c>
      <c r="Z13" s="7">
        <v>0</v>
      </c>
      <c r="AA13">
        <v>0</v>
      </c>
      <c r="AD13" s="7">
        <v>3.81944444444444E-3</v>
      </c>
      <c r="AE13" s="10">
        <f t="shared" si="0"/>
        <v>42558.583680555552</v>
      </c>
      <c r="AF13">
        <f t="shared" si="1"/>
        <v>-1</v>
      </c>
      <c r="AG13">
        <v>0</v>
      </c>
      <c r="AH13">
        <v>0</v>
      </c>
    </row>
    <row r="14" spans="1:34" x14ac:dyDescent="0.35">
      <c r="A14" s="7">
        <v>14</v>
      </c>
      <c r="B14">
        <v>6</v>
      </c>
      <c r="C14" s="8"/>
      <c r="N14" s="9">
        <v>0</v>
      </c>
      <c r="P14" s="10">
        <v>0</v>
      </c>
      <c r="Q14">
        <v>0</v>
      </c>
      <c r="R14" s="9">
        <v>72</v>
      </c>
      <c r="S14" s="9">
        <v>0</v>
      </c>
      <c r="U14" s="10">
        <v>14</v>
      </c>
      <c r="V14">
        <v>0</v>
      </c>
      <c r="W14">
        <v>0</v>
      </c>
      <c r="X14">
        <v>0</v>
      </c>
      <c r="Z14" s="7">
        <v>0</v>
      </c>
      <c r="AA14">
        <v>0</v>
      </c>
      <c r="AD14" s="7">
        <v>4.1666666666666701E-3</v>
      </c>
      <c r="AE14" s="10">
        <f t="shared" si="0"/>
        <v>42558.584027777775</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42558.584374999999</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42558.584722222222</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42558.585069444445</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42558.585416666669</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42558.585763888885</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42558.586111111108</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42558.586458333331</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42558.586805555555</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42558.587152777778</v>
      </c>
      <c r="AF23">
        <f t="shared" si="1"/>
        <v>-1</v>
      </c>
      <c r="AG23">
        <v>0</v>
      </c>
      <c r="AH23">
        <v>0</v>
      </c>
    </row>
    <row r="24" spans="1:34" x14ac:dyDescent="0.35">
      <c r="A24" s="7">
        <v>14</v>
      </c>
      <c r="B24">
        <v>4</v>
      </c>
      <c r="C24" s="8"/>
      <c r="N24" s="9">
        <v>0</v>
      </c>
      <c r="P24" s="10">
        <v>0</v>
      </c>
      <c r="Q24">
        <v>0</v>
      </c>
      <c r="R24" s="9">
        <v>82</v>
      </c>
      <c r="S24" s="9">
        <v>0</v>
      </c>
      <c r="U24" s="10">
        <v>14</v>
      </c>
      <c r="V24">
        <v>0</v>
      </c>
      <c r="W24">
        <v>0</v>
      </c>
      <c r="X24">
        <v>0</v>
      </c>
      <c r="Z24">
        <v>0</v>
      </c>
      <c r="AA24">
        <v>0</v>
      </c>
      <c r="AD24" s="7">
        <v>7.6388888888888904E-3</v>
      </c>
      <c r="AE24" s="10">
        <f t="shared" si="0"/>
        <v>42558.587500000001</v>
      </c>
      <c r="AF24">
        <f t="shared" si="1"/>
        <v>-1</v>
      </c>
      <c r="AG24">
        <v>0</v>
      </c>
      <c r="AH24">
        <v>0</v>
      </c>
    </row>
    <row r="25" spans="1:34" x14ac:dyDescent="0.35">
      <c r="A25" s="7">
        <v>14</v>
      </c>
      <c r="B25">
        <v>4</v>
      </c>
      <c r="C25" s="8"/>
      <c r="N25" s="9">
        <v>0</v>
      </c>
      <c r="P25" s="10">
        <v>0</v>
      </c>
      <c r="Q25">
        <v>0</v>
      </c>
      <c r="R25" s="9">
        <v>83</v>
      </c>
      <c r="S25" s="9">
        <v>0</v>
      </c>
      <c r="U25" s="10">
        <v>14</v>
      </c>
      <c r="V25">
        <v>0</v>
      </c>
      <c r="W25">
        <v>0</v>
      </c>
      <c r="X25">
        <v>0</v>
      </c>
      <c r="Z25">
        <v>0</v>
      </c>
      <c r="AA25">
        <v>0</v>
      </c>
      <c r="AD25" s="7">
        <v>7.9861111111111105E-3</v>
      </c>
      <c r="AE25" s="10">
        <f t="shared" si="0"/>
        <v>42558.587847222218</v>
      </c>
      <c r="AF25">
        <f t="shared" si="1"/>
        <v>-1</v>
      </c>
      <c r="AG25">
        <v>0</v>
      </c>
      <c r="AH25">
        <v>0</v>
      </c>
    </row>
    <row r="26" spans="1:34" x14ac:dyDescent="0.35">
      <c r="A26">
        <v>14</v>
      </c>
      <c r="B26">
        <v>3</v>
      </c>
      <c r="C26" s="8"/>
      <c r="N26" s="9">
        <v>0</v>
      </c>
      <c r="P26" s="10">
        <v>0</v>
      </c>
      <c r="Q26">
        <v>0</v>
      </c>
      <c r="R26" s="9">
        <v>84</v>
      </c>
      <c r="S26" s="9">
        <v>0</v>
      </c>
      <c r="U26" s="10">
        <v>14</v>
      </c>
      <c r="V26">
        <v>0</v>
      </c>
      <c r="W26">
        <v>0</v>
      </c>
      <c r="X26">
        <v>0</v>
      </c>
      <c r="Z26">
        <v>0</v>
      </c>
      <c r="AA26">
        <v>0</v>
      </c>
      <c r="AD26" s="7">
        <v>8.3333333333333297E-3</v>
      </c>
      <c r="AE26" s="10">
        <f t="shared" si="0"/>
        <v>42558.588194444441</v>
      </c>
      <c r="AF26">
        <f t="shared" si="1"/>
        <v>-1</v>
      </c>
      <c r="AG26">
        <v>0</v>
      </c>
      <c r="AH26">
        <v>0</v>
      </c>
    </row>
    <row r="27" spans="1:34" x14ac:dyDescent="0.35">
      <c r="A27">
        <v>14</v>
      </c>
      <c r="B27">
        <v>3</v>
      </c>
      <c r="C27" s="8"/>
      <c r="N27" s="9">
        <v>0</v>
      </c>
      <c r="P27" s="10">
        <v>0</v>
      </c>
      <c r="Q27">
        <v>0</v>
      </c>
      <c r="R27" s="9">
        <v>85</v>
      </c>
      <c r="S27" s="9">
        <v>0</v>
      </c>
      <c r="U27" s="10">
        <v>14</v>
      </c>
      <c r="V27">
        <v>0</v>
      </c>
      <c r="W27">
        <v>0</v>
      </c>
      <c r="X27">
        <v>0</v>
      </c>
      <c r="Z27">
        <v>0</v>
      </c>
      <c r="AA27">
        <v>0</v>
      </c>
      <c r="AD27" s="7">
        <v>8.6805555555555594E-3</v>
      </c>
      <c r="AE27" s="10">
        <f t="shared" si="0"/>
        <v>42558.588541666664</v>
      </c>
      <c r="AF27">
        <f t="shared" si="1"/>
        <v>-1</v>
      </c>
      <c r="AG27">
        <v>0</v>
      </c>
      <c r="AH27">
        <v>0</v>
      </c>
    </row>
    <row r="28" spans="1:34" x14ac:dyDescent="0.35">
      <c r="A28">
        <v>14</v>
      </c>
      <c r="B28">
        <v>3</v>
      </c>
      <c r="C28" s="8"/>
      <c r="N28" s="9">
        <v>0</v>
      </c>
      <c r="P28" s="10">
        <v>0</v>
      </c>
      <c r="Q28">
        <v>0</v>
      </c>
      <c r="R28" s="9">
        <v>86</v>
      </c>
      <c r="S28" s="9">
        <v>0</v>
      </c>
      <c r="U28" s="10">
        <v>14</v>
      </c>
      <c r="V28">
        <v>0</v>
      </c>
      <c r="W28">
        <v>0</v>
      </c>
      <c r="X28">
        <v>0</v>
      </c>
      <c r="Z28">
        <v>0</v>
      </c>
      <c r="AA28">
        <v>0</v>
      </c>
      <c r="AD28" s="7">
        <v>9.0277777777777804E-3</v>
      </c>
      <c r="AE28" s="10">
        <f t="shared" si="0"/>
        <v>42558.588888888888</v>
      </c>
      <c r="AF28">
        <f t="shared" si="1"/>
        <v>-1</v>
      </c>
      <c r="AG28">
        <v>0</v>
      </c>
      <c r="AH28">
        <v>0</v>
      </c>
    </row>
    <row r="29" spans="1:34" x14ac:dyDescent="0.35">
      <c r="A29">
        <v>14</v>
      </c>
      <c r="B29">
        <v>3</v>
      </c>
      <c r="C29" s="8"/>
      <c r="N29" s="9">
        <v>0</v>
      </c>
      <c r="P29" s="10">
        <v>0</v>
      </c>
      <c r="Q29">
        <v>0</v>
      </c>
      <c r="R29" s="9">
        <v>87</v>
      </c>
      <c r="S29" s="9">
        <v>0</v>
      </c>
      <c r="U29" s="10">
        <v>14</v>
      </c>
      <c r="V29">
        <v>0</v>
      </c>
      <c r="W29">
        <v>0</v>
      </c>
      <c r="X29">
        <v>0</v>
      </c>
      <c r="Z29">
        <v>0</v>
      </c>
      <c r="AA29">
        <v>0</v>
      </c>
      <c r="AD29" s="7">
        <v>9.3749999999999997E-3</v>
      </c>
      <c r="AE29" s="10">
        <f t="shared" si="0"/>
        <v>42558.589236111111</v>
      </c>
      <c r="AF29">
        <f t="shared" si="1"/>
        <v>-1</v>
      </c>
      <c r="AG29">
        <v>0</v>
      </c>
      <c r="AH29">
        <v>0</v>
      </c>
    </row>
    <row r="30" spans="1:34" x14ac:dyDescent="0.35">
      <c r="A30">
        <v>14</v>
      </c>
      <c r="B30">
        <v>3</v>
      </c>
      <c r="C30" s="8"/>
      <c r="N30" s="9">
        <v>0</v>
      </c>
      <c r="P30" s="10">
        <v>0</v>
      </c>
      <c r="Q30">
        <v>0</v>
      </c>
      <c r="R30" s="9">
        <v>88</v>
      </c>
      <c r="S30" s="9">
        <v>0</v>
      </c>
      <c r="U30" s="10">
        <v>14</v>
      </c>
      <c r="V30">
        <v>0</v>
      </c>
      <c r="W30">
        <v>0</v>
      </c>
      <c r="X30">
        <v>0</v>
      </c>
      <c r="Z30">
        <v>0</v>
      </c>
      <c r="AA30">
        <v>0</v>
      </c>
      <c r="AD30" s="7">
        <v>9.7222222222222206E-3</v>
      </c>
      <c r="AE30" s="10">
        <f t="shared" si="0"/>
        <v>42558.589583333334</v>
      </c>
      <c r="AF30">
        <f t="shared" si="1"/>
        <v>-1</v>
      </c>
      <c r="AG30">
        <v>0</v>
      </c>
      <c r="AH30">
        <v>0</v>
      </c>
    </row>
    <row r="31" spans="1:34" x14ac:dyDescent="0.35">
      <c r="A31">
        <v>14</v>
      </c>
      <c r="B31">
        <v>3</v>
      </c>
      <c r="C31" s="8"/>
      <c r="N31" s="9">
        <v>0</v>
      </c>
      <c r="P31" s="10">
        <v>0</v>
      </c>
      <c r="Q31">
        <v>0</v>
      </c>
      <c r="R31" s="9">
        <v>89</v>
      </c>
      <c r="S31" s="9">
        <v>0</v>
      </c>
      <c r="U31" s="10">
        <v>14</v>
      </c>
      <c r="V31">
        <v>0</v>
      </c>
      <c r="W31">
        <v>0</v>
      </c>
      <c r="X31">
        <v>0</v>
      </c>
      <c r="Z31">
        <v>0</v>
      </c>
      <c r="AA31">
        <v>0</v>
      </c>
      <c r="AD31" s="7">
        <v>1.00694444444444E-2</v>
      </c>
      <c r="AE31" s="10">
        <f t="shared" si="0"/>
        <v>42558.58993055555</v>
      </c>
      <c r="AF31">
        <f t="shared" si="1"/>
        <v>-1</v>
      </c>
      <c r="AG31">
        <v>0</v>
      </c>
      <c r="AH31">
        <v>0</v>
      </c>
    </row>
    <row r="32" spans="1:34" x14ac:dyDescent="0.35">
      <c r="A32">
        <v>14</v>
      </c>
      <c r="B32">
        <v>3</v>
      </c>
      <c r="C32" s="8"/>
      <c r="N32" s="9">
        <v>0</v>
      </c>
      <c r="P32" s="10">
        <v>0</v>
      </c>
      <c r="Q32">
        <v>0</v>
      </c>
      <c r="R32" s="9">
        <v>90</v>
      </c>
      <c r="S32" s="9">
        <v>0</v>
      </c>
      <c r="U32" s="10">
        <v>14</v>
      </c>
      <c r="V32">
        <v>0</v>
      </c>
      <c r="W32">
        <v>0</v>
      </c>
      <c r="X32">
        <v>0</v>
      </c>
      <c r="Z32">
        <v>0</v>
      </c>
      <c r="AA32">
        <v>0</v>
      </c>
      <c r="AD32" s="7">
        <v>1.0416666666666701E-2</v>
      </c>
      <c r="AE32" s="10">
        <f t="shared" si="0"/>
        <v>42558.590277777774</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42558.590624999997</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42558.59097222222</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42558.591319444444</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42558.591666666667</v>
      </c>
      <c r="AF36">
        <f t="shared" si="1"/>
        <v>-1</v>
      </c>
      <c r="AG36">
        <v>0</v>
      </c>
      <c r="AH36">
        <v>0</v>
      </c>
    </row>
    <row r="37" spans="1:34" x14ac:dyDescent="0.35">
      <c r="A37">
        <v>14</v>
      </c>
      <c r="B37">
        <v>4</v>
      </c>
      <c r="C37" s="8"/>
      <c r="D37" s="9"/>
      <c r="N37" s="9">
        <v>0</v>
      </c>
      <c r="P37" s="10">
        <v>0</v>
      </c>
      <c r="Q37">
        <v>0</v>
      </c>
      <c r="R37" s="9">
        <v>95</v>
      </c>
      <c r="S37" s="9">
        <v>0</v>
      </c>
      <c r="U37" s="10">
        <v>14</v>
      </c>
      <c r="V37">
        <v>0</v>
      </c>
      <c r="W37">
        <v>0</v>
      </c>
      <c r="X37">
        <v>0</v>
      </c>
      <c r="Z37">
        <v>0</v>
      </c>
      <c r="AA37">
        <v>0</v>
      </c>
      <c r="AD37" s="7">
        <v>1.2152777777777801E-2</v>
      </c>
      <c r="AE37" s="10">
        <f t="shared" si="0"/>
        <v>42558.592013888891</v>
      </c>
      <c r="AF37">
        <f t="shared" si="1"/>
        <v>-1</v>
      </c>
      <c r="AG37">
        <v>0</v>
      </c>
      <c r="AH37">
        <v>0</v>
      </c>
    </row>
    <row r="38" spans="1:34" x14ac:dyDescent="0.35">
      <c r="A38">
        <v>14</v>
      </c>
      <c r="B38">
        <v>3</v>
      </c>
      <c r="C38" s="8"/>
      <c r="D38" s="9"/>
      <c r="N38" s="9">
        <v>0</v>
      </c>
      <c r="P38" s="10">
        <v>0</v>
      </c>
      <c r="Q38">
        <v>0</v>
      </c>
      <c r="R38" s="9">
        <v>96</v>
      </c>
      <c r="S38" s="9">
        <v>0</v>
      </c>
      <c r="U38" s="10">
        <v>14</v>
      </c>
      <c r="V38">
        <v>0</v>
      </c>
      <c r="W38">
        <v>0</v>
      </c>
      <c r="X38">
        <v>0</v>
      </c>
      <c r="Z38">
        <v>0</v>
      </c>
      <c r="AA38">
        <v>0</v>
      </c>
      <c r="AD38" s="7">
        <v>1.2500000000000001E-2</v>
      </c>
      <c r="AE38" s="10">
        <f t="shared" si="0"/>
        <v>42558.592361111107</v>
      </c>
      <c r="AF38">
        <f t="shared" si="1"/>
        <v>-1</v>
      </c>
      <c r="AG38">
        <v>0</v>
      </c>
      <c r="AH38">
        <v>0</v>
      </c>
    </row>
    <row r="39" spans="1:34" x14ac:dyDescent="0.35">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42558.59270833333</v>
      </c>
      <c r="AF39">
        <f t="shared" si="1"/>
        <v>-1</v>
      </c>
      <c r="AG39">
        <v>0</v>
      </c>
      <c r="AH39">
        <v>0</v>
      </c>
    </row>
    <row r="40" spans="1:34" x14ac:dyDescent="0.35">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42558.593055555553</v>
      </c>
      <c r="AF40">
        <f t="shared" si="1"/>
        <v>-1</v>
      </c>
      <c r="AG40">
        <v>0</v>
      </c>
      <c r="AH40">
        <v>0</v>
      </c>
    </row>
    <row r="41" spans="1:34" x14ac:dyDescent="0.35">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42558.593402777777</v>
      </c>
      <c r="AF41">
        <f t="shared" si="1"/>
        <v>-1</v>
      </c>
      <c r="AG41">
        <v>0</v>
      </c>
      <c r="AH41">
        <v>0</v>
      </c>
    </row>
    <row r="42" spans="1:34" x14ac:dyDescent="0.35">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42558.59375</v>
      </c>
      <c r="AF42">
        <f t="shared" si="1"/>
        <v>-1</v>
      </c>
      <c r="AG42">
        <v>0</v>
      </c>
      <c r="AH42">
        <v>0</v>
      </c>
    </row>
    <row r="43" spans="1:34" x14ac:dyDescent="0.35">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42558.594097222223</v>
      </c>
      <c r="AF43">
        <f t="shared" si="1"/>
        <v>-1</v>
      </c>
      <c r="AG43">
        <v>0</v>
      </c>
      <c r="AH43">
        <v>0</v>
      </c>
    </row>
    <row r="44" spans="1:34" x14ac:dyDescent="0.35">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42558.594444444439</v>
      </c>
      <c r="AF44">
        <f t="shared" si="1"/>
        <v>-1</v>
      </c>
      <c r="AG44">
        <v>0</v>
      </c>
      <c r="AH44">
        <v>0</v>
      </c>
    </row>
    <row r="45" spans="1:34" x14ac:dyDescent="0.35">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42558.594791666663</v>
      </c>
      <c r="AF45">
        <f t="shared" si="1"/>
        <v>-1</v>
      </c>
      <c r="AG45">
        <v>0</v>
      </c>
      <c r="AH45">
        <v>0</v>
      </c>
    </row>
    <row r="46" spans="1:34" x14ac:dyDescent="0.35">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42558.595138888886</v>
      </c>
      <c r="AF46">
        <f t="shared" si="1"/>
        <v>-1</v>
      </c>
      <c r="AG46">
        <v>0</v>
      </c>
      <c r="AH46">
        <v>0</v>
      </c>
    </row>
    <row r="47" spans="1:34" x14ac:dyDescent="0.35">
      <c r="A47">
        <v>14</v>
      </c>
      <c r="B47">
        <v>3</v>
      </c>
      <c r="C47" s="8"/>
      <c r="D47" s="9"/>
      <c r="F47" s="11"/>
      <c r="N47" s="9">
        <v>0</v>
      </c>
      <c r="P47" s="10">
        <v>0</v>
      </c>
      <c r="Q47">
        <v>0</v>
      </c>
      <c r="R47" s="9">
        <v>0</v>
      </c>
      <c r="S47" s="9">
        <v>0</v>
      </c>
      <c r="U47" s="10">
        <v>14</v>
      </c>
      <c r="V47">
        <v>0</v>
      </c>
      <c r="W47">
        <v>0</v>
      </c>
      <c r="X47">
        <v>0</v>
      </c>
      <c r="Z47">
        <v>0</v>
      </c>
      <c r="AA47">
        <v>0</v>
      </c>
      <c r="AD47" s="7">
        <v>1.5625E-2</v>
      </c>
      <c r="AE47" s="10">
        <f t="shared" si="0"/>
        <v>42558.595486111109</v>
      </c>
      <c r="AF47">
        <f t="shared" si="1"/>
        <v>-1</v>
      </c>
      <c r="AG47">
        <v>0</v>
      </c>
      <c r="AH47">
        <v>0</v>
      </c>
    </row>
    <row r="48" spans="1:34" x14ac:dyDescent="0.35">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42558.595833333333</v>
      </c>
      <c r="AF48">
        <f t="shared" si="1"/>
        <v>-1</v>
      </c>
      <c r="AG48">
        <v>0</v>
      </c>
      <c r="AH48">
        <v>0</v>
      </c>
    </row>
    <row r="49" spans="1:34" x14ac:dyDescent="0.35">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42558.596180555556</v>
      </c>
      <c r="AF49">
        <f t="shared" si="1"/>
        <v>-1</v>
      </c>
      <c r="AG49">
        <v>0</v>
      </c>
      <c r="AH49">
        <v>0</v>
      </c>
    </row>
    <row r="50" spans="1:34" x14ac:dyDescent="0.35">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42558.59652777778</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42558.596874999996</v>
      </c>
      <c r="AF51">
        <f t="shared" si="1"/>
        <v>-1</v>
      </c>
      <c r="AG51">
        <v>0</v>
      </c>
      <c r="AH51">
        <v>0</v>
      </c>
    </row>
    <row r="52" spans="1:34" x14ac:dyDescent="0.35">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42558.597222222219</v>
      </c>
      <c r="AF52">
        <f t="shared" si="1"/>
        <v>-1</v>
      </c>
      <c r="AG52">
        <v>0</v>
      </c>
      <c r="AH52">
        <v>0</v>
      </c>
    </row>
    <row r="53" spans="1:34" x14ac:dyDescent="0.35">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42558.597569444442</v>
      </c>
      <c r="AF53">
        <f t="shared" si="1"/>
        <v>-1</v>
      </c>
      <c r="AG53">
        <v>0</v>
      </c>
      <c r="AH53">
        <v>0</v>
      </c>
    </row>
    <row r="54" spans="1:34" x14ac:dyDescent="0.35">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42558.597916666666</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42558.598263888889</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42558.598611111112</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42558.598958333328</v>
      </c>
      <c r="AF57">
        <f t="shared" si="1"/>
        <v>-1</v>
      </c>
      <c r="AG57">
        <v>0</v>
      </c>
      <c r="AH57">
        <v>0</v>
      </c>
    </row>
    <row r="58" spans="1:34" x14ac:dyDescent="0.35">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42558.599305555552</v>
      </c>
      <c r="AF58">
        <f t="shared" si="1"/>
        <v>-1</v>
      </c>
      <c r="AG58">
        <v>0</v>
      </c>
      <c r="AH58">
        <v>0</v>
      </c>
    </row>
    <row r="59" spans="1:34" x14ac:dyDescent="0.35">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42558.599652777775</v>
      </c>
      <c r="AF59">
        <f t="shared" si="1"/>
        <v>-1</v>
      </c>
      <c r="AG59">
        <v>0</v>
      </c>
      <c r="AH59">
        <v>0</v>
      </c>
    </row>
    <row r="60" spans="1:34" x14ac:dyDescent="0.35">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42558.6</v>
      </c>
      <c r="AF60">
        <f t="shared" si="1"/>
        <v>-1</v>
      </c>
      <c r="AG60">
        <v>0</v>
      </c>
      <c r="AH60">
        <v>0</v>
      </c>
    </row>
    <row r="61" spans="1:34" x14ac:dyDescent="0.35">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42558.600347222222</v>
      </c>
      <c r="AF61">
        <f t="shared" si="1"/>
        <v>-1</v>
      </c>
      <c r="AG61">
        <v>0</v>
      </c>
      <c r="AH61">
        <v>0</v>
      </c>
    </row>
    <row r="62" spans="1:34" x14ac:dyDescent="0.35">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42558.600694444445</v>
      </c>
      <c r="AF62">
        <f t="shared" si="1"/>
        <v>-1</v>
      </c>
      <c r="AG62">
        <v>0</v>
      </c>
      <c r="AH62">
        <v>0</v>
      </c>
    </row>
    <row r="63" spans="1:34" x14ac:dyDescent="0.35">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42558.601041666669</v>
      </c>
      <c r="AF63">
        <f t="shared" si="1"/>
        <v>-1</v>
      </c>
      <c r="AG63">
        <v>0</v>
      </c>
      <c r="AH63">
        <v>0</v>
      </c>
    </row>
    <row r="64" spans="1:34" x14ac:dyDescent="0.35">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42558.601388888885</v>
      </c>
      <c r="AF64">
        <f t="shared" si="1"/>
        <v>-1</v>
      </c>
      <c r="AG64">
        <v>0</v>
      </c>
      <c r="AH64">
        <v>0</v>
      </c>
    </row>
    <row r="65" spans="1:34" x14ac:dyDescent="0.35">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42558.601736111108</v>
      </c>
      <c r="AF65">
        <f t="shared" si="1"/>
        <v>-1</v>
      </c>
      <c r="AG65">
        <v>0</v>
      </c>
      <c r="AH65">
        <v>0</v>
      </c>
    </row>
    <row r="66" spans="1:34" x14ac:dyDescent="0.35">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42558.602083333331</v>
      </c>
      <c r="AF66">
        <f t="shared" si="1"/>
        <v>-1</v>
      </c>
      <c r="AG66">
        <v>0</v>
      </c>
      <c r="AH66">
        <v>0</v>
      </c>
    </row>
    <row r="67" spans="1:34" x14ac:dyDescent="0.35">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42558.602430555555</v>
      </c>
      <c r="AF67">
        <f t="shared" ref="AF67:AF130" si="3">IF(B67=5,4.95,-1)</f>
        <v>-1</v>
      </c>
      <c r="AG67">
        <v>0</v>
      </c>
      <c r="AH67">
        <v>0</v>
      </c>
    </row>
    <row r="68" spans="1:34" x14ac:dyDescent="0.35">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42558.602777777778</v>
      </c>
      <c r="AF68">
        <f t="shared" si="3"/>
        <v>-1</v>
      </c>
      <c r="AG68">
        <v>0</v>
      </c>
      <c r="AH68">
        <v>0</v>
      </c>
    </row>
    <row r="69" spans="1:34" x14ac:dyDescent="0.35">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42558.603125000001</v>
      </c>
      <c r="AF69">
        <f t="shared" si="3"/>
        <v>-1</v>
      </c>
      <c r="AG69">
        <v>0</v>
      </c>
      <c r="AH69">
        <v>0</v>
      </c>
    </row>
    <row r="70" spans="1:34" x14ac:dyDescent="0.35">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42558.603472222218</v>
      </c>
      <c r="AF70">
        <f t="shared" si="3"/>
        <v>-1</v>
      </c>
      <c r="AG70">
        <v>0</v>
      </c>
      <c r="AH70">
        <v>0</v>
      </c>
    </row>
    <row r="71" spans="1:34" x14ac:dyDescent="0.35">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42558.603819444441</v>
      </c>
      <c r="AF71">
        <f t="shared" si="3"/>
        <v>-1</v>
      </c>
      <c r="AG71">
        <v>0</v>
      </c>
      <c r="AH71">
        <v>0</v>
      </c>
    </row>
    <row r="72" spans="1:34" x14ac:dyDescent="0.35">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42558.604166666664</v>
      </c>
      <c r="AF72">
        <f t="shared" si="3"/>
        <v>-1</v>
      </c>
      <c r="AG72">
        <v>0</v>
      </c>
      <c r="AH72">
        <v>0</v>
      </c>
    </row>
    <row r="73" spans="1:34" x14ac:dyDescent="0.35">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42558.604513888888</v>
      </c>
      <c r="AF73">
        <f t="shared" si="3"/>
        <v>-1</v>
      </c>
      <c r="AG73">
        <v>0</v>
      </c>
      <c r="AH73">
        <v>0</v>
      </c>
    </row>
    <row r="74" spans="1:34" x14ac:dyDescent="0.35">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42558.604861111111</v>
      </c>
      <c r="AF74">
        <f t="shared" si="3"/>
        <v>-1</v>
      </c>
      <c r="AG74">
        <v>0</v>
      </c>
      <c r="AH74">
        <v>0</v>
      </c>
    </row>
    <row r="75" spans="1:34" x14ac:dyDescent="0.35">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42558.605208333334</v>
      </c>
      <c r="AF75">
        <f t="shared" si="3"/>
        <v>-1</v>
      </c>
      <c r="AG75">
        <v>0</v>
      </c>
      <c r="AH75">
        <v>0</v>
      </c>
    </row>
    <row r="76" spans="1:34" x14ac:dyDescent="0.35">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42558.60555555555</v>
      </c>
      <c r="AF76">
        <f t="shared" si="3"/>
        <v>-1</v>
      </c>
      <c r="AG76">
        <v>0</v>
      </c>
      <c r="AH76">
        <v>0</v>
      </c>
    </row>
    <row r="77" spans="1:34" x14ac:dyDescent="0.35">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42558.605902777774</v>
      </c>
      <c r="AF77">
        <f t="shared" si="3"/>
        <v>-1</v>
      </c>
      <c r="AG77">
        <v>0</v>
      </c>
      <c r="AH77">
        <v>0</v>
      </c>
    </row>
    <row r="78" spans="1:34" x14ac:dyDescent="0.35">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42558.606249999997</v>
      </c>
      <c r="AF78">
        <f t="shared" si="3"/>
        <v>-1</v>
      </c>
      <c r="AG78">
        <v>0</v>
      </c>
      <c r="AH78">
        <v>0</v>
      </c>
    </row>
    <row r="79" spans="1:34" x14ac:dyDescent="0.35">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42558.60659722222</v>
      </c>
      <c r="AF79">
        <f t="shared" si="3"/>
        <v>-1</v>
      </c>
      <c r="AG79">
        <v>0</v>
      </c>
      <c r="AH79">
        <v>0</v>
      </c>
    </row>
    <row r="80" spans="1:34" x14ac:dyDescent="0.35">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42558.606944444444</v>
      </c>
      <c r="AF80">
        <f t="shared" si="3"/>
        <v>-1</v>
      </c>
      <c r="AG80">
        <v>0</v>
      </c>
      <c r="AH80">
        <v>0</v>
      </c>
    </row>
    <row r="81" spans="1:34" x14ac:dyDescent="0.35">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42558.607291666667</v>
      </c>
      <c r="AF81">
        <f t="shared" si="3"/>
        <v>-1</v>
      </c>
      <c r="AG81">
        <v>0</v>
      </c>
      <c r="AH81">
        <v>0</v>
      </c>
    </row>
    <row r="82" spans="1:34" x14ac:dyDescent="0.35">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42558.607638888891</v>
      </c>
      <c r="AF82">
        <f t="shared" si="3"/>
        <v>-1</v>
      </c>
      <c r="AG82">
        <v>0</v>
      </c>
      <c r="AH82">
        <v>0</v>
      </c>
    </row>
    <row r="83" spans="1:34" x14ac:dyDescent="0.35">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42558.607986111107</v>
      </c>
      <c r="AF83">
        <f t="shared" si="3"/>
        <v>-1</v>
      </c>
      <c r="AG83">
        <v>0</v>
      </c>
      <c r="AH83">
        <v>0</v>
      </c>
    </row>
    <row r="84" spans="1:34" x14ac:dyDescent="0.35">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42558.60833333333</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42558.608680555553</v>
      </c>
      <c r="AF85">
        <f t="shared" si="3"/>
        <v>-1</v>
      </c>
      <c r="AG85">
        <v>0</v>
      </c>
      <c r="AH85">
        <v>0</v>
      </c>
    </row>
    <row r="86" spans="1:34" x14ac:dyDescent="0.35">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42558.609027777777</v>
      </c>
      <c r="AF86">
        <f t="shared" si="3"/>
        <v>-1</v>
      </c>
      <c r="AG86">
        <v>0</v>
      </c>
      <c r="AH86">
        <v>0</v>
      </c>
    </row>
    <row r="87" spans="1:34" x14ac:dyDescent="0.35">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42558.609375</v>
      </c>
      <c r="AF87">
        <f t="shared" si="3"/>
        <v>-1</v>
      </c>
      <c r="AG87">
        <v>0</v>
      </c>
      <c r="AH87">
        <v>0</v>
      </c>
    </row>
    <row r="88" spans="1:34" x14ac:dyDescent="0.35">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42558.609722222223</v>
      </c>
      <c r="AF88">
        <f t="shared" si="3"/>
        <v>-1</v>
      </c>
      <c r="AG88">
        <v>0</v>
      </c>
      <c r="AH88">
        <v>0</v>
      </c>
    </row>
    <row r="89" spans="1:34" x14ac:dyDescent="0.35">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42558.610069444439</v>
      </c>
      <c r="AF89">
        <f t="shared" si="3"/>
        <v>-1</v>
      </c>
      <c r="AG89">
        <v>0</v>
      </c>
      <c r="AH89">
        <v>0</v>
      </c>
    </row>
    <row r="90" spans="1:34" x14ac:dyDescent="0.35">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42558.610416666663</v>
      </c>
      <c r="AF90">
        <f t="shared" si="3"/>
        <v>-1</v>
      </c>
      <c r="AG90">
        <v>0</v>
      </c>
      <c r="AH90">
        <v>0</v>
      </c>
    </row>
    <row r="91" spans="1:34" x14ac:dyDescent="0.35">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42558.610763888886</v>
      </c>
      <c r="AF91">
        <f t="shared" si="3"/>
        <v>-1</v>
      </c>
      <c r="AG91">
        <v>0</v>
      </c>
      <c r="AH91">
        <v>0</v>
      </c>
    </row>
    <row r="92" spans="1:34" x14ac:dyDescent="0.35">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42558.611111111109</v>
      </c>
      <c r="AF92">
        <f t="shared" si="3"/>
        <v>-1</v>
      </c>
      <c r="AG92">
        <v>0</v>
      </c>
      <c r="AH92">
        <v>0</v>
      </c>
    </row>
    <row r="93" spans="1:34" x14ac:dyDescent="0.35">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42558.611458333333</v>
      </c>
      <c r="AF93">
        <f t="shared" si="3"/>
        <v>-1</v>
      </c>
      <c r="AG93">
        <v>0</v>
      </c>
      <c r="AH93">
        <v>0</v>
      </c>
    </row>
    <row r="94" spans="1:34" x14ac:dyDescent="0.35">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42558.611805555556</v>
      </c>
      <c r="AF94">
        <f t="shared" si="3"/>
        <v>-1</v>
      </c>
      <c r="AG94">
        <v>0</v>
      </c>
      <c r="AH94">
        <v>0</v>
      </c>
    </row>
    <row r="95" spans="1:34" x14ac:dyDescent="0.35">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42558.61215277778</v>
      </c>
      <c r="AF95">
        <f t="shared" si="3"/>
        <v>-1</v>
      </c>
      <c r="AG95">
        <v>0</v>
      </c>
      <c r="AH95">
        <v>0</v>
      </c>
    </row>
    <row r="96" spans="1:34" x14ac:dyDescent="0.35">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42558.612499999996</v>
      </c>
      <c r="AF96">
        <f t="shared" si="3"/>
        <v>-1</v>
      </c>
      <c r="AG96">
        <v>0</v>
      </c>
      <c r="AH96">
        <v>0</v>
      </c>
    </row>
    <row r="97" spans="1:34" x14ac:dyDescent="0.35">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42558.612847222219</v>
      </c>
      <c r="AF97">
        <f t="shared" si="3"/>
        <v>-1</v>
      </c>
      <c r="AG97">
        <v>0</v>
      </c>
      <c r="AH97">
        <v>0</v>
      </c>
    </row>
    <row r="98" spans="1:34" x14ac:dyDescent="0.35">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42558.613194444442</v>
      </c>
      <c r="AF98">
        <f t="shared" si="3"/>
        <v>-1</v>
      </c>
      <c r="AG98">
        <v>0</v>
      </c>
      <c r="AH98">
        <v>0</v>
      </c>
    </row>
    <row r="99" spans="1:34" x14ac:dyDescent="0.35">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42558.613541666666</v>
      </c>
      <c r="AF99">
        <f t="shared" si="3"/>
        <v>-1</v>
      </c>
      <c r="AG99">
        <v>0</v>
      </c>
      <c r="AH99">
        <v>0</v>
      </c>
    </row>
    <row r="100" spans="1:34" x14ac:dyDescent="0.35">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42558.613888888889</v>
      </c>
      <c r="AF100">
        <f t="shared" si="3"/>
        <v>-1</v>
      </c>
      <c r="AG100">
        <v>0</v>
      </c>
      <c r="AH100">
        <v>0</v>
      </c>
    </row>
    <row r="101" spans="1:34" x14ac:dyDescent="0.35">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42558.614236111112</v>
      </c>
      <c r="AF101">
        <f t="shared" si="3"/>
        <v>-1</v>
      </c>
      <c r="AG101">
        <v>0</v>
      </c>
      <c r="AH101">
        <v>0</v>
      </c>
    </row>
    <row r="102" spans="1:34" x14ac:dyDescent="0.35">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42558.614583333328</v>
      </c>
      <c r="AF102">
        <f t="shared" si="3"/>
        <v>-1</v>
      </c>
      <c r="AG102">
        <v>0</v>
      </c>
      <c r="AH102">
        <v>0</v>
      </c>
    </row>
    <row r="103" spans="1:34" x14ac:dyDescent="0.35">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42558.614930555552</v>
      </c>
      <c r="AF103">
        <f t="shared" si="3"/>
        <v>-1</v>
      </c>
      <c r="AG103">
        <v>0</v>
      </c>
      <c r="AH103">
        <v>0</v>
      </c>
    </row>
    <row r="104" spans="1:34" x14ac:dyDescent="0.35">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42558.615277777775</v>
      </c>
      <c r="AF104">
        <f t="shared" si="3"/>
        <v>-1</v>
      </c>
      <c r="AG104">
        <v>0</v>
      </c>
      <c r="AH104">
        <v>0</v>
      </c>
    </row>
    <row r="105" spans="1:34" x14ac:dyDescent="0.35">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42558.615624999999</v>
      </c>
      <c r="AF105">
        <f t="shared" si="3"/>
        <v>-1</v>
      </c>
      <c r="AG105">
        <v>0</v>
      </c>
      <c r="AH105">
        <v>0</v>
      </c>
    </row>
    <row r="106" spans="1:34" x14ac:dyDescent="0.35">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42558.615972222222</v>
      </c>
      <c r="AF106">
        <f t="shared" si="3"/>
        <v>-1</v>
      </c>
      <c r="AG106">
        <v>0</v>
      </c>
      <c r="AH106">
        <v>0</v>
      </c>
    </row>
    <row r="107" spans="1:34" x14ac:dyDescent="0.35">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42558.616319444445</v>
      </c>
      <c r="AF107">
        <f t="shared" si="3"/>
        <v>-1</v>
      </c>
      <c r="AG107">
        <v>0</v>
      </c>
      <c r="AH107">
        <v>0</v>
      </c>
    </row>
    <row r="108" spans="1:34" x14ac:dyDescent="0.35">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42558.616666666669</v>
      </c>
      <c r="AF108">
        <f t="shared" si="3"/>
        <v>-1</v>
      </c>
      <c r="AG108">
        <v>0</v>
      </c>
      <c r="AH108">
        <v>0</v>
      </c>
    </row>
    <row r="109" spans="1:34" x14ac:dyDescent="0.35">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42558.617013888885</v>
      </c>
      <c r="AF109">
        <f t="shared" si="3"/>
        <v>-1</v>
      </c>
      <c r="AG109">
        <v>0</v>
      </c>
      <c r="AH109">
        <v>0</v>
      </c>
    </row>
    <row r="110" spans="1:34" x14ac:dyDescent="0.35">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42558.617361111108</v>
      </c>
      <c r="AF110">
        <f t="shared" si="3"/>
        <v>-1</v>
      </c>
      <c r="AG110">
        <v>0</v>
      </c>
      <c r="AH110">
        <v>0</v>
      </c>
    </row>
    <row r="111" spans="1:34" x14ac:dyDescent="0.35">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42558.617708333331</v>
      </c>
      <c r="AF111">
        <f t="shared" si="3"/>
        <v>-1</v>
      </c>
      <c r="AG111">
        <v>0</v>
      </c>
      <c r="AH111">
        <v>0</v>
      </c>
    </row>
    <row r="112" spans="1:34" x14ac:dyDescent="0.35">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42558.618055555555</v>
      </c>
      <c r="AF112">
        <f t="shared" si="3"/>
        <v>-1</v>
      </c>
      <c r="AG112">
        <v>0</v>
      </c>
      <c r="AH112">
        <v>0</v>
      </c>
    </row>
    <row r="113" spans="1:34" x14ac:dyDescent="0.35">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42558.618402777778</v>
      </c>
      <c r="AF113">
        <f t="shared" si="3"/>
        <v>-1</v>
      </c>
      <c r="AG113">
        <v>0</v>
      </c>
      <c r="AH113">
        <v>0</v>
      </c>
    </row>
    <row r="114" spans="1:34" x14ac:dyDescent="0.35">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42558.618750000001</v>
      </c>
      <c r="AF114">
        <f t="shared" si="3"/>
        <v>-1</v>
      </c>
      <c r="AG114">
        <v>0</v>
      </c>
      <c r="AH114">
        <v>0</v>
      </c>
    </row>
    <row r="115" spans="1:34" x14ac:dyDescent="0.35">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42558.619097222218</v>
      </c>
      <c r="AF115">
        <f t="shared" si="3"/>
        <v>-1</v>
      </c>
      <c r="AG115">
        <v>0</v>
      </c>
      <c r="AH115">
        <v>0</v>
      </c>
    </row>
    <row r="116" spans="1:34" x14ac:dyDescent="0.35">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42558.619444444441</v>
      </c>
      <c r="AF116">
        <f t="shared" si="3"/>
        <v>-1</v>
      </c>
      <c r="AG116">
        <v>0</v>
      </c>
      <c r="AH116">
        <v>0</v>
      </c>
    </row>
    <row r="117" spans="1:34" x14ac:dyDescent="0.35">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42558.619791666664</v>
      </c>
      <c r="AF117">
        <f t="shared" si="3"/>
        <v>-1</v>
      </c>
      <c r="AG117">
        <v>0</v>
      </c>
      <c r="AH117">
        <v>0</v>
      </c>
    </row>
    <row r="118" spans="1:34" x14ac:dyDescent="0.35">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42558.620138888888</v>
      </c>
      <c r="AF118">
        <f t="shared" si="3"/>
        <v>-1</v>
      </c>
      <c r="AG118">
        <v>0</v>
      </c>
      <c r="AH118">
        <v>0</v>
      </c>
    </row>
    <row r="119" spans="1:34" x14ac:dyDescent="0.35">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42558.620486111111</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42558.620833333334</v>
      </c>
      <c r="AF120">
        <f t="shared" si="3"/>
        <v>-1</v>
      </c>
      <c r="AG120">
        <v>0</v>
      </c>
      <c r="AH120">
        <v>0</v>
      </c>
    </row>
    <row r="121" spans="1:34" x14ac:dyDescent="0.35">
      <c r="A121">
        <v>14</v>
      </c>
      <c r="B121">
        <v>3</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42558.62118055555</v>
      </c>
      <c r="AF121">
        <f t="shared" si="3"/>
        <v>-1</v>
      </c>
      <c r="AG121">
        <v>0</v>
      </c>
      <c r="AH121">
        <v>0</v>
      </c>
    </row>
    <row r="122" spans="1:34" x14ac:dyDescent="0.35">
      <c r="A122">
        <v>14</v>
      </c>
      <c r="B122">
        <v>3</v>
      </c>
      <c r="C122" s="8"/>
      <c r="D122" s="9"/>
      <c r="E122" s="11"/>
      <c r="F122" s="11"/>
      <c r="N122" s="9">
        <v>0</v>
      </c>
      <c r="P122" s="10">
        <v>0</v>
      </c>
      <c r="Q122">
        <v>0</v>
      </c>
      <c r="R122" s="9">
        <v>0</v>
      </c>
      <c r="S122" s="9">
        <v>0</v>
      </c>
      <c r="U122" s="10">
        <v>0</v>
      </c>
      <c r="V122">
        <v>0</v>
      </c>
      <c r="W122">
        <v>0</v>
      </c>
      <c r="X122">
        <v>0</v>
      </c>
      <c r="Z122">
        <v>0</v>
      </c>
      <c r="AA122">
        <v>0</v>
      </c>
      <c r="AD122" s="7">
        <v>4.1666666666666699E-2</v>
      </c>
      <c r="AE122" s="10">
        <f t="shared" si="2"/>
        <v>42558.621527777774</v>
      </c>
      <c r="AF122">
        <f t="shared" si="3"/>
        <v>-1</v>
      </c>
      <c r="AG122">
        <v>0</v>
      </c>
      <c r="AH122">
        <v>0</v>
      </c>
    </row>
    <row r="123" spans="1:34" x14ac:dyDescent="0.35">
      <c r="A123">
        <v>14</v>
      </c>
      <c r="B123">
        <v>6</v>
      </c>
      <c r="C123" s="8"/>
      <c r="D123" s="9"/>
      <c r="E123" s="11"/>
      <c r="F123" s="11"/>
      <c r="N123" s="9">
        <v>0</v>
      </c>
      <c r="P123" s="10">
        <v>0</v>
      </c>
      <c r="Q123">
        <v>0</v>
      </c>
      <c r="R123" s="9">
        <v>0</v>
      </c>
      <c r="S123" s="9">
        <v>0</v>
      </c>
      <c r="U123" s="10">
        <v>0</v>
      </c>
      <c r="V123">
        <v>0</v>
      </c>
      <c r="W123">
        <v>0</v>
      </c>
      <c r="X123">
        <v>0</v>
      </c>
      <c r="Z123">
        <v>0</v>
      </c>
      <c r="AA123">
        <v>0</v>
      </c>
      <c r="AD123" s="7">
        <v>4.2013888888888899E-2</v>
      </c>
      <c r="AE123" s="10">
        <f t="shared" si="2"/>
        <v>42558.621874999997</v>
      </c>
      <c r="AF123">
        <f t="shared" si="3"/>
        <v>-1</v>
      </c>
      <c r="AG123">
        <v>0</v>
      </c>
      <c r="AH123">
        <v>0</v>
      </c>
    </row>
    <row r="124" spans="1:34" x14ac:dyDescent="0.35">
      <c r="A124">
        <v>14</v>
      </c>
      <c r="B124">
        <v>6</v>
      </c>
      <c r="C124" s="8"/>
      <c r="D124" s="9"/>
      <c r="E124" s="11"/>
      <c r="F124" s="11"/>
      <c r="N124" s="9">
        <v>0</v>
      </c>
      <c r="P124" s="10">
        <v>0</v>
      </c>
      <c r="Q124">
        <v>0</v>
      </c>
      <c r="R124" s="9">
        <v>0</v>
      </c>
      <c r="S124" s="9">
        <v>0</v>
      </c>
      <c r="U124" s="10">
        <v>0</v>
      </c>
      <c r="V124">
        <v>0</v>
      </c>
      <c r="W124">
        <v>0</v>
      </c>
      <c r="X124">
        <v>0</v>
      </c>
      <c r="Z124">
        <v>0</v>
      </c>
      <c r="AA124">
        <v>0</v>
      </c>
      <c r="AD124" s="7">
        <v>4.2361111111111099E-2</v>
      </c>
      <c r="AE124" s="10">
        <f t="shared" si="2"/>
        <v>42558.62222222222</v>
      </c>
      <c r="AF124">
        <f t="shared" si="3"/>
        <v>-1</v>
      </c>
      <c r="AG124">
        <v>0</v>
      </c>
      <c r="AH124">
        <v>0</v>
      </c>
    </row>
    <row r="125" spans="1:34" x14ac:dyDescent="0.35">
      <c r="A125">
        <v>0</v>
      </c>
      <c r="B125">
        <v>0</v>
      </c>
      <c r="C125" s="8"/>
      <c r="D125" s="9"/>
      <c r="E125" s="11"/>
      <c r="F125" s="11"/>
      <c r="N125" s="9">
        <v>0</v>
      </c>
      <c r="P125" s="10">
        <v>0</v>
      </c>
      <c r="Q125">
        <v>0</v>
      </c>
      <c r="R125" s="9">
        <v>0</v>
      </c>
      <c r="S125" s="9">
        <v>0</v>
      </c>
      <c r="U125" s="10">
        <v>0</v>
      </c>
      <c r="V125">
        <v>0</v>
      </c>
      <c r="W125">
        <v>0</v>
      </c>
      <c r="X125">
        <v>0</v>
      </c>
      <c r="Z125">
        <v>0</v>
      </c>
      <c r="AA125">
        <v>0</v>
      </c>
      <c r="AD125" s="7">
        <v>4.27083333333333E-2</v>
      </c>
      <c r="AE125" s="10">
        <f t="shared" si="2"/>
        <v>42558.622569444444</v>
      </c>
      <c r="AF125">
        <f t="shared" si="3"/>
        <v>-1</v>
      </c>
      <c r="AG125">
        <v>0</v>
      </c>
      <c r="AH125">
        <v>0</v>
      </c>
    </row>
    <row r="126" spans="1:34" x14ac:dyDescent="0.35">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42558.622916666667</v>
      </c>
      <c r="AF126" t="e">
        <f t="shared" si="3"/>
        <v>#N/A</v>
      </c>
      <c r="AG126" t="e">
        <v>#N/A</v>
      </c>
      <c r="AH126" t="e">
        <v>#N/A</v>
      </c>
    </row>
    <row r="127" spans="1:34" x14ac:dyDescent="0.35">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42558.623263888891</v>
      </c>
      <c r="AF127" t="e">
        <f t="shared" si="3"/>
        <v>#N/A</v>
      </c>
      <c r="AG127" t="e">
        <v>#N/A</v>
      </c>
      <c r="AH127" t="e">
        <v>#N/A</v>
      </c>
    </row>
    <row r="128" spans="1:34" x14ac:dyDescent="0.35">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42558.623611111107</v>
      </c>
      <c r="AF128" t="e">
        <f t="shared" si="3"/>
        <v>#N/A</v>
      </c>
      <c r="AG128" t="e">
        <v>#N/A</v>
      </c>
      <c r="AH128" t="e">
        <v>#N/A</v>
      </c>
    </row>
    <row r="129" spans="1:34" x14ac:dyDescent="0.35">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42558.62395833333</v>
      </c>
      <c r="AF129" t="e">
        <f t="shared" si="3"/>
        <v>#N/A</v>
      </c>
      <c r="AG129" t="e">
        <v>#N/A</v>
      </c>
      <c r="AH129" t="e">
        <v>#N/A</v>
      </c>
    </row>
    <row r="130" spans="1:34" x14ac:dyDescent="0.35">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42558.624305555553</v>
      </c>
      <c r="AF130" t="e">
        <f t="shared" si="3"/>
        <v>#N/A</v>
      </c>
      <c r="AG130" t="e">
        <v>#N/A</v>
      </c>
      <c r="AH130" t="e">
        <v>#N/A</v>
      </c>
    </row>
    <row r="131" spans="1:34" x14ac:dyDescent="0.35">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42558.624652777777</v>
      </c>
      <c r="AF131" t="e">
        <f t="shared" ref="AF131:AF194" si="5">IF(B131=5,4.95,-1)</f>
        <v>#N/A</v>
      </c>
      <c r="AG131" t="e">
        <v>#N/A</v>
      </c>
      <c r="AH131" t="e">
        <v>#N/A</v>
      </c>
    </row>
    <row r="132" spans="1:34" x14ac:dyDescent="0.35">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42558.625</v>
      </c>
      <c r="AF132" t="e">
        <f t="shared" si="5"/>
        <v>#N/A</v>
      </c>
      <c r="AG132" t="e">
        <v>#N/A</v>
      </c>
      <c r="AH132" t="e">
        <v>#N/A</v>
      </c>
    </row>
    <row r="133" spans="1:34" x14ac:dyDescent="0.35">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42558.625347222223</v>
      </c>
      <c r="AF133" t="e">
        <f t="shared" si="5"/>
        <v>#N/A</v>
      </c>
      <c r="AG133" t="e">
        <v>#N/A</v>
      </c>
      <c r="AH133" t="e">
        <v>#N/A</v>
      </c>
    </row>
    <row r="134" spans="1:34" x14ac:dyDescent="0.35">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42558.625694444439</v>
      </c>
      <c r="AF134" t="e">
        <f t="shared" si="5"/>
        <v>#N/A</v>
      </c>
      <c r="AG134" t="e">
        <v>#N/A</v>
      </c>
      <c r="AH134" t="e">
        <v>#N/A</v>
      </c>
    </row>
    <row r="135" spans="1:34" x14ac:dyDescent="0.35">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42558.626041666663</v>
      </c>
      <c r="AF135" t="e">
        <f t="shared" si="5"/>
        <v>#N/A</v>
      </c>
      <c r="AG135" t="e">
        <v>#N/A</v>
      </c>
      <c r="AH135" t="e">
        <v>#N/A</v>
      </c>
    </row>
    <row r="136" spans="1:34" x14ac:dyDescent="0.35">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42558.626388888886</v>
      </c>
      <c r="AF136" t="e">
        <f t="shared" si="5"/>
        <v>#N/A</v>
      </c>
      <c r="AG136" t="e">
        <v>#N/A</v>
      </c>
      <c r="AH136" t="e">
        <v>#N/A</v>
      </c>
    </row>
    <row r="137" spans="1:34" x14ac:dyDescent="0.35">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42558.626736111109</v>
      </c>
      <c r="AF137" t="e">
        <f t="shared" si="5"/>
        <v>#N/A</v>
      </c>
      <c r="AG137" t="e">
        <v>#N/A</v>
      </c>
      <c r="AH137" t="e">
        <v>#N/A</v>
      </c>
    </row>
    <row r="138" spans="1:34" x14ac:dyDescent="0.35">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42558.627083333333</v>
      </c>
      <c r="AF138" t="e">
        <f t="shared" si="5"/>
        <v>#N/A</v>
      </c>
      <c r="AG138" t="e">
        <v>#N/A</v>
      </c>
      <c r="AH138" t="e">
        <v>#N/A</v>
      </c>
    </row>
    <row r="139" spans="1:34" x14ac:dyDescent="0.35">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42558.627430555556</v>
      </c>
      <c r="AF139" t="e">
        <f t="shared" si="5"/>
        <v>#N/A</v>
      </c>
      <c r="AG139" t="e">
        <v>#N/A</v>
      </c>
      <c r="AH139" t="e">
        <v>#N/A</v>
      </c>
    </row>
    <row r="140" spans="1:34" x14ac:dyDescent="0.35">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42558.62777777778</v>
      </c>
      <c r="AF140" t="e">
        <f t="shared" si="5"/>
        <v>#N/A</v>
      </c>
      <c r="AG140" t="e">
        <v>#N/A</v>
      </c>
      <c r="AH140" t="e">
        <v>#N/A</v>
      </c>
    </row>
    <row r="141" spans="1:34" x14ac:dyDescent="0.35">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42558.628124999996</v>
      </c>
      <c r="AF141" t="e">
        <f t="shared" si="5"/>
        <v>#N/A</v>
      </c>
      <c r="AG141" t="e">
        <v>#N/A</v>
      </c>
      <c r="AH141" t="e">
        <v>#N/A</v>
      </c>
    </row>
    <row r="142" spans="1:34" x14ac:dyDescent="0.35">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42558.628472222219</v>
      </c>
      <c r="AF142" t="e">
        <f t="shared" si="5"/>
        <v>#N/A</v>
      </c>
      <c r="AG142" t="e">
        <v>#N/A</v>
      </c>
      <c r="AH142" t="e">
        <v>#N/A</v>
      </c>
    </row>
    <row r="143" spans="1:34" x14ac:dyDescent="0.35">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42558.628819444442</v>
      </c>
      <c r="AF143" t="e">
        <f t="shared" si="5"/>
        <v>#N/A</v>
      </c>
      <c r="AG143" t="e">
        <v>#N/A</v>
      </c>
      <c r="AH143" t="e">
        <v>#N/A</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42558.629166666666</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42558.629513888889</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42558.629861111112</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42558.630208333328</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42558.630555555552</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42558.630902777775</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42558.631249999999</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42558.631597222222</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42558.631944444445</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42558.632291666669</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42558.632638888885</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42558.632986111108</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42558.633333333331</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42558.633680555555</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42558.634027777778</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42558.634375000001</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42558.634722222218</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42558.635069444441</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42558.635416666664</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42558.635763888888</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42558.636111111111</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42558.636458333334</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42558.63680555555</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42558.637152777774</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42558.637499999997</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42558.63784722222</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42558.638194444444</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42558.638541666667</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42558.638888888891</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42558.639236111107</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42558.63958333333</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42558.639930555553</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42558.640277777777</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42558.640625</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42558.640972222223</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42558.641319444439</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42558.641666666663</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42558.642013888886</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42558.642361111109</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42558.642708333333</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42558.643055555556</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42558.64340277778</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42558.643749999996</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42558.644097222219</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42558.644444444442</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42558.644791666666</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42558.645138888889</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42558.645486111112</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42558.645833333328</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42558.646180555552</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42558.646527777775</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42558.646874999999</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42558.647222222222</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42558.647569444445</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42558.647916666669</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42558.648263888885</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42558.648611111108</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42558.648958333331</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42558.649305555555</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42558.649652777778</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42558.65</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42558.650347222218</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42558.650694444441</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42558.651041666664</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42558.651388888888</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42558.651736111111</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42558.652083333334</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42558.65243055555</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42558.652777777774</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42558.653124999997</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42558.65347222222</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42558.653819444444</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42558.654166666667</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42558.654513888891</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42558.654861111107</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42558.65520833333</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42558.655555555553</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42558.655902777777</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42558.65625</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42558.656597222223</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42558.656944444439</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42558.657291666663</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42558.657638888886</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42558.657986111109</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42558.658333333333</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42558.658680555556</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42558.65902777778</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42558.659374999996</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42558.659722222219</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42558.660069444442</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42558.660416666666</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42558.660763888889</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42558.661111111112</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42558.661458333328</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42558.661805555552</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42558.662152777775</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42558.662499999999</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42558.662847222222</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42558.663194444445</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42558.663541666669</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42558.663888888885</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42558.664236111108</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42558.664583333331</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42558.664930555555</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42558.665277777778</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42558.665625000001</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42558.665972222218</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42558.666319444441</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42558.666666666664</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42558.667013888888</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42558.667361111111</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42558.667708333334</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42558.66805555555</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42558.668402777774</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42558.668749999997</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42558.66909722222</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42558.669444444444</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42558.669791666667</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42558.670138888891</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42558.670486111107</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42558.67083333333</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42558.671180555553</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42558.671527777777</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42558.671875</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42558.672222222223</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42558.672569444439</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42558.672916666663</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42558.673263888886</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42558.673611111109</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42558.673958333333</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42558.674305555556</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42558.67465277778</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42558.674999999996</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42558.675347222219</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42558.675694444442</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42558.676041666666</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42558.676388888889</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42558.676736111112</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42558.677083333328</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42558.677430555552</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42558.677777777775</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42558.678124999999</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42558.678472222222</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42558.678819444445</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42558.679166666669</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42558.679513888885</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42558.679861111108</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42558.680208333331</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42558.680555555555</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42558.680902777778</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42558.681250000001</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42558.681597222218</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42558.681944444441</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42558.682291666664</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42558.682638888888</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42558.682986111111</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42558.683333333334</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42558.68368055555</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42558.684027777774</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42558.684374999997</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42558.68472222222</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42558.685069444444</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42558.685416666667</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42558.685763888891</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42558.686111111107</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42558.68645833333</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42558.686805555553</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42558.687152777777</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42558.6875</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42558.687847222223</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42558.688194444439</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42558.688541666663</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42558.688888888886</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42558.689236111109</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42558.689583333333</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42558.689930555556</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42558.69027777778</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42558.690624999996</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42558.690972222219</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42558.691319444442</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42558.691666666666</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42558.692013888889</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42558.692361111112</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42558.692708333328</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42558.693055555552</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42558.693402777775</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42558.693749999999</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42558.694097222222</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42558.694444444445</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42558.694791666669</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42558.695138888885</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42558.695486111108</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42558.695833333331</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42558.696180555555</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42558.696527777778</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42558.696875000001</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42558.697222222218</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42558.697569444441</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42558.697916666664</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42558.698263888888</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42558.698611111111</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42558.698958333334</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42558.69930555555</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42558.699652777774</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42558.7</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42558.70034722222</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42558.700694444444</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42558.701041666667</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42558.701388888891</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42558.701736111107</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42558.70208333333</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42558.702430555553</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42558.702777777777</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42558.703125</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42558.703472222223</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42558.703819444439</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42558.704166666663</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42558.704513888886</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42558.704861111109</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42558.705208333333</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42558.705555555556</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42558.70590277778</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42558.706249999996</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42558.706597222219</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42558.706944444442</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42558.707291666666</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42558.707638888889</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42558.707986111112</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42558.708333333328</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42558.708680555552</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42558.709027777775</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42558.709374999999</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42558.709722222222</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42558.710069444445</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42558.710416666669</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42558.710763888885</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42558.711111111108</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42558.711458333331</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42558.711805555555</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42558.712152777778</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42558.712500000001</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42558.712847222218</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42558.713194444441</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42558.713541666664</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42558.713888888888</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42558.714236111111</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42558.714583333334</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42558.71493055555</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42558.715277777774</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42558.715624999997</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42558.71597222222</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42558.716319444444</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42558.716666666667</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42558.717013888891</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42558.717361111107</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42558.71770833333</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42558.718055555553</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42558.718402777777</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42558.71875</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42558.719097222223</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42558.719444444439</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42558.719791666663</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42558.720138888886</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42558.720486111109</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42558.720833333333</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42558.721180555556</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42558.72152777778</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42558.721874999996</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42558.722222222219</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42558.722569444442</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42558.722916666666</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42558.723263888889</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42558.723611111112</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42558.723958333328</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42558.724305555552</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42558.724652777775</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42558.724999999999</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42558.725347222222</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42558.725694444445</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42558.726041666669</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42558.726388888885</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42558.726736111108</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42558.727083333331</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42558.727430555555</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42558.727777777778</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42558.728125000001</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42558.728472222218</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42558.728819444441</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42558.729166666664</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42558.729513888888</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42558.729861111111</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42558.730208333334</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42558.73055555555</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42558.730902777774</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42558.731249999997</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42558.73159722222</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42558.731944444444</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42558.732291666667</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42558.732638888891</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42558.732986111107</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42558.73333333333</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42558.733680555553</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42558.734027777777</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42558.734375</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42558.734722222223</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42558.735069444439</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42558.735416666663</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42558.735763888886</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42558.736111111109</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42558.736458333333</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42558.736805555556</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42558.73715277778</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42558.737499999996</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42558.737847222219</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42558.738194444442</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42558.738541666666</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42558.738888888889</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42558.739236111112</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42558.739583333328</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42558.739930555552</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42558.740277777775</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42558.740624999999</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42558.740972222222</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42558.741319444445</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42558.741666666669</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42558.742013888885</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42558.742361111108</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42558.742708333331</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42558.743055555555</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42558.743402777778</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42558.743750000001</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42558.744097222218</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42558.744444444441</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42558.744791666664</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42558.745138888888</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42558.745486111111</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42558.745833333334</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42558.74618055555</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42558.746527777774</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42558.746874999997</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42558.74722222222</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42558.747569444444</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42558.747916666667</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42558.748263888891</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42558.748611111107</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42558.74895833333</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42558.749305555553</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42558.749652777777</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42558.75</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42558.750347222223</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42558.750694444439</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42558.751041666663</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42558.751388888886</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42558.751736111109</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42558.752083333333</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42558.752430555556</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42558.75277777778</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42558.753124999996</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42558.753472222219</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42558.753819444442</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42558.754166666666</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42558.754513888889</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42558.754861111112</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42558.755208333328</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42558.755555555552</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42558.755902777775</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42558.756249999999</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42558.756597222222</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42558.756944444445</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42558.757291666669</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42558.757638888885</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42558.757986111108</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42558.758333333331</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42558.758680555555</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42558.759027777778</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42558.759375000001</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42558.759722222218</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42558.760069444441</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42558.760416666664</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42558.760763888888</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42558.761111111111</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42558.761458333334</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42558.76180555555</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42558.762152777774</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42558.762499999997</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42558.76284722222</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42558.763194444444</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42558.763541666667</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42558.763888888891</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42558.764236111107</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42558.76458333333</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42558.764930555553</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42558.765277777777</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42558.765625</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42558.765972222223</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42558.766319444439</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42558.766666666663</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42558.767013888886</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42558.767361111109</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42558.767708333333</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42558.768055555556</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42558.76840277778</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42558.768749999996</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42558.769097222219</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42558.769444444442</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42558.769791666666</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42558.770138888889</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42558.770486111112</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42558.770833333328</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42558.771180555552</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42558.771527777775</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42558.771874999999</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42558.772222222222</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42558.772569444445</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42558.772916666669</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42558.773263888885</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42558.773611111108</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42558.773958333331</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42558.774305555555</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42558.774652777778</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42558.775000000001</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42558.775347222218</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42558.775694444441</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42558.776041666664</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42558.776388888888</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42558.776736111111</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42558.777083333334</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42558.77743055555</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42558.777777777774</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42558.778124999997</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42558.77847222222</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42558.778819444444</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42558.779166666667</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42558.779513888891</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42558.779861111107</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42558.78020833333</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42558.780555555553</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42558.780902777777</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42558.78125</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42558.781597222223</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42558.781944444439</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42558.782291666663</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42558.782638888886</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42558.782986111109</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42558.783333333333</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42558.783680555556</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42558.78402777778</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42558.784374999996</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42558.784722222219</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42558.785069444442</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42558.785416666666</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42558.785763888889</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42558.786111111112</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42558.786458333328</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42558.786805555552</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42558.787152777775</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42558.787499999999</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42558.787847222222</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42558.788194444445</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42558.788541666669</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42558.788888888885</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42558.789236111108</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42558.789583333331</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42558.789930555555</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42558.790277777778</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42558.790625000001</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42558.790972222218</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42558.791319444441</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42558.791666666664</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42558.792013888888</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42558.792361111111</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42558.792708333334</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42558.79305555555</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42558.793402777774</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42558.793749999997</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42558.79409722222</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42558.794444444444</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42558.794791666667</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42558.795138888891</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42558.795486111107</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42558.79583333333</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42558.796180555553</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42558.796527777777</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42558.796875</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42558.797222222223</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42558.797569444439</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42558.797916666663</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42558.798263888886</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42558.798611111109</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42558.798958333333</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42558.799305555556</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42558.79965277778</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42558.799999999996</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42558.800347222219</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42558.800694444442</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42558.801041666666</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42558.801388888889</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42558.801736111112</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42558.802083333328</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42558.802430555552</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42558.802777777775</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42558.803124999999</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42558.803472222222</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42558.803819444445</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42558.804166666669</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42558.804513888885</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42558.804861111108</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42558.805208333331</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42558.805555555555</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42558.805902777778</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42558.806250000001</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42558.806597222218</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42558.806944444441</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42558.807291666664</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42558.807638888888</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42558.807986111111</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42558.808333333334</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42558.80868055555</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42558.809027777774</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42558.809374999997</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42558.80972222222</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42558.810069444444</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42558.810416666667</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42558.810763888891</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42558.811111111107</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42558.81145833333</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42558.811805555553</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42558.812152777777</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42558.8125</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42558.812847222223</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42558.813194444439</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42558.813541666663</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42558.813888888886</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42558.814236111109</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42558.814583333333</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42558.814930555556</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42558.81527777778</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42558.815624999996</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42558.815972222219</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42558.816319444442</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42558.816666666666</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42558.817013888889</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42558.817361111112</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42558.817708333328</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42558.818055555552</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42558.818402777775</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42558.818749999999</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42558.819097222222</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42558.819444444445</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42558.819791666669</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42558.820138888885</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42558.820486111108</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42558.820833333331</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42558.821180555555</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42558.821527777778</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42558.821875000001</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42558.822222222218</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42558.822569444441</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42558.822916666664</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42558.823263888888</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42558.823611111111</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42558.823958333334</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42558.82430555555</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42558.824652777774</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42558.824999999997</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42558.82534722222</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42558.825694444444</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42558.826041666667</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42558.826388888891</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42558.826736111107</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42558.82708333333</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42558.827430555553</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42558.827777777777</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42558.828125</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42558.828472222223</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42558.828819444439</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42558.829166666663</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42558.829513888886</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42558.829861111109</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42558.830208333333</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42558.830555555556</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42558.83090277778</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42558.831249999996</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42558.831597222219</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42558.831944444442</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42558.832291666666</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42558.832638888889</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42558.832986111112</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42558.833333333328</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42558.833680555552</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42558.834027777775</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42558.834374999999</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42558.834722222222</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42558.835069444445</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42558.835416666669</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42558.835763888885</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42558.836111111108</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42558.836458333331</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42558.836805555555</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42558.837152777778</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42558.837500000001</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42558.837847222218</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42558.838194444441</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42558.838541666664</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42558.838888888888</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42558.839236111111</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42558.839583333334</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42558.83993055555</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42558.840277777774</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42558.840624999997</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42558.84097222222</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42558.841319444444</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42558.841666666667</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42558.842013888891</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42558.842361111107</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42558.84270833333</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42558.843055555553</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42558.843402777777</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42558.84375</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42558.844097222223</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42558.844444444439</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42558.844791666663</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42558.845138888886</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42558.845486111109</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42558.845833333333</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42558.846180555556</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42558.84652777778</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42558.846874999996</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42558.847222222219</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42558.847569444442</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42558.847916666666</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42558.848263888889</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42558.848611111112</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42558.848958333328</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42558.849305555552</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42558.849652777775</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42558.85</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42558.850347222222</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42558.850694444445</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42558.851041666669</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42558.851388888885</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42558.851736111108</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42558.852083333331</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42558.852430555555</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42558.852777777778</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42558.853125000001</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42558.853472222218</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42558.853819444441</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42558.854166666664</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42558.854513888888</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42558.854861111111</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42558.855208333334</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42558.85555555555</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42558.855902777774</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42558.856249999997</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42558.85659722222</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42558.856944444444</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42558.857291666667</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42558.857638888891</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42558.857986111107</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42558.85833333333</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42558.858680555553</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42558.859027777777</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42558.859375</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42558.859722222223</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42558.860069444439</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42558.860416666663</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42558.860763888886</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42558.861111111109</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42558.861458333333</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42558.861805555556</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42558.86215277778</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42558.862499999996</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42558.862847222219</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42558.863194444442</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42558.863541666666</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42558.863888888889</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42558.864236111112</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42558.864583333328</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42558.864930555552</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42558.865277777775</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42558.865624999999</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42558.865972222222</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42558.866319444445</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42558.866666666669</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42558.867013888885</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42558.867361111108</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42558.867708333331</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42558.868055555555</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42558.868402777778</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42558.868750000001</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42558.869097222218</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42558.869444444441</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42558.869791666664</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42558.870138888888</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42558.870486111111</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42558.870833333334</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42558.87118055555</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42558.871527777774</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42558.871874999997</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42558.87222222222</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42558.872569444444</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42558.872916666667</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42558.873263888891</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42558.873611111107</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42558.87395833333</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42558.874305555553</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42558.874652777777</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42558.875</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42558.875347222223</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42558.875694444439</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42558.876041666663</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42558.876388888886</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42558.876736111109</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42558.877083333333</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42558.877430555556</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42558.87777777778</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42558.878124999996</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42558.878472222219</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42558.878819444442</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42558.879166666666</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42558.879513888889</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42558.879861111112</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42558.880208333328</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42558.880555555552</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42558.880902777775</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42558.881249999999</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42558.881597222222</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42558.881944444445</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42558.882291666669</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42558.882638888885</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42558.882986111108</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42558.883333333331</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42558.883680555555</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42558.884027777778</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42558.884375000001</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42558.884722222218</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42558.885069444441</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42558.885416666664</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42558.885763888888</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42558.886111111111</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42558.886458333334</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42558.88680555555</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42558.887152777774</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42558.887499999997</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42558.88784722222</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42558.888194444444</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42558.888541666667</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42558.888888888891</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42558.889236111107</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42558.88958333333</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42558.889930555553</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42558.890277777777</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42558.890625</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42558.890972222223</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42558.891319444439</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42558.891666666663</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42558.892013888886</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42558.892361111109</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42558.892708333333</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42558.893055555556</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42558.89340277778</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42558.893749999996</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42558.894097222219</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42558.894444444442</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42558.894791666666</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42558.895138888889</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42558.895486111112</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42558.895833333328</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42558.896180555552</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42558.896527777775</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42558.896874999999</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42558.897222222222</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42558.897569444445</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42558.897916666669</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42558.898263888885</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42558.898611111108</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42558.898958333331</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42558.899305555555</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42558.899652777778</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42558.9</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42558.900347222218</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42558.900694444441</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42558.901041666664</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42558.901388888888</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42558.901736111111</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42558.902083333334</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42558.90243055555</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42558.902777777774</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42558.903124999997</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42558.90347222222</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42558.903819444444</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42558.904166666667</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42558.904513888891</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42558.904861111107</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42558.90520833333</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42558.905555555553</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42558.905902777777</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42558.90625</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42558.906597222223</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42558.906944444439</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42558.907291666663</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42558.907638888886</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42558.907986111109</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42558.908333333333</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42558.908680555556</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42558.90902777778</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42558.909374999996</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42558.909722222219</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42558.910069444442</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42558.910416666666</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42558.910763888889</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42558.911111111112</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42558.911458333328</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42558.911805555552</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42558.912152777775</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42558.912499999999</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42558.912847222222</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42558.913194444445</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42558.913541666669</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42558.913888888885</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42558.914236111108</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42558.914583333331</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42558.914930555555</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42558.915277777778</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42558.915625000001</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42558.915972222218</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42558.916319444441</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42558.916666666664</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42558.917013888888</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42558.917361111111</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42558.917708333334</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42558.91805555555</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42558.918402777774</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42558.918749999997</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42558.91909722222</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42558.919444444444</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42558.919791666667</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42558.920138888891</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42558.920486111107</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42558.92083333333</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42558.921180555553</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42558.921527777777</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42558.921875</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42558.922222222223</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42558.922569444439</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42558.922916666663</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42558.923263888886</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42558.923611111109</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42558.923958333333</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42558.924305555556</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42558.92465277778</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42558.924999999996</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42558.925347222219</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42558.925694444442</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42558.926041666666</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42558.926388888889</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42558.926736111112</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42558.927083333328</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42558.927430555552</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42558.927777777775</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42558.928124999999</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42558.928472222222</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42558.928819444445</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42558.929166666669</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42558.929513888885</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42558.929861111108</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42558.930208333331</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42558.930555555555</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42558.930902777778</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42558.931250000001</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42558.931597222218</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42558.931944444441</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42558.932291666664</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42558.932638888888</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42558.932986111111</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42558.933333333334</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42558.93368055555</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42558.934027777774</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42558.934374999997</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42558.93472222222</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42558.935069444444</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42558.935416666667</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42558.935763888891</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42558.936111111107</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42558.93645833333</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42558.936805555553</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42558.937152777777</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42558.9375</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42558.937847222223</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42558.938194444439</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42558.938541666663</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42558.938888888886</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42558.939236111109</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42558.939583333333</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42558.939930555556</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42558.94027777778</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42558.940624999996</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42558.940972222219</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42558.941319444442</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42558.941666666666</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42558.942013888889</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42558.942361111112</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42558.942708333328</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42558.943055555552</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42558.943402777775</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42558.943749999999</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42558.944097222222</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42558.944444444445</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42558.944791666669</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42558.945138888885</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42558.945486111108</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42558.945833333331</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42558.946180555555</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42558.946527777778</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42558.946875000001</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42558.947222222218</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42558.947569444441</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42558.947916666664</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42558.948263888888</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42558.948611111111</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42558.948958333334</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42558.94930555555</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42558.949652777774</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42558.95</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42558.95034722222</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42558.950694444444</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42558.951041666667</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42558.951388888891</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42558.951736111107</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42558.95208333333</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42558.952430555553</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42558.952777777777</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42558.953125</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42558.953472222223</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42558.953819444439</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42558.954166666663</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42558.954513888886</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42558.954861111109</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42558.955208333333</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42558.955555555556</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42558.95590277778</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42558.956249999996</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42558.956597222219</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42558.956944444442</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42558.957291666666</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42558.957638888889</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42558.957986111112</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42558.958333333328</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42558.958680555552</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42558.959027777775</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42558.959374999999</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42558.959722222222</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42558.960069444445</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42558.960416666669</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42558.960763888885</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42558.961111111108</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42558.961458333331</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42558.961805555555</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42558.962152777778</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42558.962500000001</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42558.962847222218</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42558.963194444441</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42558.963541666664</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42558.963888888888</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42558.964236111111</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42558.964583333334</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42558.96493055555</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42558.965277777774</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42558.965624999997</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42558.96597222222</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42558.966319444444</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42558.966666666667</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42558.967013888891</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42558.967361111107</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42558.96770833333</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42558.968055555553</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42558.968402777777</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42558.96875</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42558.969097222223</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42558.969444444439</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42558.969791666663</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42558.970138888886</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42558.970486111109</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42558.970833333333</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42558.971180555556</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42558.97152777778</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42558.971874999996</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42558.972222222219</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42558.972569444442</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42558.972916666666</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42558.973263888889</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42558.973611111112</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42558.973958333328</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42558.974305555552</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42558.974652777775</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42558.974999999999</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42558.975347222222</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42558.975694444445</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42558.976041666669</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42558.976388888885</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42558.976736111108</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42558.977083333331</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42558.977430555555</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42558.977777777778</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42558.978125000001</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42558.978472222218</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42558.978819444441</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42558.979166666664</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42558.979513888888</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42558.979861111111</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42558.980208333334</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42558.98055555555</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42558.980902777774</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42558.981249999997</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42558.98159722222</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42558.981944444444</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42558.982291666667</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42558.982638888891</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42558.982986111107</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42558.98333333333</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42558.983680555553</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42558.984027777777</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42558.984375</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42558.984722222223</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42558.985069444439</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42558.985416666663</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42558.985763888886</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42558.986111111109</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42558.986458333333</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42558.986805555556</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42558.98715277778</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42558.987499999996</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42558.987847222219</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42558.988194444442</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42558.988541666666</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42558.988888888889</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42558.989236111112</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42558.989583333328</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42558.989930555552</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42558.990277777775</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42558.990624999999</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42558.990972222222</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42558.991319444445</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42558.991666666669</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42558.992013888885</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42558.992361111108</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42558.992708333331</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42558.993055555555</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42558.993402777778</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42558.993750000001</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42558.994097222218</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42558.994444444441</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42558.994791666664</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42558.995138888888</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42558.995486111111</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42558.995833333334</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42558.99618055555</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42558.996527777774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967</v>
      </c>
      <c r="B1" t="s">
        <v>968</v>
      </c>
      <c r="C1" t="s">
        <v>969</v>
      </c>
      <c r="D1" t="s">
        <v>970</v>
      </c>
      <c r="E1" t="s">
        <v>971</v>
      </c>
      <c r="F1" t="s">
        <v>972</v>
      </c>
      <c r="G1" t="s">
        <v>676</v>
      </c>
      <c r="H1" t="s">
        <v>973</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ER09                                                                                                                                                            </v>
      </c>
      <c r="B1" s="190"/>
      <c r="C1" s="191"/>
      <c r="D1" s="16"/>
      <c r="E1" s="16"/>
      <c r="F1" s="16"/>
      <c r="G1" s="16"/>
      <c r="H1" s="16"/>
      <c r="I1" s="16"/>
      <c r="J1" s="16"/>
      <c r="K1" s="16"/>
      <c r="L1" s="192" t="s">
        <v>617</v>
      </c>
      <c r="M1" s="193" t="str">
        <f>list!$C$606</f>
        <v>07/07/16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ER09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13:55:48</v>
      </c>
      <c r="G22" s="196"/>
      <c r="K22" s="175" t="s">
        <v>633</v>
      </c>
      <c r="N22" s="200" t="str">
        <f>Report!$G$17</f>
        <v>14:01:18</v>
      </c>
      <c r="O22" s="196"/>
    </row>
    <row r="23" spans="2:18" x14ac:dyDescent="0.4">
      <c r="B23" s="175" t="s">
        <v>624</v>
      </c>
      <c r="F23" s="196" t="str">
        <f>Report!$C$18</f>
        <v>56.0 min.</v>
      </c>
      <c r="G23" s="196"/>
      <c r="K23" s="175" t="s">
        <v>634</v>
      </c>
      <c r="N23" s="200" t="str">
        <f>Report!$G$18</f>
        <v>14:57:48</v>
      </c>
      <c r="O23" s="196"/>
    </row>
    <row r="25" spans="2:18" x14ac:dyDescent="0.4">
      <c r="B25" s="176" t="s">
        <v>709</v>
      </c>
    </row>
    <row r="26" spans="2:18" x14ac:dyDescent="0.4">
      <c r="C26" s="175" t="s">
        <v>711</v>
      </c>
      <c r="H26" s="180" t="str">
        <f>Report!$E$67</f>
        <v>47.0</v>
      </c>
      <c r="I26" s="175" t="s">
        <v>850</v>
      </c>
      <c r="K26" s="183">
        <f>Report!$F$67</f>
        <v>0.78333333333333333</v>
      </c>
      <c r="L26" s="175" t="s">
        <v>851</v>
      </c>
    </row>
    <row r="27" spans="2:18" x14ac:dyDescent="0.4">
      <c r="C27" s="175" t="s">
        <v>845</v>
      </c>
      <c r="H27" s="180" t="str">
        <f>Report!E69</f>
        <v>2.0</v>
      </c>
      <c r="I27" s="175" t="s">
        <v>850</v>
      </c>
      <c r="K27" s="183">
        <f>Report!F69</f>
        <v>3.3333333333333333E-2</v>
      </c>
      <c r="L27" s="175" t="s">
        <v>851</v>
      </c>
      <c r="N27" s="180" t="str">
        <f>Report!H69</f>
        <v>4.3</v>
      </c>
      <c r="O27" s="175" t="s">
        <v>852</v>
      </c>
    </row>
    <row r="28" spans="2:18" x14ac:dyDescent="0.4">
      <c r="C28" s="175" t="s">
        <v>846</v>
      </c>
      <c r="H28" s="180" t="str">
        <f>Report!E70</f>
        <v>21.0</v>
      </c>
      <c r="I28" s="175" t="s">
        <v>850</v>
      </c>
      <c r="K28" s="183">
        <f>Report!F70</f>
        <v>0.35</v>
      </c>
      <c r="L28" s="175" t="s">
        <v>851</v>
      </c>
      <c r="N28" s="180" t="str">
        <f>Report!H70</f>
        <v>44.7</v>
      </c>
      <c r="O28" s="175" t="s">
        <v>852</v>
      </c>
    </row>
    <row r="29" spans="2:18" x14ac:dyDescent="0.4">
      <c r="C29" s="175" t="s">
        <v>847</v>
      </c>
      <c r="H29" s="180" t="str">
        <f>Report!E71</f>
        <v>24.0</v>
      </c>
      <c r="I29" s="175" t="s">
        <v>850</v>
      </c>
      <c r="K29" s="183">
        <f>Report!F71</f>
        <v>0.4</v>
      </c>
      <c r="L29" s="175" t="s">
        <v>851</v>
      </c>
      <c r="N29" s="180" t="str">
        <f>Report!H71</f>
        <v>51.1</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83.9</v>
      </c>
      <c r="G33" s="175" t="s">
        <v>856</v>
      </c>
      <c r="I33" s="175" t="s">
        <v>855</v>
      </c>
      <c r="K33" s="180" t="str">
        <f>Report!$C$63</f>
        <v>5.5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ER09                                                                                                                                                            </v>
      </c>
      <c r="I1" s="13" t="s">
        <v>617</v>
      </c>
      <c r="J1" s="117" t="str">
        <f>list!$C$606</f>
        <v>07/07/16</v>
      </c>
      <c r="K1" s="12" t="s">
        <v>795</v>
      </c>
      <c r="L1" s="118" t="str">
        <f>list!$C$1</f>
        <v xml:space="preserve">ER09                                                                                                                                                            </v>
      </c>
      <c r="S1" s="13"/>
      <c r="V1" s="117"/>
      <c r="W1" s="117"/>
      <c r="X1" s="117"/>
      <c r="Y1" s="117"/>
      <c r="Z1" s="13" t="s">
        <v>617</v>
      </c>
      <c r="AA1" s="117" t="str">
        <f>list!$C$606</f>
        <v>07/07/16</v>
      </c>
      <c r="AB1" s="137"/>
      <c r="AC1" s="12" t="s">
        <v>795</v>
      </c>
      <c r="AD1" s="118" t="str">
        <f>list!$C$1</f>
        <v xml:space="preserve">ER09                                                                                                                                                            </v>
      </c>
      <c r="AP1" s="13" t="s">
        <v>617</v>
      </c>
      <c r="AQ1" s="117" t="str">
        <f>list!$C$606</f>
        <v>07/07/16</v>
      </c>
      <c r="AR1" s="12" t="s">
        <v>795</v>
      </c>
      <c r="AS1" s="118" t="str">
        <f>list!$C$1</f>
        <v xml:space="preserve">ER09                                                                                                                                                            </v>
      </c>
      <c r="BA1" s="13" t="s">
        <v>617</v>
      </c>
      <c r="BB1" s="117" t="str">
        <f>list!$C$606</f>
        <v>07/07/16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ER09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07/07/16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ER09all.edf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ER09all.SCO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13:55:48</v>
      </c>
      <c r="F17" s="19" t="s">
        <v>633</v>
      </c>
      <c r="G17" s="43" t="str">
        <f>list!$C$22</f>
        <v>14:01:18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56.0 min.</v>
      </c>
      <c r="F18" s="19" t="s">
        <v>634</v>
      </c>
      <c r="G18" s="43" t="str">
        <f>list!$C$23</f>
        <v>14:57:48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112</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974</v>
      </c>
      <c r="B24" s="52" t="s">
        <v>975</v>
      </c>
      <c r="C24" s="225" t="s">
        <v>976</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977</v>
      </c>
      <c r="B25" s="55" t="s">
        <v>975</v>
      </c>
      <c r="C25" s="217" t="s">
        <v>978</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979</v>
      </c>
      <c r="B26" s="55" t="s">
        <v>975</v>
      </c>
      <c r="C26" s="217" t="s">
        <v>980</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53</v>
      </c>
      <c r="AE26" s="47">
        <v>84.9</v>
      </c>
      <c r="AF26" s="47">
        <v>0</v>
      </c>
      <c r="AG26" s="47">
        <v>45.3</v>
      </c>
      <c r="AH26" s="33">
        <v>0</v>
      </c>
      <c r="AI26" s="33">
        <v>0</v>
      </c>
      <c r="AJ26" s="33">
        <v>0</v>
      </c>
      <c r="AK26" s="33">
        <v>0</v>
      </c>
      <c r="AL26" s="33">
        <v>0</v>
      </c>
      <c r="AM26" s="33">
        <v>0</v>
      </c>
      <c r="AN26" s="33">
        <v>0</v>
      </c>
      <c r="AO26" s="33">
        <v>0</v>
      </c>
      <c r="AP26" s="35">
        <v>0</v>
      </c>
    </row>
    <row r="27" spans="1:47" ht="13.15" thickBot="1" x14ac:dyDescent="0.4">
      <c r="A27" s="54" t="s">
        <v>981</v>
      </c>
      <c r="B27" s="55" t="s">
        <v>975</v>
      </c>
      <c r="C27" s="217" t="s">
        <v>982</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995</v>
      </c>
      <c r="B34" s="55" t="s">
        <v>975</v>
      </c>
      <c r="C34" s="217" t="s">
        <v>996</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ER09                                                                                                                                                            </v>
      </c>
      <c r="I57" s="13" t="s">
        <v>617</v>
      </c>
      <c r="J57" s="117" t="str">
        <f>list!$C$606</f>
        <v>07/07/16</v>
      </c>
      <c r="K57" s="12" t="s">
        <v>795</v>
      </c>
      <c r="L57" s="118" t="str">
        <f>list!$C$1</f>
        <v xml:space="preserve">ER09                                                                                                                                                            </v>
      </c>
      <c r="S57" s="13"/>
      <c r="V57" s="117"/>
      <c r="W57" s="117"/>
      <c r="X57" s="117"/>
      <c r="Y57" s="117"/>
      <c r="Z57" s="13" t="s">
        <v>617</v>
      </c>
      <c r="AA57" s="117" t="str">
        <f>list!$C$606</f>
        <v>07/07/16</v>
      </c>
      <c r="AB57" s="137"/>
      <c r="AC57" s="12" t="s">
        <v>795</v>
      </c>
      <c r="AD57" s="118" t="str">
        <f>list!$C$1</f>
        <v xml:space="preserve">ER09                                                                                                                                                            </v>
      </c>
      <c r="AP57" s="13" t="s">
        <v>617</v>
      </c>
      <c r="AQ57" s="117" t="str">
        <f>list!$C$606</f>
        <v>07/07/16</v>
      </c>
      <c r="AR57" s="12" t="s">
        <v>795</v>
      </c>
      <c r="AS57" s="118" t="str">
        <f>list!$C$1</f>
        <v xml:space="preserve">ER09                                                                                                                                                            </v>
      </c>
      <c r="BA57" s="13" t="s">
        <v>617</v>
      </c>
      <c r="BB57" s="117" t="str">
        <f>list!$C$606</f>
        <v>07/07/16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83.9</v>
      </c>
      <c r="G61" s="20" t="s">
        <v>758</v>
      </c>
      <c r="H61" s="1" t="str">
        <f>list!$C$27</f>
        <v>12</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56.0</v>
      </c>
      <c r="F66" s="30">
        <f t="shared" ref="F66:F76" si="6">E66/60</f>
        <v>0.93333333333333335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47.0</v>
      </c>
      <c r="F67" s="30">
        <f t="shared" si="6"/>
        <v>0.78333333333333333</v>
      </c>
      <c r="G67" s="65" t="str">
        <f>list!C41</f>
        <v>83.9</v>
      </c>
      <c r="H67" s="65" t="str">
        <f>list!C52</f>
        <v>100.0</v>
      </c>
      <c r="I67" s="35" t="str">
        <f>list!C63</f>
        <v>94.9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49.5</v>
      </c>
      <c r="F68" s="30">
        <f t="shared" si="6"/>
        <v>0.82499999999999996</v>
      </c>
      <c r="G68" s="65" t="str">
        <f>list!C42</f>
        <v>88.4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2.0</v>
      </c>
      <c r="F69" s="112">
        <f t="shared" si="6"/>
        <v>3.3333333333333333E-2</v>
      </c>
      <c r="G69" s="67" t="str">
        <f>list!C43</f>
        <v>3.6</v>
      </c>
      <c r="H69" s="113" t="str">
        <f>list!C54</f>
        <v>4.3</v>
      </c>
      <c r="I69" s="67" t="str">
        <f>list!C65</f>
        <v>4.0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21.0</v>
      </c>
      <c r="F70" s="112">
        <f t="shared" si="6"/>
        <v>0.35</v>
      </c>
      <c r="G70" s="68" t="str">
        <f>list!C44</f>
        <v>37.5</v>
      </c>
      <c r="H70" s="114" t="str">
        <f>list!C55</f>
        <v>44.7</v>
      </c>
      <c r="I70" s="68" t="str">
        <f>list!C66</f>
        <v>42.4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24.0</v>
      </c>
      <c r="F71" s="112">
        <f t="shared" si="6"/>
        <v>0.4</v>
      </c>
      <c r="G71" s="68" t="str">
        <f>list!C45</f>
        <v>42.9</v>
      </c>
      <c r="H71" s="114" t="str">
        <f>list!C56</f>
        <v>51.1</v>
      </c>
      <c r="I71" s="68" t="str">
        <f>list!C67</f>
        <v>48.5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8.5</v>
      </c>
      <c r="F74" s="112">
        <f t="shared" si="6"/>
        <v>0.14166666666666666</v>
      </c>
      <c r="G74" s="68" t="str">
        <f>list!C48</f>
        <v>15.2</v>
      </c>
      <c r="H74" s="37" t="str">
        <f>list!C59</f>
        <v>N/A</v>
      </c>
      <c r="I74" s="37" t="str">
        <f>list!C70</f>
        <v>4.0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3.0</v>
      </c>
      <c r="F76" s="30">
        <f t="shared" si="6"/>
        <v>0.05</v>
      </c>
      <c r="G76" s="30" t="str">
        <f>list!C50</f>
        <v>5.4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5.5</v>
      </c>
      <c r="F85" s="111">
        <f>E85/60</f>
        <v>9.166666666666666E-2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12.0</v>
      </c>
      <c r="F86" s="35">
        <f t="shared" ref="F86:F92" si="7">E86/60</f>
        <v>0.2</v>
      </c>
      <c r="G86" s="36" t="str">
        <f>list!C98</f>
        <v>6.5</v>
      </c>
      <c r="H86" s="30">
        <f t="shared" ref="H86:H92" si="8">G86/60</f>
        <v>0.10833333333333334</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5.5</v>
      </c>
      <c r="F88" s="35">
        <f t="shared" si="7"/>
        <v>9.166666666666666E-2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6.5</v>
      </c>
      <c r="F89" s="35">
        <f t="shared" si="7"/>
        <v>0.10833333333333334</v>
      </c>
      <c r="G89" s="35" t="str">
        <f>list!C101</f>
        <v>1.0</v>
      </c>
      <c r="H89" s="30">
        <f t="shared" si="8"/>
        <v>1.6666666666666666E-2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22.5</v>
      </c>
      <c r="F90" s="35">
        <f t="shared" si="7"/>
        <v>0.375</v>
      </c>
      <c r="G90" s="35" t="str">
        <f>list!C102</f>
        <v>17.0</v>
      </c>
      <c r="H90" s="30">
        <f t="shared" si="8"/>
        <v>0.28333333333333333</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22.5</v>
      </c>
      <c r="F92" s="30">
        <f t="shared" si="7"/>
        <v>0.375</v>
      </c>
      <c r="G92" s="35" t="str">
        <f>list!C104</f>
        <v>17.0</v>
      </c>
      <c r="H92" s="30">
        <f t="shared" si="8"/>
        <v>0.28333333333333333</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ER09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15.2%</v>
      </c>
    </row>
    <row r="32" spans="1:12" ht="13.15" x14ac:dyDescent="0.4">
      <c r="A32" s="104" t="s">
        <v>785</v>
      </c>
      <c r="B32" s="105" t="str">
        <f>TotalStage1Sleep_TIB&amp;"%"</f>
        <v>3.6%</v>
      </c>
    </row>
    <row r="33" spans="1:2" ht="13.15" x14ac:dyDescent="0.4">
      <c r="A33" s="104" t="s">
        <v>786</v>
      </c>
      <c r="B33" s="105" t="str">
        <f>TotalStage2Sleep_TIB&amp;"%"</f>
        <v>37.5%</v>
      </c>
    </row>
    <row r="34" spans="1:2" ht="13.15" x14ac:dyDescent="0.4">
      <c r="A34" s="104" t="s">
        <v>787</v>
      </c>
      <c r="B34" s="105" t="str">
        <f>TotalStage3Sleep_TIB&amp;"%"</f>
        <v>42.9%</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12.0</v>
      </c>
    </row>
    <row r="38" spans="1:2" ht="13.15" x14ac:dyDescent="0.4">
      <c r="A38" s="104" t="s">
        <v>783</v>
      </c>
      <c r="B38" s="34" t="str">
        <f>REMLatency_TIB</f>
        <v>-1.0</v>
      </c>
    </row>
    <row r="39" spans="1:2" ht="13.5" thickBot="1" x14ac:dyDescent="0.45">
      <c r="A39" s="106" t="s">
        <v>781</v>
      </c>
      <c r="B39" s="107" t="str">
        <f>SleepEfficiencyPCT&amp;"%"</f>
        <v>83.9%</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2017-02-06T07:31:02Z</dcterms:modified>
</cp:coreProperties>
</file>