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U7" i="9" s="1"/>
  <c r="V7" i="9"/>
  <c r="W7" i="9"/>
  <c r="X7" i="9"/>
  <c r="Y7" i="9"/>
  <c r="Y13" i="9" s="1"/>
  <c r="AH7" i="9"/>
  <c r="AI7" i="9"/>
  <c r="L8" i="9"/>
  <c r="M8" i="9"/>
  <c r="P8" i="9" s="1"/>
  <c r="P20" i="9" s="1"/>
  <c r="N8" i="9"/>
  <c r="N13" i="9" s="1"/>
  <c r="O8" i="9"/>
  <c r="Q8" i="9"/>
  <c r="R8" i="9"/>
  <c r="S8" i="9"/>
  <c r="T8" i="9"/>
  <c r="V8" i="9"/>
  <c r="W8" i="9"/>
  <c r="Z8" i="9" s="1"/>
  <c r="X8" i="9"/>
  <c r="Y8" i="9"/>
  <c r="AH8" i="9"/>
  <c r="AI8" i="9"/>
  <c r="L9" i="9"/>
  <c r="M9" i="9"/>
  <c r="N9" i="9"/>
  <c r="O9" i="9"/>
  <c r="P9" i="9" s="1"/>
  <c r="P21" i="9" s="1"/>
  <c r="Q9" i="9"/>
  <c r="R9" i="9"/>
  <c r="S9" i="9"/>
  <c r="T9" i="9"/>
  <c r="V9" i="9"/>
  <c r="W9" i="9"/>
  <c r="X9" i="9"/>
  <c r="Y9" i="9"/>
  <c r="AH9" i="9"/>
  <c r="AI9" i="9"/>
  <c r="C10" i="9"/>
  <c r="G10" i="9"/>
  <c r="L10" i="9"/>
  <c r="M10" i="9"/>
  <c r="N10" i="9"/>
  <c r="P10" i="9" s="1"/>
  <c r="P22" i="9" s="1"/>
  <c r="O10" i="9"/>
  <c r="Q10" i="9"/>
  <c r="R10" i="9"/>
  <c r="S10" i="9"/>
  <c r="T10" i="9"/>
  <c r="V10" i="9"/>
  <c r="W10" i="9"/>
  <c r="X10" i="9"/>
  <c r="Y10" i="9"/>
  <c r="AH10" i="9"/>
  <c r="G48" i="14" s="1"/>
  <c r="AI10" i="9"/>
  <c r="I48" i="14" s="1"/>
  <c r="C11" i="9"/>
  <c r="G11" i="9"/>
  <c r="L11" i="9"/>
  <c r="M11" i="9"/>
  <c r="M14" i="9" s="1"/>
  <c r="N11" i="9"/>
  <c r="O11" i="9"/>
  <c r="Q11" i="9"/>
  <c r="R11" i="9"/>
  <c r="S11" i="9"/>
  <c r="T11" i="9"/>
  <c r="U11" i="9" s="1"/>
  <c r="U23" i="9" s="1"/>
  <c r="V11" i="9"/>
  <c r="W11" i="9"/>
  <c r="X11" i="9"/>
  <c r="Y11" i="9"/>
  <c r="AH11" i="9"/>
  <c r="AI11" i="9"/>
  <c r="C12" i="9"/>
  <c r="G12" i="9"/>
  <c r="L12" i="9"/>
  <c r="M12" i="9"/>
  <c r="N12" i="9"/>
  <c r="O12" i="9"/>
  <c r="P12" i="9"/>
  <c r="P24" i="9" s="1"/>
  <c r="Q12" i="9"/>
  <c r="R12" i="9"/>
  <c r="S12" i="9"/>
  <c r="T12" i="9"/>
  <c r="T24" i="9" s="1"/>
  <c r="V12" i="9"/>
  <c r="W12" i="9"/>
  <c r="X12" i="9"/>
  <c r="Y12" i="9"/>
  <c r="Y14" i="9" s="1"/>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T23" i="9"/>
  <c r="V23" i="9"/>
  <c r="W23" i="9"/>
  <c r="X23" i="9"/>
  <c r="Y23" i="9"/>
  <c r="L24" i="9"/>
  <c r="M24" i="9"/>
  <c r="N24" i="9"/>
  <c r="O24" i="9"/>
  <c r="Q24" i="9"/>
  <c r="R24" i="9"/>
  <c r="S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s="1"/>
  <c r="G88" i="9"/>
  <c r="H88" i="9" s="1"/>
  <c r="E89" i="9"/>
  <c r="F89" i="9" s="1"/>
  <c r="G89" i="9"/>
  <c r="H89" i="9" s="1"/>
  <c r="E90" i="9"/>
  <c r="F90" i="9"/>
  <c r="G90" i="9"/>
  <c r="H90" i="9" s="1"/>
  <c r="E91" i="9"/>
  <c r="F91" i="9" s="1"/>
  <c r="G91" i="9"/>
  <c r="H91" i="9" s="1"/>
  <c r="E92" i="9"/>
  <c r="F92" i="9" s="1"/>
  <c r="G92" i="9"/>
  <c r="H92" i="9" s="1"/>
  <c r="E95" i="9"/>
  <c r="F95" i="9"/>
  <c r="E96" i="9"/>
  <c r="F96" i="9"/>
  <c r="E97" i="9"/>
  <c r="F97" i="9"/>
  <c r="E98" i="9"/>
  <c r="F98" i="9"/>
  <c r="E99" i="9"/>
  <c r="G42" i="14" s="1"/>
  <c r="F99" i="9"/>
  <c r="E100" i="9"/>
  <c r="F100" i="9"/>
  <c r="E101" i="9"/>
  <c r="G98" i="9" s="1"/>
  <c r="L41" i="14" s="1"/>
  <c r="F101" i="9"/>
  <c r="E104" i="9"/>
  <c r="F104" i="9"/>
  <c r="G104" i="9"/>
  <c r="M52" i="14" s="1"/>
  <c r="E105" i="9"/>
  <c r="F105" i="9"/>
  <c r="G105" i="9"/>
  <c r="M53" i="14" s="1"/>
  <c r="E106" i="9"/>
  <c r="J54" i="14" s="1"/>
  <c r="F106" i="9"/>
  <c r="G106" i="9"/>
  <c r="Y6" i="14"/>
  <c r="AB6" i="14"/>
  <c r="AE6" i="14"/>
  <c r="Y7" i="14"/>
  <c r="AE7" i="14"/>
  <c r="E8" i="14"/>
  <c r="L8" i="14"/>
  <c r="E9" i="14"/>
  <c r="AH9" i="14"/>
  <c r="E11" i="14"/>
  <c r="E12" i="14"/>
  <c r="N12" i="14"/>
  <c r="Y13" i="14"/>
  <c r="AB13" i="14"/>
  <c r="Y14" i="14"/>
  <c r="AB14" i="14"/>
  <c r="AE14" i="14"/>
  <c r="AB15" i="14"/>
  <c r="AE15" i="14"/>
  <c r="Y16" i="14"/>
  <c r="F22" i="14"/>
  <c r="N22" i="14"/>
  <c r="N23" i="14"/>
  <c r="H26" i="14"/>
  <c r="N27" i="14"/>
  <c r="H28" i="14"/>
  <c r="H29" i="14"/>
  <c r="N31" i="14"/>
  <c r="F33" i="14"/>
  <c r="K33" i="14"/>
  <c r="D36" i="14"/>
  <c r="G40" i="14"/>
  <c r="I40" i="14"/>
  <c r="G41" i="14"/>
  <c r="I41" i="14"/>
  <c r="I42" i="14"/>
  <c r="G43" i="14"/>
  <c r="I43" i="14"/>
  <c r="G47" i="14"/>
  <c r="I47" i="14"/>
  <c r="G52" i="14"/>
  <c r="J52" i="14"/>
  <c r="G53" i="14"/>
  <c r="J53" i="14"/>
  <c r="G54" i="14"/>
  <c r="M54" i="14"/>
  <c r="Y15" i="9" l="1"/>
  <c r="N14" i="9"/>
  <c r="P11" i="9"/>
  <c r="P23" i="9" s="1"/>
  <c r="Z9" i="9"/>
  <c r="Z15" i="9"/>
  <c r="P7" i="9"/>
  <c r="P19" i="9" s="1"/>
  <c r="T13" i="9"/>
  <c r="T25" i="9" s="1"/>
  <c r="M13" i="9"/>
  <c r="M15" i="9" s="1"/>
  <c r="L14" i="9"/>
  <c r="L15" i="9" s="1"/>
  <c r="P15" i="9" s="1"/>
  <c r="P27" i="9" s="1"/>
  <c r="O13" i="9"/>
  <c r="O25" i="9" s="1"/>
  <c r="O21" i="9"/>
  <c r="O14" i="9"/>
  <c r="O26" i="9" s="1"/>
  <c r="N15" i="9"/>
  <c r="G97" i="9"/>
  <c r="Z14" i="9"/>
  <c r="U13" i="9"/>
  <c r="U25" i="9" s="1"/>
  <c r="Y3" i="14" s="1"/>
  <c r="Z12" i="9"/>
  <c r="U10" i="9"/>
  <c r="U22" i="9" s="1"/>
  <c r="U8" i="9"/>
  <c r="U20" i="9" s="1"/>
  <c r="G100" i="9"/>
  <c r="L43" i="14" s="1"/>
  <c r="G96" i="9"/>
  <c r="L40" i="14" s="1"/>
  <c r="Z11" i="9"/>
  <c r="AA11" i="9" s="1"/>
  <c r="AA23" i="9" s="1"/>
  <c r="U9" i="9"/>
  <c r="AA9" i="9" s="1"/>
  <c r="AA21" i="9" s="1"/>
  <c r="Z7" i="9"/>
  <c r="AA7" i="9" s="1"/>
  <c r="AA19" i="9" s="1"/>
  <c r="Z13" i="9"/>
  <c r="U12" i="9"/>
  <c r="U24" i="9" s="1"/>
  <c r="Z10" i="9"/>
  <c r="AA10" i="9" s="1"/>
  <c r="AA22" i="9" s="1"/>
  <c r="U19" i="9"/>
  <c r="P14" i="9"/>
  <c r="P26" i="9" s="1"/>
  <c r="O15" i="9"/>
  <c r="O27" i="9" s="1"/>
  <c r="Z20" i="9"/>
  <c r="Z22" i="9"/>
  <c r="Z23" i="9"/>
  <c r="Z24" i="9"/>
  <c r="Z25" i="9"/>
  <c r="AB3" i="14" s="1"/>
  <c r="Z26" i="9"/>
  <c r="AB4" i="14" s="1"/>
  <c r="Z27" i="9"/>
  <c r="AB5" i="14" s="1"/>
  <c r="K31" i="14"/>
  <c r="Z19" i="9"/>
  <c r="Z21" i="9"/>
  <c r="AA12" i="9"/>
  <c r="AA24" i="9" s="1"/>
  <c r="G95" i="9"/>
  <c r="P33" i="14"/>
  <c r="H30" i="14"/>
  <c r="U21" i="9"/>
  <c r="T14" i="9"/>
  <c r="G99" i="9"/>
  <c r="L42" i="14" s="1"/>
  <c r="P13" i="9"/>
  <c r="P25" i="9" s="1"/>
  <c r="H31" i="14"/>
  <c r="H27" i="14"/>
  <c r="G101" i="9"/>
  <c r="U14" i="9" l="1"/>
  <c r="U26" i="9" s="1"/>
  <c r="Y4" i="14" s="1"/>
  <c r="T26" i="9"/>
  <c r="AA8" i="9"/>
  <c r="AA20" i="9" s="1"/>
  <c r="AA13" i="9"/>
  <c r="AA25" i="9" s="1"/>
  <c r="AE3" i="14" s="1"/>
  <c r="AA14" i="9"/>
  <c r="AA26" i="9" s="1"/>
  <c r="AE4" i="14" s="1"/>
  <c r="T15" i="9"/>
  <c r="U15" i="9" l="1"/>
  <c r="T27" i="9"/>
  <c r="AA15" i="9"/>
  <c r="AA27" i="9" s="1"/>
  <c r="AE5" i="14" s="1"/>
  <c r="U27" i="9"/>
  <c r="Y5" i="14" s="1"/>
  <c r="W9" i="14" l="1"/>
</calcChain>
</file>

<file path=xl/sharedStrings.xml><?xml version="1.0" encoding="utf-8"?>
<sst xmlns="http://schemas.openxmlformats.org/spreadsheetml/2006/main" count="1808" uniqueCount="999">
  <si>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</si>
  <si>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</si>
  <si>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</si>
  <si>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</si>
  <si>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</si>
  <si>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</si>
  <si>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</si>
  <si>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</si>
  <si>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</si>
  <si>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</si>
  <si>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</si>
  <si>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</si>
  <si>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</si>
  <si>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</si>
  <si>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</si>
  <si>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</si>
  <si>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</si>
  <si>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</si>
  <si>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</si>
  <si>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</si>
  <si>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</si>
  <si>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</si>
  <si>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</si>
  <si>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</si>
  <si>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</si>
  <si>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</si>
  <si>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</si>
  <si>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</si>
  <si>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</si>
  <si>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</si>
  <si>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</si>
  <si>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</si>
  <si>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</si>
  <si>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</si>
  <si>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</si>
  <si>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</si>
  <si>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</si>
  <si>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</si>
  <si>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</si>
  <si>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</si>
  <si>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</si>
  <si>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</si>
  <si>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</si>
  <si>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</si>
  <si>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</si>
  <si>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</si>
  <si>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</si>
  <si>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</si>
  <si>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</si>
  <si>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</si>
  <si>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</si>
  <si>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</si>
  <si>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</si>
  <si>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</si>
  <si>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</si>
  <si>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</si>
  <si>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</si>
  <si>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</si>
  <si>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</si>
  <si>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</si>
  <si>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</si>
  <si>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</si>
  <si>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</si>
  <si>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</si>
  <si>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</si>
  <si>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</si>
  <si>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</si>
  <si>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</si>
  <si>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</si>
  <si>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</si>
  <si>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</si>
  <si>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</si>
  <si>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</si>
  <si>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</si>
  <si>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</si>
  <si>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</si>
  <si>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</si>
  <si>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</si>
  <si>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</si>
  <si>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</si>
  <si>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</si>
  <si>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</si>
  <si>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</si>
  <si>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</si>
  <si>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</si>
  <si>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</si>
  <si>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</si>
  <si>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</si>
  <si>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</si>
  <si>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</si>
  <si>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</si>
  <si>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</si>
  <si>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</si>
  <si>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</si>
  <si>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</si>
  <si>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</si>
  <si>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</si>
  <si>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</si>
  <si>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</si>
  <si>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</si>
  <si>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</si>
  <si>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</si>
  <si>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</si>
  <si>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</si>
  <si>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</si>
  <si>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</si>
  <si>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</si>
  <si>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</si>
  <si>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</si>
  <si>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</si>
  <si>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</si>
  <si>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</si>
  <si>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</si>
  <si>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</si>
  <si>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</si>
  <si>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</si>
  <si>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</si>
  <si>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</si>
  <si>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</si>
  <si>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</si>
  <si>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</si>
  <si>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</si>
  <si>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</si>
  <si>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</si>
  <si>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</si>
  <si>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</si>
  <si>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</si>
  <si>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</si>
  <si>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</si>
  <si>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</si>
  <si>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</si>
  <si>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</si>
  <si>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</si>
  <si>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</si>
  <si>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</si>
  <si>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</si>
  <si>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</si>
  <si>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</si>
  <si>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</si>
  <si>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</si>
  <si>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</si>
  <si>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</si>
  <si>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</si>
  <si>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</si>
  <si>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</si>
  <si>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</si>
  <si>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</si>
  <si>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</si>
  <si>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</si>
  <si>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</si>
  <si>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</si>
  <si>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</si>
  <si>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</si>
  <si>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</si>
  <si>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</si>
  <si>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</si>
  <si>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</si>
  <si>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</si>
  <si>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</si>
  <si>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</si>
  <si>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</si>
  <si>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</si>
  <si>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</si>
  <si>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</si>
  <si>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</si>
  <si>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</si>
  <si>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</si>
  <si>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</si>
  <si>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</si>
  <si>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</si>
  <si>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</si>
  <si>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</si>
  <si>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</si>
  <si>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</si>
  <si>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</si>
  <si>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</si>
  <si>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</si>
  <si>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</si>
  <si>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</si>
  <si>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</si>
  <si>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</si>
  <si>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</si>
  <si>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</si>
  <si>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</si>
  <si>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</si>
  <si>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</si>
  <si>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</si>
  <si>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</si>
  <si>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</si>
  <si>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</si>
  <si>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</si>
  <si>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</si>
  <si>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</si>
  <si>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</si>
  <si>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</si>
  <si>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</si>
  <si>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</si>
  <si>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</si>
  <si>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</si>
  <si>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</si>
  <si>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</si>
  <si>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</si>
  <si>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</si>
  <si>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</si>
  <si>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</si>
  <si>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</si>
  <si>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</si>
  <si>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</si>
  <si>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</si>
  <si>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</si>
  <si>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</si>
  <si>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</si>
  <si>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</si>
  <si>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</si>
  <si>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</si>
  <si>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</si>
  <si>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</si>
  <si>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</si>
  <si>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</si>
  <si>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</si>
  <si>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</si>
  <si>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</si>
  <si>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</si>
  <si>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</si>
  <si>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</si>
  <si>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</si>
  <si>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</si>
  <si>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</si>
  <si>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</si>
  <si>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</si>
  <si>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</si>
  <si>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</si>
  <si>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</si>
  <si>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</si>
  <si>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</si>
  <si>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</si>
  <si>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</si>
  <si>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</si>
  <si>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</si>
  <si>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</si>
  <si>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</si>
  <si>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</si>
  <si>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</si>
  <si>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</si>
  <si>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</si>
  <si>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</si>
  <si>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</si>
  <si>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</si>
  <si>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</si>
  <si>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</si>
  <si>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</si>
  <si>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</si>
  <si>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</si>
  <si>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</si>
  <si>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</si>
  <si>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</si>
  <si>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</si>
  <si>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</si>
  <si>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</si>
  <si>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</si>
  <si>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</si>
  <si>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</si>
  <si>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</si>
  <si>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</si>
  <si>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</si>
  <si>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</si>
  <si>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</si>
  <si>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</si>
  <si>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</si>
  <si>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</si>
  <si>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</si>
  <si>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</si>
  <si>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</si>
  <si>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</si>
  <si>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</si>
  <si>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</si>
  <si>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</si>
  <si>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</si>
  <si>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</si>
  <si>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</si>
  <si>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</si>
  <si>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</si>
  <si>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</si>
  <si>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</si>
  <si>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</si>
  <si>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</si>
  <si>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</si>
  <si>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</si>
  <si>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</si>
  <si>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</si>
  <si>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</si>
  <si>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</si>
  <si>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</si>
  <si>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</si>
  <si>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</si>
  <si>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</si>
  <si>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</si>
  <si>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</si>
  <si>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</si>
  <si>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</si>
  <si>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</si>
  <si>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</si>
  <si>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</si>
  <si>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</si>
  <si>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</si>
  <si>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</si>
  <si>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</si>
  <si>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</si>
  <si>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</si>
  <si>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</si>
  <si>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</si>
  <si>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</si>
  <si>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</si>
  <si>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</si>
  <si>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</si>
  <si>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</si>
  <si>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</si>
  <si>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</si>
  <si>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</si>
  <si>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</si>
  <si>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</si>
  <si>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</si>
  <si>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</si>
  <si>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</si>
  <si>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</si>
  <si>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</si>
  <si>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</si>
  <si>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</si>
  <si>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</si>
  <si>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</si>
  <si>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</si>
  <si>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</si>
  <si>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</si>
  <si>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</si>
  <si>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</si>
  <si>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</si>
  <si>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</si>
  <si>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</si>
  <si>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</si>
  <si>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</si>
  <si>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</si>
  <si>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</si>
  <si>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</si>
  <si>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</si>
  <si>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</si>
  <si>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</si>
  <si>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</si>
  <si>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</si>
  <si>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</si>
  <si>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</si>
  <si>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</si>
  <si>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</si>
  <si>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</si>
  <si>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</si>
  <si>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</si>
  <si>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</si>
  <si>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</si>
  <si>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</si>
  <si>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</si>
  <si>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</si>
  <si>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</si>
  <si>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</si>
  <si>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</si>
  <si>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</si>
  <si>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</si>
  <si>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</si>
  <si>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</si>
  <si>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</si>
  <si>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</si>
  <si>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</si>
  <si>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</si>
  <si>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</si>
  <si>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</si>
  <si>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</si>
  <si>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</si>
  <si>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</si>
  <si>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</si>
  <si>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</si>
  <si>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</si>
  <si>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</si>
  <si>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</si>
  <si>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</si>
  <si>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</si>
  <si>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</si>
  <si>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</si>
  <si>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</si>
  <si>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</si>
  <si>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</si>
  <si>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</si>
  <si>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</si>
  <si>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</si>
  <si>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</si>
  <si>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</si>
  <si>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</si>
  <si>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</si>
  <si>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</si>
  <si>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</si>
  <si>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</si>
  <si>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</si>
  <si>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</si>
  <si>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</si>
  <si>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</si>
  <si>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</si>
  <si>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</si>
  <si>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</si>
  <si>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</si>
  <si>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</si>
  <si>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</si>
  <si>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</si>
  <si>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</si>
  <si>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</si>
  <si>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</si>
  <si>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</si>
  <si>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</si>
  <si>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</si>
  <si>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</si>
  <si>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</si>
  <si>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</si>
  <si>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</si>
  <si>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</si>
  <si>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</si>
  <si>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</si>
  <si>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</si>
  <si>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</si>
  <si>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</si>
  <si>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</si>
  <si>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</si>
  <si>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</si>
  <si>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</si>
  <si>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</si>
  <si>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</si>
  <si>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</si>
  <si>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</si>
  <si>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</si>
  <si>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</si>
  <si>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</si>
  <si>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</si>
  <si>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</si>
  <si>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</si>
  <si>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</si>
  <si>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</si>
  <si>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</si>
  <si>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</si>
  <si>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</si>
  <si>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</si>
  <si>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</si>
  <si>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</si>
  <si>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</si>
  <si>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</si>
  <si>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</si>
  <si>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</si>
  <si>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</si>
  <si>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</si>
  <si>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</si>
  <si>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</si>
  <si>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</si>
  <si>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</si>
  <si>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</si>
  <si>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</si>
  <si>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</si>
  <si>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</si>
  <si>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</si>
  <si>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</si>
  <si>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</si>
  <si>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</si>
  <si>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</si>
  <si>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</si>
  <si>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</si>
  <si>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</si>
  <si>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</si>
  <si>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</si>
  <si>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</si>
  <si>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</si>
  <si>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</si>
  <si>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</si>
  <si>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</si>
  <si>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</si>
  <si>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</si>
  <si>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</si>
  <si>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</si>
  <si>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</si>
  <si>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</si>
  <si>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</si>
  <si>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</si>
  <si>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</si>
  <si>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</si>
  <si>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</si>
  <si>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</si>
  <si>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</si>
  <si>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</si>
  <si>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</si>
  <si>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</si>
  <si>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</si>
  <si>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</si>
  <si>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</si>
  <si>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</si>
  <si>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</si>
  <si>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</si>
  <si>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</si>
  <si>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</si>
  <si>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</si>
  <si>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</si>
  <si>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</si>
  <si>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</si>
  <si>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</si>
  <si>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</si>
  <si>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</si>
  <si>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</si>
  <si>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</si>
  <si>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</si>
  <si>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</si>
  <si>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</si>
  <si>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</si>
  <si>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</si>
  <si>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</si>
  <si>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</si>
  <si>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</si>
  <si>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</si>
  <si>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</si>
  <si>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</si>
  <si>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</si>
  <si>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</si>
  <si>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</si>
  <si>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</si>
  <si>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</si>
  <si>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</si>
  <si>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</si>
  <si>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</si>
  <si>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</si>
  <si>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</si>
  <si>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</si>
  <si>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</si>
  <si>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</si>
  <si>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</si>
  <si>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</si>
  <si>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</si>
  <si>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</si>
  <si>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</si>
  <si>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</si>
  <si>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</si>
  <si>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</si>
  <si>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</si>
  <si>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</si>
  <si>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</si>
  <si>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</si>
  <si>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</si>
  <si>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</si>
  <si>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</si>
  <si>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</si>
  <si>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</si>
  <si>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</si>
  <si>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</si>
  <si>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</si>
  <si>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</si>
  <si>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</si>
  <si>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</si>
  <si>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</si>
  <si>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</si>
  <si>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</si>
  <si>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</si>
  <si>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</si>
  <si>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</si>
  <si>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</si>
  <si>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</si>
  <si>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</si>
  <si>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</si>
  <si>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</si>
  <si>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</si>
  <si>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</si>
  <si>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</si>
  <si>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</si>
  <si>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</si>
  <si>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</si>
  <si>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</si>
  <si>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</si>
  <si>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</si>
  <si>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</si>
  <si>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</si>
  <si>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</si>
  <si>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</si>
  <si>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</si>
  <si>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</si>
  <si>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</si>
  <si>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</si>
  <si>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</si>
  <si>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</si>
  <si>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</si>
  <si>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</si>
  <si>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</si>
  <si>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</si>
  <si>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</si>
  <si>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</si>
  <si>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</si>
  <si>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</si>
  <si>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</si>
  <si>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</si>
  <si>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</si>
  <si>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</si>
  <si>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</si>
  <si>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</si>
  <si>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</si>
  <si>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</si>
  <si>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</si>
  <si>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</si>
  <si>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</si>
  <si>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</si>
  <si>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</si>
  <si>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</si>
  <si>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</si>
  <si>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</si>
  <si>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</si>
  <si>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</si>
  <si>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</si>
  <si>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</si>
  <si>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</si>
  <si>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</si>
  <si>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</si>
  <si>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</si>
  <si>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</si>
  <si>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</si>
  <si>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</si>
  <si>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</si>
  <si>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</si>
  <si>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</si>
  <si>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</si>
  <si>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</si>
  <si>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</si>
  <si>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</si>
  <si>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</si>
  <si>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</si>
  <si>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</si>
  <si>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</si>
  <si>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</si>
  <si>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</si>
  <si>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</si>
  <si>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</si>
  <si>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</si>
  <si>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</si>
  <si>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</si>
  <si>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</si>
  <si>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</si>
  <si>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</si>
  <si>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</si>
  <si>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</si>
  <si>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</si>
  <si>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</si>
  <si>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</si>
  <si>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</si>
  <si>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</si>
  <si>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</si>
  <si>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</si>
  <si>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</si>
  <si>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</si>
  <si>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</si>
  <si>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</si>
  <si>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</si>
  <si>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</si>
  <si>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</si>
  <si>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</si>
  <si>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</si>
  <si>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</si>
  <si>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</si>
  <si>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</si>
  <si>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</si>
  <si>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</si>
  <si>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</si>
  <si>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</si>
  <si>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</si>
  <si>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</si>
  <si>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</si>
  <si>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</si>
  <si>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</si>
  <si>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</si>
  <si>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</si>
  <si>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</si>
  <si>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</si>
  <si>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</si>
  <si>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</si>
  <si>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</si>
  <si>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</si>
  <si>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</si>
  <si>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</si>
  <si>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</si>
  <si>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</si>
  <si>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</si>
  <si>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</si>
  <si>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</si>
  <si>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</si>
  <si>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</si>
  <si>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</si>
  <si>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</si>
  <si>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</si>
  <si>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</si>
  <si>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</si>
  <si>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</si>
  <si>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</si>
  <si>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</si>
  <si>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</si>
  <si>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</si>
  <si>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</si>
  <si>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</si>
  <si>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</si>
  <si>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</si>
  <si>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</si>
  <si>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</si>
  <si>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</si>
  <si>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</si>
  <si>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</si>
  <si>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</si>
  <si>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</si>
  <si>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</si>
  <si>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</si>
  <si>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</si>
  <si>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</si>
  <si>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</si>
  <si>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</si>
  <si>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</si>
  <si>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</si>
  <si>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</si>
  <si>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</si>
  <si>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</si>
  <si>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</si>
  <si>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</si>
  <si>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</si>
  <si>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</si>
  <si>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</si>
  <si>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</si>
  <si>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</si>
  <si>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</si>
  <si>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</si>
  <si>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</si>
  <si>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</si>
  <si>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</si>
  <si>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</si>
  <si>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</si>
  <si>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</si>
  <si>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</si>
  <si>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</si>
  <si>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</si>
  <si>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</si>
  <si>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</si>
  <si>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</si>
  <si>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</si>
  <si>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</si>
  <si>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</si>
  <si>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</si>
  <si>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</si>
  <si>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</si>
  <si>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</si>
  <si>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</si>
  <si>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</si>
  <si>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</si>
  <si>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</si>
  <si>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</si>
  <si>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</si>
  <si>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</si>
  <si>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</si>
  <si>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</si>
  <si>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</si>
  <si>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</si>
  <si>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</si>
  <si>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</si>
  <si>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</si>
  <si>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</si>
  <si>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</si>
  <si>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</si>
  <si>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</si>
  <si>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</si>
  <si>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</si>
  <si>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</si>
  <si>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</si>
  <si>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</si>
  <si>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</si>
  <si>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</si>
  <si>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</si>
  <si>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</si>
  <si>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</si>
  <si>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</si>
  <si>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</si>
  <si>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</si>
  <si>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</si>
  <si>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</si>
  <si>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</si>
  <si>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</si>
  <si>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</si>
  <si>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</si>
  <si>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</si>
  <si>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</si>
  <si>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</si>
  <si>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</si>
  <si>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</si>
  <si>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</si>
  <si>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</si>
  <si>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</si>
  <si>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</si>
  <si>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</si>
  <si>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</si>
  <si>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</si>
  <si>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</si>
  <si>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</si>
  <si>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</si>
  <si>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</si>
  <si>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</si>
  <si>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</si>
  <si>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</si>
  <si>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</si>
  <si>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</si>
  <si>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</si>
  <si>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</si>
  <si>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</si>
  <si>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</si>
  <si>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</si>
  <si>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</si>
  <si>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</si>
  <si>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</si>
  <si>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</si>
  <si>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</si>
  <si>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</si>
  <si>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</si>
  <si>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</si>
  <si>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</si>
  <si>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</si>
  <si>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</si>
  <si>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</si>
  <si>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</si>
  <si>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</si>
  <si>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</si>
  <si>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</si>
  <si>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</si>
  <si>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</si>
  <si>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</si>
  <si>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</si>
  <si>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</si>
  <si>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</si>
  <si>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</si>
  <si>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</si>
  <si>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</si>
  <si>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</si>
  <si>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</si>
  <si>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</si>
  <si>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</si>
  <si>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</si>
  <si>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</si>
  <si>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</si>
  <si>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</si>
  <si>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</si>
  <si>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</si>
  <si>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</si>
  <si>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</si>
  <si>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</si>
  <si>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</si>
  <si>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</si>
  <si>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</si>
  <si>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</si>
  <si>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</si>
  <si>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</si>
  <si>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</si>
  <si>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</si>
  <si>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</si>
  <si>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</si>
  <si>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</si>
  <si>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</si>
  <si>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</si>
  <si>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</si>
  <si>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</si>
  <si>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</si>
  <si>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</si>
  <si>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</si>
  <si>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</si>
  <si>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</si>
  <si>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</si>
  <si>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</si>
  <si>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</si>
  <si>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</si>
  <si>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</si>
  <si>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</si>
  <si>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</si>
  <si>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</si>
  <si>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</si>
  <si>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</si>
  <si>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</si>
  <si>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</si>
  <si>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</si>
  <si>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</si>
  <si>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</si>
  <si>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</si>
  <si>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</si>
  <si>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</si>
  <si>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</si>
  <si>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</si>
  <si>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</si>
  <si>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</si>
  <si>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</si>
  <si>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</si>
  <si>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</si>
  <si>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</si>
  <si>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</si>
  <si>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</si>
  <si>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</si>
  <si>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</si>
  <si>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</si>
  <si>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</si>
  <si>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</si>
  <si>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</si>
  <si>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</si>
  <si>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</si>
  <si>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</si>
  <si>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</si>
  <si>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</si>
  <si>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</si>
  <si>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</si>
  <si>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</si>
  <si>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</si>
  <si>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</si>
  <si>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</si>
  <si>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</si>
  <si>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ER19                                                                                                                                                            </t>
  </si>
  <si>
    <t xml:space="preserve">_x000D_
</t>
  </si>
  <si>
    <t>ER19all.edf</t>
  </si>
  <si>
    <t>ER19all.SCO</t>
  </si>
  <si>
    <t>13:42:38</t>
  </si>
  <si>
    <t>69.5 min.</t>
  </si>
  <si>
    <t>139</t>
  </si>
  <si>
    <t>13:48:08</t>
  </si>
  <si>
    <t>14:58:08</t>
  </si>
  <si>
    <t xml:space="preserve">1	EEG	F3-A2	2	EEG	F4-A1	3	EEG	C3-A2	4	EEG	C4-A1	5	EEG	O1-A2	6	EEG	O2-A1	7	EEG	ROC-A1	8	EEG	LOC-A2	9	EEG	EMG1-EMG2	10	EEG	ECG2-ECG1	11	EEG	Position													 																																																 			</t>
  </si>
  <si>
    <t>76.3</t>
  </si>
  <si>
    <t>0</t>
  </si>
  <si>
    <t>16</t>
  </si>
  <si>
    <t>NaN</t>
  </si>
  <si>
    <t>69.5</t>
  </si>
  <si>
    <t>53.0</t>
  </si>
  <si>
    <t>62.0</t>
  </si>
  <si>
    <t>16.0</t>
  </si>
  <si>
    <t>27.5</t>
  </si>
  <si>
    <t>9.5</t>
  </si>
  <si>
    <t>0.0</t>
  </si>
  <si>
    <t>16.5</t>
  </si>
  <si>
    <t>8.0</t>
  </si>
  <si>
    <t>100.0</t>
  </si>
  <si>
    <t>89.2</t>
  </si>
  <si>
    <t>23.0</t>
  </si>
  <si>
    <t>39.6</t>
  </si>
  <si>
    <t>13.7</t>
  </si>
  <si>
    <t>23.7</t>
  </si>
  <si>
    <t>11.5</t>
  </si>
  <si>
    <t>N/A</t>
  </si>
  <si>
    <t>30.2</t>
  </si>
  <si>
    <t>51.9</t>
  </si>
  <si>
    <t>17.9</t>
  </si>
  <si>
    <t>85.5</t>
  </si>
  <si>
    <t>25.8</t>
  </si>
  <si>
    <t>44.4</t>
  </si>
  <si>
    <t>15.3</t>
  </si>
  <si>
    <t>14.5</t>
  </si>
  <si>
    <t>7.0</t>
  </si>
  <si>
    <t>27.0</t>
  </si>
  <si>
    <t>-1.0</t>
  </si>
  <si>
    <t>32.0</t>
  </si>
  <si>
    <t>59.5</t>
  </si>
  <si>
    <t>21.5</t>
  </si>
  <si>
    <t>49.0</t>
  </si>
  <si>
    <t>10.5</t>
  </si>
  <si>
    <t>0.0 - 0.0</t>
  </si>
  <si>
    <t xml:space="preserve">1	0.0	66.5	75.9	0.0	10.5	0	0	0	0	0	0	0	0	0.0	</t>
  </si>
  <si>
    <t>07/18/16</t>
  </si>
  <si>
    <t>0.00</t>
  </si>
  <si>
    <t>0.88</t>
  </si>
  <si>
    <t>0.28</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</si>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</sst>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4</c:v>
                </c:pt>
                <c:pt idx="29">
                  <c:v>4</c:v>
                </c:pt>
                <c:pt idx="30">
                  <c:v>6</c:v>
                </c:pt>
                <c:pt idx="31">
                  <c:v>6</c:v>
                </c:pt>
                <c:pt idx="32">
                  <c:v>4</c:v>
                </c:pt>
                <c:pt idx="33">
                  <c:v>4</c:v>
                </c:pt>
                <c:pt idx="34">
                  <c:v>4</c:v>
                </c:pt>
                <c:pt idx="35">
                  <c:v>4</c:v>
                </c:pt>
                <c:pt idx="36">
                  <c:v>4</c:v>
                </c:pt>
                <c:pt idx="37">
                  <c:v>4</c:v>
                </c:pt>
                <c:pt idx="38">
                  <c:v>4</c:v>
                </c:pt>
                <c:pt idx="39">
                  <c:v>6</c:v>
                </c:pt>
                <c:pt idx="40">
                  <c:v>6</c:v>
                </c:pt>
                <c:pt idx="41">
                  <c:v>6</c:v>
                </c:pt>
                <c:pt idx="42">
                  <c:v>6</c:v>
                </c:pt>
                <c:pt idx="43">
                  <c:v>6</c:v>
                </c:pt>
                <c:pt idx="44">
                  <c:v>6</c:v>
                </c:pt>
                <c:pt idx="45">
                  <c:v>6</c:v>
                </c:pt>
                <c:pt idx="46">
                  <c:v>4</c:v>
                </c:pt>
                <c:pt idx="47">
                  <c:v>4</c:v>
                </c:pt>
                <c:pt idx="48">
                  <c:v>4</c:v>
                </c:pt>
                <c:pt idx="49">
                  <c:v>4</c:v>
                </c:pt>
                <c:pt idx="50">
                  <c:v>4</c:v>
                </c:pt>
                <c:pt idx="51">
                  <c:v>4</c:v>
                </c:pt>
                <c:pt idx="52">
                  <c:v>6</c:v>
                </c:pt>
                <c:pt idx="53">
                  <c:v>6</c:v>
                </c:pt>
                <c:pt idx="54">
                  <c:v>6</c:v>
                </c:pt>
                <c:pt idx="55">
                  <c:v>6</c:v>
                </c:pt>
                <c:pt idx="56">
                  <c:v>4</c:v>
                </c:pt>
                <c:pt idx="57">
                  <c:v>6</c:v>
                </c:pt>
                <c:pt idx="58">
                  <c:v>6</c:v>
                </c:pt>
                <c:pt idx="59">
                  <c:v>6</c:v>
                </c:pt>
                <c:pt idx="60">
                  <c:v>4</c:v>
                </c:pt>
                <c:pt idx="61">
                  <c:v>4</c:v>
                </c:pt>
                <c:pt idx="62">
                  <c:v>4</c:v>
                </c:pt>
                <c:pt idx="63">
                  <c:v>4</c:v>
                </c:pt>
                <c:pt idx="64">
                  <c:v>6</c:v>
                </c:pt>
                <c:pt idx="65">
                  <c:v>4</c:v>
                </c:pt>
                <c:pt idx="66">
                  <c:v>4</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D48-4223-AB14-E309FF7376C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D48-4223-AB14-E309FF7376C3}"/>
            </c:ext>
          </c:extLst>
        </c:ser>
        <c:dLbls>
          <c:showLegendKey val="0"/>
          <c:showVal val="0"/>
          <c:showCatName val="0"/>
          <c:showSerName val="0"/>
          <c:showPercent val="0"/>
          <c:showBubbleSize val="0"/>
        </c:dLbls>
        <c:smooth val="0"/>
        <c:axId val="250626448"/>
        <c:axId val="1"/>
      </c:lineChart>
      <c:catAx>
        <c:axId val="2506264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6264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B0A7-40F8-A795-18F181F60EE6}"/>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42569.570833333331</c:v>
                </c:pt>
                <c:pt idx="1">
                  <c:v>42569.918055555558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B0A7-40F8-A795-18F181F60EE6}"/>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B0A7-40F8-A795-18F181F60EE6}"/>
            </c:ext>
          </c:extLst>
        </c:ser>
        <c:dLbls>
          <c:showLegendKey val="0"/>
          <c:showVal val="0"/>
          <c:showCatName val="0"/>
          <c:showSerName val="0"/>
          <c:showPercent val="0"/>
          <c:showBubbleSize val="0"/>
        </c:dLbls>
        <c:axId val="249559960"/>
        <c:axId val="1"/>
      </c:scatterChart>
      <c:valAx>
        <c:axId val="249559960"/>
        <c:scaling>
          <c:orientation val="minMax"/>
          <c:max val="42569.987499999996"/>
          <c:min val="42569.57083333333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95599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4</c:v>
                </c:pt>
                <c:pt idx="29">
                  <c:v>4</c:v>
                </c:pt>
                <c:pt idx="30">
                  <c:v>6</c:v>
                </c:pt>
                <c:pt idx="31">
                  <c:v>6</c:v>
                </c:pt>
                <c:pt idx="32">
                  <c:v>4</c:v>
                </c:pt>
                <c:pt idx="33">
                  <c:v>4</c:v>
                </c:pt>
                <c:pt idx="34">
                  <c:v>4</c:v>
                </c:pt>
                <c:pt idx="35">
                  <c:v>4</c:v>
                </c:pt>
                <c:pt idx="36">
                  <c:v>4</c:v>
                </c:pt>
                <c:pt idx="37">
                  <c:v>4</c:v>
                </c:pt>
                <c:pt idx="38">
                  <c:v>4</c:v>
                </c:pt>
                <c:pt idx="39">
                  <c:v>6</c:v>
                </c:pt>
                <c:pt idx="40">
                  <c:v>6</c:v>
                </c:pt>
                <c:pt idx="41">
                  <c:v>6</c:v>
                </c:pt>
                <c:pt idx="42">
                  <c:v>6</c:v>
                </c:pt>
                <c:pt idx="43">
                  <c:v>6</c:v>
                </c:pt>
                <c:pt idx="44">
                  <c:v>6</c:v>
                </c:pt>
                <c:pt idx="45">
                  <c:v>6</c:v>
                </c:pt>
                <c:pt idx="46">
                  <c:v>4</c:v>
                </c:pt>
                <c:pt idx="47">
                  <c:v>4</c:v>
                </c:pt>
                <c:pt idx="48">
                  <c:v>4</c:v>
                </c:pt>
                <c:pt idx="49">
                  <c:v>4</c:v>
                </c:pt>
                <c:pt idx="50">
                  <c:v>4</c:v>
                </c:pt>
                <c:pt idx="51">
                  <c:v>4</c:v>
                </c:pt>
                <c:pt idx="52">
                  <c:v>6</c:v>
                </c:pt>
                <c:pt idx="53">
                  <c:v>6</c:v>
                </c:pt>
                <c:pt idx="54">
                  <c:v>6</c:v>
                </c:pt>
                <c:pt idx="55">
                  <c:v>6</c:v>
                </c:pt>
                <c:pt idx="56">
                  <c:v>4</c:v>
                </c:pt>
                <c:pt idx="57">
                  <c:v>6</c:v>
                </c:pt>
                <c:pt idx="58">
                  <c:v>6</c:v>
                </c:pt>
                <c:pt idx="59">
                  <c:v>6</c:v>
                </c:pt>
                <c:pt idx="60">
                  <c:v>4</c:v>
                </c:pt>
                <c:pt idx="61">
                  <c:v>4</c:v>
                </c:pt>
                <c:pt idx="62">
                  <c:v>4</c:v>
                </c:pt>
                <c:pt idx="63">
                  <c:v>4</c:v>
                </c:pt>
                <c:pt idx="64">
                  <c:v>6</c:v>
                </c:pt>
                <c:pt idx="65">
                  <c:v>4</c:v>
                </c:pt>
                <c:pt idx="66">
                  <c:v>4</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552-4620-99A8-50BEC13ED690}"/>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552-4620-99A8-50BEC13ED690}"/>
            </c:ext>
          </c:extLst>
        </c:ser>
        <c:dLbls>
          <c:showLegendKey val="0"/>
          <c:showVal val="0"/>
          <c:showCatName val="0"/>
          <c:showSerName val="0"/>
          <c:showPercent val="0"/>
          <c:showBubbleSize val="0"/>
        </c:dLbls>
        <c:smooth val="0"/>
        <c:axId val="252073904"/>
        <c:axId val="1"/>
      </c:lineChart>
      <c:catAx>
        <c:axId val="252073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0739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B77-45D8-86D8-862D36C465C8}"/>
            </c:ext>
          </c:extLst>
        </c:ser>
        <c:dLbls>
          <c:showLegendKey val="0"/>
          <c:showVal val="0"/>
          <c:showCatName val="0"/>
          <c:showSerName val="0"/>
          <c:showPercent val="0"/>
          <c:showBubbleSize val="0"/>
        </c:dLbls>
        <c:smooth val="0"/>
        <c:axId val="252072920"/>
        <c:axId val="1"/>
      </c:lineChart>
      <c:catAx>
        <c:axId val="252072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072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C1B-4D21-B0D5-83A7F15D11B9}"/>
            </c:ext>
          </c:extLst>
        </c:ser>
        <c:dLbls>
          <c:showLegendKey val="0"/>
          <c:showVal val="0"/>
          <c:showCatName val="0"/>
          <c:showSerName val="0"/>
          <c:showPercent val="0"/>
          <c:showBubbleSize val="0"/>
        </c:dLbls>
        <c:smooth val="0"/>
        <c:axId val="252076528"/>
        <c:axId val="1"/>
      </c:lineChart>
      <c:catAx>
        <c:axId val="252076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0765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BF9-4964-817A-D7FDE26024FD}"/>
            </c:ext>
          </c:extLst>
        </c:ser>
        <c:dLbls>
          <c:showLegendKey val="0"/>
          <c:showVal val="0"/>
          <c:showCatName val="0"/>
          <c:showSerName val="0"/>
          <c:showPercent val="0"/>
          <c:showBubbleSize val="0"/>
        </c:dLbls>
        <c:smooth val="0"/>
        <c:axId val="252627808"/>
        <c:axId val="1"/>
      </c:lineChart>
      <c:catAx>
        <c:axId val="2526278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6278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8BBA-42C9-9D79-93EA0A06F8A8}"/>
            </c:ext>
          </c:extLst>
        </c:ser>
        <c:dLbls>
          <c:showLegendKey val="0"/>
          <c:showVal val="0"/>
          <c:showCatName val="0"/>
          <c:showSerName val="0"/>
          <c:showPercent val="0"/>
          <c:showBubbleSize val="0"/>
        </c:dLbls>
        <c:gapWidth val="0"/>
        <c:axId val="252633384"/>
        <c:axId val="1"/>
      </c:barChart>
      <c:catAx>
        <c:axId val="2526333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6333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42569.570833333331</c:v>
                </c:pt>
                <c:pt idx="1">
                  <c:v>42569.918055555558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1163-4536-B0DB-A832450A72E3}"/>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1163-4536-B0DB-A832450A72E3}"/>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42569.570833333331</c:v>
                </c:pt>
                <c:pt idx="1">
                  <c:v>42569.918055555558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1163-4536-B0DB-A832450A72E3}"/>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1163-4536-B0DB-A832450A72E3}"/>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42569.570833333331</c:v>
                </c:pt>
                <c:pt idx="1">
                  <c:v>42569.918055555558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1163-4536-B0DB-A832450A72E3}"/>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42569.570833333331</c:v>
                </c:pt>
                <c:pt idx="1">
                  <c:v>42569.918055555558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1163-4536-B0DB-A832450A72E3}"/>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42569.570833333331</c:v>
                </c:pt>
                <c:pt idx="1">
                  <c:v>42569.918055555558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1163-4536-B0DB-A832450A72E3}"/>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42569.570833333331</c:v>
                </c:pt>
                <c:pt idx="1">
                  <c:v>42569.918055555558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1163-4536-B0DB-A832450A72E3}"/>
            </c:ext>
          </c:extLst>
        </c:ser>
        <c:dLbls>
          <c:showLegendKey val="0"/>
          <c:showVal val="0"/>
          <c:showCatName val="0"/>
          <c:showSerName val="0"/>
          <c:showPercent val="0"/>
          <c:showBubbleSize val="0"/>
        </c:dLbls>
        <c:axId val="252629448"/>
        <c:axId val="1"/>
      </c:scatterChart>
      <c:valAx>
        <c:axId val="252629448"/>
        <c:scaling>
          <c:orientation val="minMax"/>
          <c:max val="42569.987499999996"/>
          <c:min val="42569.57083333333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26294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58A-412F-A1BE-1774D3EBE643}"/>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58A-412F-A1BE-1774D3EBE643}"/>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258A-412F-A1BE-1774D3EBE643}"/>
            </c:ext>
          </c:extLst>
        </c:ser>
        <c:dLbls>
          <c:showLegendKey val="0"/>
          <c:showVal val="0"/>
          <c:showCatName val="0"/>
          <c:showSerName val="0"/>
          <c:showPercent val="0"/>
          <c:showBubbleSize val="0"/>
        </c:dLbls>
        <c:smooth val="0"/>
        <c:axId val="252631416"/>
        <c:axId val="1"/>
      </c:lineChart>
      <c:catAx>
        <c:axId val="2526314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6314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79E-4B8A-9927-71D230F29DE6}"/>
            </c:ext>
          </c:extLst>
        </c:ser>
        <c:dLbls>
          <c:showLegendKey val="0"/>
          <c:showVal val="0"/>
          <c:showCatName val="0"/>
          <c:showSerName val="0"/>
          <c:showPercent val="0"/>
          <c:showBubbleSize val="0"/>
        </c:dLbls>
        <c:smooth val="0"/>
        <c:axId val="253150776"/>
        <c:axId val="1"/>
      </c:lineChart>
      <c:catAx>
        <c:axId val="2531507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1507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F79-422B-AEE7-647A26AD89C0}"/>
            </c:ext>
          </c:extLst>
        </c:ser>
        <c:dLbls>
          <c:showLegendKey val="0"/>
          <c:showVal val="0"/>
          <c:showCatName val="0"/>
          <c:showSerName val="0"/>
          <c:showPercent val="0"/>
          <c:showBubbleSize val="0"/>
        </c:dLbls>
        <c:smooth val="0"/>
        <c:axId val="253150120"/>
        <c:axId val="1"/>
      </c:lineChart>
      <c:catAx>
        <c:axId val="2531501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1501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42569.570833333331</c:v>
                </c:pt>
                <c:pt idx="1">
                  <c:v>42569.918055555558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C90B-4FFB-9F44-A920659246D8}"/>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C90B-4FFB-9F44-A920659246D8}"/>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42569.570833333331</c:v>
                </c:pt>
                <c:pt idx="1">
                  <c:v>42569.918055555558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C90B-4FFB-9F44-A920659246D8}"/>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42569.570833333331</c:v>
                </c:pt>
                <c:pt idx="1">
                  <c:v>42569.918055555558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C90B-4FFB-9F44-A920659246D8}"/>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42569.570833333331</c:v>
                </c:pt>
                <c:pt idx="1">
                  <c:v>42569.918055555558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C90B-4FFB-9F44-A920659246D8}"/>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42569.570833333331</c:v>
                </c:pt>
                <c:pt idx="1">
                  <c:v>42569.918055555558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C90B-4FFB-9F44-A920659246D8}"/>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42569.570833333331</c:v>
                </c:pt>
                <c:pt idx="1">
                  <c:v>42569.918055555558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C90B-4FFB-9F44-A920659246D8}"/>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42569.570833333331</c:v>
                </c:pt>
                <c:pt idx="1">
                  <c:v>42569.918055555558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C90B-4FFB-9F44-A920659246D8}"/>
            </c:ext>
          </c:extLst>
        </c:ser>
        <c:dLbls>
          <c:showLegendKey val="0"/>
          <c:showVal val="0"/>
          <c:showCatName val="0"/>
          <c:showSerName val="0"/>
          <c:showPercent val="0"/>
          <c:showBubbleSize val="0"/>
        </c:dLbls>
        <c:axId val="250623824"/>
        <c:axId val="1"/>
      </c:scatterChart>
      <c:valAx>
        <c:axId val="250623824"/>
        <c:scaling>
          <c:orientation val="minMax"/>
          <c:max val="42569.987499999996"/>
          <c:min val="42569.57083333333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0623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6CC0-4CBA-A3CB-20B546803E12}"/>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6CC0-4CBA-A3CB-20B546803E1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6CC0-4CBA-A3CB-20B546803E12}"/>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0.8833333333333333</c:v>
                </c:pt>
                <c:pt idx="1">
                  <c:v>0.27500000000000002</c:v>
                </c:pt>
                <c:pt idx="2">
                  <c:v>0</c:v>
                </c:pt>
              </c:numCache>
            </c:numRef>
          </c:val>
          <c:extLst>
            <c:ext xmlns:c16="http://schemas.microsoft.com/office/drawing/2014/chart" uri="{C3380CC4-5D6E-409C-BE32-E72D297353CC}">
              <c16:uniqueId val="{00000003-6CC0-4CBA-A3CB-20B546803E12}"/>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62.0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CFA3-4607-AE37-79728D0A4586}"/>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FA3-4607-AE37-79728D0A458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FA3-4607-AE37-79728D0A4586}"/>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CFA3-4607-AE37-79728D0A4586}"/>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CFA3-4607-AE37-79728D0A4586}"/>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0.26666666666666666</c:v>
                </c:pt>
                <c:pt idx="1">
                  <c:v>0.45833333333333331</c:v>
                </c:pt>
                <c:pt idx="2">
                  <c:v>0.15833333333333333</c:v>
                </c:pt>
                <c:pt idx="3">
                  <c:v>0</c:v>
                </c:pt>
                <c:pt idx="4">
                  <c:v>0</c:v>
                </c:pt>
              </c:numCache>
            </c:numRef>
          </c:val>
          <c:extLst>
            <c:ext xmlns:c16="http://schemas.microsoft.com/office/drawing/2014/chart" uri="{C3380CC4-5D6E-409C-BE32-E72D297353CC}">
              <c16:uniqueId val="{00000005-CFA3-4607-AE37-79728D0A4586}"/>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17E-4FF1-9252-EA7D68C605A6}"/>
            </c:ext>
          </c:extLst>
        </c:ser>
        <c:dLbls>
          <c:showLegendKey val="0"/>
          <c:showVal val="0"/>
          <c:showCatName val="0"/>
          <c:showSerName val="0"/>
          <c:showPercent val="0"/>
          <c:showBubbleSize val="0"/>
        </c:dLbls>
        <c:smooth val="0"/>
        <c:axId val="250623168"/>
        <c:axId val="1"/>
      </c:lineChart>
      <c:catAx>
        <c:axId val="2506231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6231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FD9-46F5-8220-6C1523C3FE4C}"/>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FD9-46F5-8220-6C1523C3FE4C}"/>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1FD9-46F5-8220-6C1523C3FE4C}"/>
            </c:ext>
          </c:extLst>
        </c:ser>
        <c:dLbls>
          <c:showLegendKey val="0"/>
          <c:showVal val="0"/>
          <c:showCatName val="0"/>
          <c:showSerName val="0"/>
          <c:showPercent val="0"/>
          <c:showBubbleSize val="0"/>
        </c:dLbls>
        <c:smooth val="0"/>
        <c:axId val="250580472"/>
        <c:axId val="1"/>
      </c:lineChart>
      <c:catAx>
        <c:axId val="250580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0580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E43-458F-A411-37D11F8670EE}"/>
            </c:ext>
          </c:extLst>
        </c:ser>
        <c:dLbls>
          <c:showLegendKey val="0"/>
          <c:showVal val="0"/>
          <c:showCatName val="0"/>
          <c:showSerName val="0"/>
          <c:showPercent val="0"/>
          <c:showBubbleSize val="0"/>
        </c:dLbls>
        <c:smooth val="0"/>
        <c:axId val="250578176"/>
        <c:axId val="1"/>
      </c:lineChart>
      <c:catAx>
        <c:axId val="2505781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05781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0CA-4D45-9B49-7223303FE4B0}"/>
            </c:ext>
          </c:extLst>
        </c:ser>
        <c:dLbls>
          <c:showLegendKey val="0"/>
          <c:showVal val="0"/>
          <c:showCatName val="0"/>
          <c:showSerName val="0"/>
          <c:showPercent val="0"/>
          <c:showBubbleSize val="0"/>
        </c:dLbls>
        <c:smooth val="0"/>
        <c:axId val="250575224"/>
        <c:axId val="1"/>
      </c:lineChart>
      <c:catAx>
        <c:axId val="2505752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0575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4</c:v>
                </c:pt>
                <c:pt idx="29">
                  <c:v>4</c:v>
                </c:pt>
                <c:pt idx="30">
                  <c:v>6</c:v>
                </c:pt>
                <c:pt idx="31">
                  <c:v>6</c:v>
                </c:pt>
                <c:pt idx="32">
                  <c:v>4</c:v>
                </c:pt>
                <c:pt idx="33">
                  <c:v>4</c:v>
                </c:pt>
                <c:pt idx="34">
                  <c:v>4</c:v>
                </c:pt>
                <c:pt idx="35">
                  <c:v>4</c:v>
                </c:pt>
                <c:pt idx="36">
                  <c:v>4</c:v>
                </c:pt>
                <c:pt idx="37">
                  <c:v>4</c:v>
                </c:pt>
                <c:pt idx="38">
                  <c:v>4</c:v>
                </c:pt>
                <c:pt idx="39">
                  <c:v>6</c:v>
                </c:pt>
                <c:pt idx="40">
                  <c:v>6</c:v>
                </c:pt>
                <c:pt idx="41">
                  <c:v>6</c:v>
                </c:pt>
                <c:pt idx="42">
                  <c:v>6</c:v>
                </c:pt>
                <c:pt idx="43">
                  <c:v>6</c:v>
                </c:pt>
                <c:pt idx="44">
                  <c:v>6</c:v>
                </c:pt>
                <c:pt idx="45">
                  <c:v>6</c:v>
                </c:pt>
                <c:pt idx="46">
                  <c:v>4</c:v>
                </c:pt>
                <c:pt idx="47">
                  <c:v>4</c:v>
                </c:pt>
                <c:pt idx="48">
                  <c:v>4</c:v>
                </c:pt>
                <c:pt idx="49">
                  <c:v>4</c:v>
                </c:pt>
                <c:pt idx="50">
                  <c:v>4</c:v>
                </c:pt>
                <c:pt idx="51">
                  <c:v>4</c:v>
                </c:pt>
                <c:pt idx="52">
                  <c:v>6</c:v>
                </c:pt>
                <c:pt idx="53">
                  <c:v>6</c:v>
                </c:pt>
                <c:pt idx="54">
                  <c:v>6</c:v>
                </c:pt>
                <c:pt idx="55">
                  <c:v>6</c:v>
                </c:pt>
                <c:pt idx="56">
                  <c:v>4</c:v>
                </c:pt>
                <c:pt idx="57">
                  <c:v>6</c:v>
                </c:pt>
                <c:pt idx="58">
                  <c:v>6</c:v>
                </c:pt>
                <c:pt idx="59">
                  <c:v>6</c:v>
                </c:pt>
                <c:pt idx="60">
                  <c:v>4</c:v>
                </c:pt>
                <c:pt idx="61">
                  <c:v>4</c:v>
                </c:pt>
                <c:pt idx="62">
                  <c:v>4</c:v>
                </c:pt>
                <c:pt idx="63">
                  <c:v>4</c:v>
                </c:pt>
                <c:pt idx="64">
                  <c:v>6</c:v>
                </c:pt>
                <c:pt idx="65">
                  <c:v>4</c:v>
                </c:pt>
                <c:pt idx="66">
                  <c:v>4</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948-4826-B353-86C05EDF8E86}"/>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948-4826-B353-86C05EDF8E86}"/>
            </c:ext>
          </c:extLst>
        </c:ser>
        <c:dLbls>
          <c:showLegendKey val="0"/>
          <c:showVal val="0"/>
          <c:showCatName val="0"/>
          <c:showSerName val="0"/>
          <c:showPercent val="0"/>
          <c:showBubbleSize val="0"/>
        </c:dLbls>
        <c:smooth val="0"/>
        <c:axId val="250579816"/>
        <c:axId val="1"/>
      </c:lineChart>
      <c:catAx>
        <c:axId val="2505798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5798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B35-4ABD-AD3B-C02DC811A373}"/>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B35-4ABD-AD3B-C02DC811A373}"/>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2B35-4ABD-AD3B-C02DC811A373}"/>
            </c:ext>
          </c:extLst>
        </c:ser>
        <c:dLbls>
          <c:showLegendKey val="0"/>
          <c:showVal val="0"/>
          <c:showCatName val="0"/>
          <c:showSerName val="0"/>
          <c:showPercent val="0"/>
          <c:showBubbleSize val="0"/>
        </c:dLbls>
        <c:smooth val="0"/>
        <c:axId val="249558976"/>
        <c:axId val="1"/>
      </c:lineChart>
      <c:catAx>
        <c:axId val="2495589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95589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42569.570833333331</c:v>
                </c:pt>
                <c:pt idx="1">
                  <c:v>42569.571180555555</c:v>
                </c:pt>
                <c:pt idx="2">
                  <c:v>42569.571527777778</c:v>
                </c:pt>
                <c:pt idx="3">
                  <c:v>42569.571875000001</c:v>
                </c:pt>
                <c:pt idx="4">
                  <c:v>42569.572222222218</c:v>
                </c:pt>
                <c:pt idx="5">
                  <c:v>42569.572569444441</c:v>
                </c:pt>
                <c:pt idx="6">
                  <c:v>42569.572916666664</c:v>
                </c:pt>
                <c:pt idx="7">
                  <c:v>42569.573263888888</c:v>
                </c:pt>
                <c:pt idx="8">
                  <c:v>42569.573611111111</c:v>
                </c:pt>
                <c:pt idx="9">
                  <c:v>42569.573958333334</c:v>
                </c:pt>
                <c:pt idx="10">
                  <c:v>42569.57430555555</c:v>
                </c:pt>
                <c:pt idx="11">
                  <c:v>42569.574652777774</c:v>
                </c:pt>
                <c:pt idx="12">
                  <c:v>42569.574999999997</c:v>
                </c:pt>
                <c:pt idx="13">
                  <c:v>42569.57534722222</c:v>
                </c:pt>
                <c:pt idx="14">
                  <c:v>42569.575694444444</c:v>
                </c:pt>
                <c:pt idx="15">
                  <c:v>42569.576041666667</c:v>
                </c:pt>
                <c:pt idx="16">
                  <c:v>42569.576388888891</c:v>
                </c:pt>
                <c:pt idx="17">
                  <c:v>42569.576736111107</c:v>
                </c:pt>
                <c:pt idx="18">
                  <c:v>42569.57708333333</c:v>
                </c:pt>
                <c:pt idx="19">
                  <c:v>42569.577430555553</c:v>
                </c:pt>
                <c:pt idx="20">
                  <c:v>42569.577777777777</c:v>
                </c:pt>
                <c:pt idx="21">
                  <c:v>42569.578125</c:v>
                </c:pt>
                <c:pt idx="22">
                  <c:v>42569.578472222223</c:v>
                </c:pt>
                <c:pt idx="23">
                  <c:v>42569.578819444439</c:v>
                </c:pt>
                <c:pt idx="24">
                  <c:v>42569.579166666663</c:v>
                </c:pt>
                <c:pt idx="25">
                  <c:v>42569.579513888886</c:v>
                </c:pt>
                <c:pt idx="26">
                  <c:v>42569.579861111109</c:v>
                </c:pt>
                <c:pt idx="27">
                  <c:v>42569.580208333333</c:v>
                </c:pt>
                <c:pt idx="28">
                  <c:v>42569.580555555556</c:v>
                </c:pt>
                <c:pt idx="29">
                  <c:v>42569.580902777772</c:v>
                </c:pt>
                <c:pt idx="30">
                  <c:v>42569.581249999996</c:v>
                </c:pt>
                <c:pt idx="31">
                  <c:v>42569.581597222219</c:v>
                </c:pt>
                <c:pt idx="32">
                  <c:v>42569.581944444442</c:v>
                </c:pt>
                <c:pt idx="33">
                  <c:v>42569.582291666666</c:v>
                </c:pt>
                <c:pt idx="34">
                  <c:v>42569.582638888889</c:v>
                </c:pt>
                <c:pt idx="35">
                  <c:v>42569.582986111112</c:v>
                </c:pt>
                <c:pt idx="36">
                  <c:v>42569.583333333328</c:v>
                </c:pt>
                <c:pt idx="37">
                  <c:v>42569.583680555552</c:v>
                </c:pt>
                <c:pt idx="38">
                  <c:v>42569.584027777775</c:v>
                </c:pt>
                <c:pt idx="39">
                  <c:v>42569.584374999999</c:v>
                </c:pt>
                <c:pt idx="40">
                  <c:v>42569.584722222222</c:v>
                </c:pt>
                <c:pt idx="41">
                  <c:v>42569.585069444445</c:v>
                </c:pt>
                <c:pt idx="42">
                  <c:v>42569.585416666661</c:v>
                </c:pt>
                <c:pt idx="43">
                  <c:v>42569.585763888885</c:v>
                </c:pt>
                <c:pt idx="44">
                  <c:v>42569.586111111108</c:v>
                </c:pt>
                <c:pt idx="45">
                  <c:v>42569.586458333331</c:v>
                </c:pt>
                <c:pt idx="46">
                  <c:v>42569.586805555555</c:v>
                </c:pt>
                <c:pt idx="47">
                  <c:v>42569.587152777778</c:v>
                </c:pt>
                <c:pt idx="48">
                  <c:v>42569.587500000001</c:v>
                </c:pt>
                <c:pt idx="49">
                  <c:v>42569.587847222218</c:v>
                </c:pt>
                <c:pt idx="50">
                  <c:v>42569.588194444441</c:v>
                </c:pt>
                <c:pt idx="51">
                  <c:v>42569.588541666664</c:v>
                </c:pt>
                <c:pt idx="52">
                  <c:v>42569.588888888888</c:v>
                </c:pt>
                <c:pt idx="53">
                  <c:v>42569.589236111111</c:v>
                </c:pt>
                <c:pt idx="54">
                  <c:v>42569.589583333334</c:v>
                </c:pt>
                <c:pt idx="55">
                  <c:v>42569.58993055555</c:v>
                </c:pt>
                <c:pt idx="56">
                  <c:v>42569.590277777774</c:v>
                </c:pt>
                <c:pt idx="57">
                  <c:v>42569.590624999997</c:v>
                </c:pt>
                <c:pt idx="58">
                  <c:v>42569.59097222222</c:v>
                </c:pt>
                <c:pt idx="59">
                  <c:v>42569.591319444444</c:v>
                </c:pt>
                <c:pt idx="60">
                  <c:v>42569.591666666667</c:v>
                </c:pt>
                <c:pt idx="61">
                  <c:v>42569.592013888891</c:v>
                </c:pt>
                <c:pt idx="62">
                  <c:v>42569.592361111107</c:v>
                </c:pt>
                <c:pt idx="63">
                  <c:v>42569.59270833333</c:v>
                </c:pt>
                <c:pt idx="64">
                  <c:v>42569.593055555553</c:v>
                </c:pt>
                <c:pt idx="65">
                  <c:v>42569.593402777777</c:v>
                </c:pt>
                <c:pt idx="66">
                  <c:v>42569.59375</c:v>
                </c:pt>
                <c:pt idx="67">
                  <c:v>42569.594097222223</c:v>
                </c:pt>
                <c:pt idx="68">
                  <c:v>42569.594444444439</c:v>
                </c:pt>
                <c:pt idx="69">
                  <c:v>42569.594791666663</c:v>
                </c:pt>
                <c:pt idx="70">
                  <c:v>42569.595138888886</c:v>
                </c:pt>
                <c:pt idx="71">
                  <c:v>42569.595486111109</c:v>
                </c:pt>
                <c:pt idx="72">
                  <c:v>42569.595833333333</c:v>
                </c:pt>
                <c:pt idx="73">
                  <c:v>42569.596180555556</c:v>
                </c:pt>
                <c:pt idx="74">
                  <c:v>42569.596527777772</c:v>
                </c:pt>
                <c:pt idx="75">
                  <c:v>42569.596874999996</c:v>
                </c:pt>
                <c:pt idx="76">
                  <c:v>42569.597222222219</c:v>
                </c:pt>
                <c:pt idx="77">
                  <c:v>42569.597569444442</c:v>
                </c:pt>
                <c:pt idx="78">
                  <c:v>42569.597916666666</c:v>
                </c:pt>
                <c:pt idx="79">
                  <c:v>42569.598263888889</c:v>
                </c:pt>
                <c:pt idx="80">
                  <c:v>42569.598611111112</c:v>
                </c:pt>
                <c:pt idx="81">
                  <c:v>42569.598958333328</c:v>
                </c:pt>
                <c:pt idx="82">
                  <c:v>42569.599305555552</c:v>
                </c:pt>
                <c:pt idx="83">
                  <c:v>42569.599652777775</c:v>
                </c:pt>
                <c:pt idx="84">
                  <c:v>42569.599999999999</c:v>
                </c:pt>
                <c:pt idx="85">
                  <c:v>42569.600347222222</c:v>
                </c:pt>
                <c:pt idx="86">
                  <c:v>42569.600694444445</c:v>
                </c:pt>
                <c:pt idx="87">
                  <c:v>42569.601041666661</c:v>
                </c:pt>
                <c:pt idx="88">
                  <c:v>42569.601388888885</c:v>
                </c:pt>
                <c:pt idx="89">
                  <c:v>42569.601736111108</c:v>
                </c:pt>
                <c:pt idx="90">
                  <c:v>42569.602083333331</c:v>
                </c:pt>
                <c:pt idx="91">
                  <c:v>42569.602430555555</c:v>
                </c:pt>
                <c:pt idx="92">
                  <c:v>42569.602777777778</c:v>
                </c:pt>
                <c:pt idx="93">
                  <c:v>42569.603125000001</c:v>
                </c:pt>
                <c:pt idx="94">
                  <c:v>42569.603472222218</c:v>
                </c:pt>
                <c:pt idx="95">
                  <c:v>42569.603819444441</c:v>
                </c:pt>
                <c:pt idx="96">
                  <c:v>42569.604166666664</c:v>
                </c:pt>
                <c:pt idx="97">
                  <c:v>42569.604513888888</c:v>
                </c:pt>
                <c:pt idx="98">
                  <c:v>42569.604861111111</c:v>
                </c:pt>
                <c:pt idx="99">
                  <c:v>42569.605208333334</c:v>
                </c:pt>
                <c:pt idx="100">
                  <c:v>42569.60555555555</c:v>
                </c:pt>
                <c:pt idx="101">
                  <c:v>42569.605902777774</c:v>
                </c:pt>
                <c:pt idx="102">
                  <c:v>42569.606249999997</c:v>
                </c:pt>
                <c:pt idx="103">
                  <c:v>42569.60659722222</c:v>
                </c:pt>
                <c:pt idx="104">
                  <c:v>42569.606944444444</c:v>
                </c:pt>
                <c:pt idx="105">
                  <c:v>42569.607291666667</c:v>
                </c:pt>
                <c:pt idx="106">
                  <c:v>42569.607638888891</c:v>
                </c:pt>
                <c:pt idx="107">
                  <c:v>42569.607986111107</c:v>
                </c:pt>
                <c:pt idx="108">
                  <c:v>42569.60833333333</c:v>
                </c:pt>
                <c:pt idx="109">
                  <c:v>42569.608680555553</c:v>
                </c:pt>
                <c:pt idx="110">
                  <c:v>42569.609027777777</c:v>
                </c:pt>
                <c:pt idx="111">
                  <c:v>42569.609375</c:v>
                </c:pt>
                <c:pt idx="112">
                  <c:v>42569.609722222223</c:v>
                </c:pt>
                <c:pt idx="113">
                  <c:v>42569.610069444439</c:v>
                </c:pt>
                <c:pt idx="114">
                  <c:v>42569.610416666663</c:v>
                </c:pt>
                <c:pt idx="115">
                  <c:v>42569.610763888886</c:v>
                </c:pt>
                <c:pt idx="116">
                  <c:v>42569.611111111109</c:v>
                </c:pt>
                <c:pt idx="117">
                  <c:v>42569.611458333333</c:v>
                </c:pt>
                <c:pt idx="118">
                  <c:v>42569.611805555556</c:v>
                </c:pt>
                <c:pt idx="119">
                  <c:v>42569.612152777772</c:v>
                </c:pt>
                <c:pt idx="120">
                  <c:v>42569.612499999996</c:v>
                </c:pt>
                <c:pt idx="121">
                  <c:v>42569.612847222219</c:v>
                </c:pt>
                <c:pt idx="122">
                  <c:v>42569.613194444442</c:v>
                </c:pt>
                <c:pt idx="123">
                  <c:v>42569.613541666666</c:v>
                </c:pt>
                <c:pt idx="124">
                  <c:v>42569.613888888889</c:v>
                </c:pt>
                <c:pt idx="125">
                  <c:v>42569.614236111112</c:v>
                </c:pt>
                <c:pt idx="126">
                  <c:v>42569.614583333328</c:v>
                </c:pt>
                <c:pt idx="127">
                  <c:v>42569.614930555552</c:v>
                </c:pt>
                <c:pt idx="128">
                  <c:v>42569.615277777775</c:v>
                </c:pt>
                <c:pt idx="129">
                  <c:v>42569.615624999999</c:v>
                </c:pt>
                <c:pt idx="130">
                  <c:v>42569.615972222222</c:v>
                </c:pt>
                <c:pt idx="131">
                  <c:v>42569.616319444445</c:v>
                </c:pt>
                <c:pt idx="132">
                  <c:v>42569.616666666661</c:v>
                </c:pt>
                <c:pt idx="133">
                  <c:v>42569.617013888885</c:v>
                </c:pt>
                <c:pt idx="134">
                  <c:v>42569.617361111108</c:v>
                </c:pt>
                <c:pt idx="135">
                  <c:v>42569.617708333331</c:v>
                </c:pt>
                <c:pt idx="136">
                  <c:v>42569.618055555555</c:v>
                </c:pt>
                <c:pt idx="137">
                  <c:v>42569.618402777778</c:v>
                </c:pt>
                <c:pt idx="138">
                  <c:v>42569.618750000001</c:v>
                </c:pt>
                <c:pt idx="139">
                  <c:v>42569.619097222218</c:v>
                </c:pt>
                <c:pt idx="140">
                  <c:v>42569.619444444441</c:v>
                </c:pt>
                <c:pt idx="141">
                  <c:v>42569.619791666664</c:v>
                </c:pt>
                <c:pt idx="142">
                  <c:v>42569.620138888888</c:v>
                </c:pt>
                <c:pt idx="143">
                  <c:v>42569.620486111111</c:v>
                </c:pt>
                <c:pt idx="144">
                  <c:v>42569.620833333334</c:v>
                </c:pt>
                <c:pt idx="145">
                  <c:v>42569.62118055555</c:v>
                </c:pt>
                <c:pt idx="146">
                  <c:v>42569.621527777774</c:v>
                </c:pt>
                <c:pt idx="147">
                  <c:v>42569.621874999997</c:v>
                </c:pt>
                <c:pt idx="148">
                  <c:v>42569.62222222222</c:v>
                </c:pt>
                <c:pt idx="149">
                  <c:v>42569.622569444444</c:v>
                </c:pt>
                <c:pt idx="150">
                  <c:v>42569.622916666667</c:v>
                </c:pt>
                <c:pt idx="151">
                  <c:v>42569.623263888891</c:v>
                </c:pt>
                <c:pt idx="152">
                  <c:v>42569.623611111107</c:v>
                </c:pt>
                <c:pt idx="153">
                  <c:v>42569.62395833333</c:v>
                </c:pt>
                <c:pt idx="154">
                  <c:v>42569.624305555553</c:v>
                </c:pt>
                <c:pt idx="155">
                  <c:v>42569.624652777777</c:v>
                </c:pt>
                <c:pt idx="156">
                  <c:v>42569.625</c:v>
                </c:pt>
                <c:pt idx="157">
                  <c:v>42569.625347222223</c:v>
                </c:pt>
                <c:pt idx="158">
                  <c:v>42569.625694444439</c:v>
                </c:pt>
                <c:pt idx="159">
                  <c:v>42569.626041666663</c:v>
                </c:pt>
                <c:pt idx="160">
                  <c:v>42569.626388888886</c:v>
                </c:pt>
                <c:pt idx="161">
                  <c:v>42569.626736111109</c:v>
                </c:pt>
                <c:pt idx="162">
                  <c:v>42569.627083333333</c:v>
                </c:pt>
                <c:pt idx="163">
                  <c:v>42569.627430555556</c:v>
                </c:pt>
                <c:pt idx="164">
                  <c:v>42569.627777777772</c:v>
                </c:pt>
                <c:pt idx="165">
                  <c:v>42569.628124999996</c:v>
                </c:pt>
                <c:pt idx="166">
                  <c:v>42569.628472222219</c:v>
                </c:pt>
                <c:pt idx="167">
                  <c:v>42569.628819444442</c:v>
                </c:pt>
                <c:pt idx="168">
                  <c:v>42569.629166666666</c:v>
                </c:pt>
                <c:pt idx="169">
                  <c:v>42569.629513888889</c:v>
                </c:pt>
                <c:pt idx="170">
                  <c:v>42569.629861111112</c:v>
                </c:pt>
                <c:pt idx="171">
                  <c:v>42569.630208333328</c:v>
                </c:pt>
                <c:pt idx="172">
                  <c:v>42569.630555555552</c:v>
                </c:pt>
                <c:pt idx="173">
                  <c:v>42569.630902777775</c:v>
                </c:pt>
                <c:pt idx="174">
                  <c:v>42569.631249999999</c:v>
                </c:pt>
                <c:pt idx="175">
                  <c:v>42569.631597222222</c:v>
                </c:pt>
                <c:pt idx="176">
                  <c:v>42569.631944444445</c:v>
                </c:pt>
                <c:pt idx="177">
                  <c:v>42569.632291666661</c:v>
                </c:pt>
                <c:pt idx="178">
                  <c:v>42569.632638888885</c:v>
                </c:pt>
                <c:pt idx="179">
                  <c:v>42569.632986111108</c:v>
                </c:pt>
                <c:pt idx="180">
                  <c:v>42569.633333333331</c:v>
                </c:pt>
                <c:pt idx="181">
                  <c:v>42569.633680555555</c:v>
                </c:pt>
                <c:pt idx="182">
                  <c:v>42569.634027777778</c:v>
                </c:pt>
                <c:pt idx="183">
                  <c:v>42569.634375000001</c:v>
                </c:pt>
                <c:pt idx="184">
                  <c:v>42569.634722222218</c:v>
                </c:pt>
                <c:pt idx="185">
                  <c:v>42569.635069444441</c:v>
                </c:pt>
                <c:pt idx="186">
                  <c:v>42569.635416666664</c:v>
                </c:pt>
                <c:pt idx="187">
                  <c:v>42569.635763888888</c:v>
                </c:pt>
                <c:pt idx="188">
                  <c:v>42569.636111111111</c:v>
                </c:pt>
                <c:pt idx="189">
                  <c:v>42569.636458333334</c:v>
                </c:pt>
                <c:pt idx="190">
                  <c:v>42569.63680555555</c:v>
                </c:pt>
                <c:pt idx="191">
                  <c:v>42569.637152777774</c:v>
                </c:pt>
                <c:pt idx="192">
                  <c:v>42569.637499999997</c:v>
                </c:pt>
                <c:pt idx="193">
                  <c:v>42569.63784722222</c:v>
                </c:pt>
                <c:pt idx="194">
                  <c:v>42569.638194444444</c:v>
                </c:pt>
                <c:pt idx="195">
                  <c:v>42569.638541666667</c:v>
                </c:pt>
                <c:pt idx="196">
                  <c:v>42569.638888888891</c:v>
                </c:pt>
                <c:pt idx="197">
                  <c:v>42569.639236111107</c:v>
                </c:pt>
                <c:pt idx="198">
                  <c:v>42569.63958333333</c:v>
                </c:pt>
                <c:pt idx="199">
                  <c:v>42569.639930555553</c:v>
                </c:pt>
                <c:pt idx="200">
                  <c:v>42569.640277777777</c:v>
                </c:pt>
                <c:pt idx="201">
                  <c:v>42569.640625</c:v>
                </c:pt>
                <c:pt idx="202">
                  <c:v>42569.640972222223</c:v>
                </c:pt>
                <c:pt idx="203">
                  <c:v>42569.641319444439</c:v>
                </c:pt>
                <c:pt idx="204">
                  <c:v>42569.641666666663</c:v>
                </c:pt>
                <c:pt idx="205">
                  <c:v>42569.642013888886</c:v>
                </c:pt>
                <c:pt idx="206">
                  <c:v>42569.642361111109</c:v>
                </c:pt>
                <c:pt idx="207">
                  <c:v>42569.642708333333</c:v>
                </c:pt>
                <c:pt idx="208">
                  <c:v>42569.643055555556</c:v>
                </c:pt>
                <c:pt idx="209">
                  <c:v>42569.643402777772</c:v>
                </c:pt>
                <c:pt idx="210">
                  <c:v>42569.643749999996</c:v>
                </c:pt>
                <c:pt idx="211">
                  <c:v>42569.644097222219</c:v>
                </c:pt>
                <c:pt idx="212">
                  <c:v>42569.644444444442</c:v>
                </c:pt>
                <c:pt idx="213">
                  <c:v>42569.644791666666</c:v>
                </c:pt>
                <c:pt idx="214">
                  <c:v>42569.645138888889</c:v>
                </c:pt>
                <c:pt idx="215">
                  <c:v>42569.645486111112</c:v>
                </c:pt>
                <c:pt idx="216">
                  <c:v>42569.645833333328</c:v>
                </c:pt>
                <c:pt idx="217">
                  <c:v>42569.646180555552</c:v>
                </c:pt>
                <c:pt idx="218">
                  <c:v>42569.646527777775</c:v>
                </c:pt>
                <c:pt idx="219">
                  <c:v>42569.646874999999</c:v>
                </c:pt>
                <c:pt idx="220">
                  <c:v>42569.647222222222</c:v>
                </c:pt>
                <c:pt idx="221">
                  <c:v>42569.647569444445</c:v>
                </c:pt>
                <c:pt idx="222">
                  <c:v>42569.647916666661</c:v>
                </c:pt>
                <c:pt idx="223">
                  <c:v>42569.648263888885</c:v>
                </c:pt>
                <c:pt idx="224">
                  <c:v>42569.648611111108</c:v>
                </c:pt>
                <c:pt idx="225">
                  <c:v>42569.648958333331</c:v>
                </c:pt>
                <c:pt idx="226">
                  <c:v>42569.649305555555</c:v>
                </c:pt>
                <c:pt idx="227">
                  <c:v>42569.649652777778</c:v>
                </c:pt>
                <c:pt idx="228">
                  <c:v>42569.65</c:v>
                </c:pt>
                <c:pt idx="229">
                  <c:v>42569.650347222218</c:v>
                </c:pt>
                <c:pt idx="230">
                  <c:v>42569.650694444441</c:v>
                </c:pt>
                <c:pt idx="231">
                  <c:v>42569.651041666664</c:v>
                </c:pt>
                <c:pt idx="232">
                  <c:v>42569.651388888888</c:v>
                </c:pt>
                <c:pt idx="233">
                  <c:v>42569.651736111111</c:v>
                </c:pt>
                <c:pt idx="234">
                  <c:v>42569.652083333334</c:v>
                </c:pt>
                <c:pt idx="235">
                  <c:v>42569.65243055555</c:v>
                </c:pt>
                <c:pt idx="236">
                  <c:v>42569.652777777774</c:v>
                </c:pt>
                <c:pt idx="237">
                  <c:v>42569.653124999997</c:v>
                </c:pt>
                <c:pt idx="238">
                  <c:v>42569.65347222222</c:v>
                </c:pt>
                <c:pt idx="239">
                  <c:v>42569.653819444444</c:v>
                </c:pt>
                <c:pt idx="240">
                  <c:v>42569.654166666667</c:v>
                </c:pt>
                <c:pt idx="241">
                  <c:v>42569.654513888891</c:v>
                </c:pt>
                <c:pt idx="242">
                  <c:v>42569.654861111107</c:v>
                </c:pt>
                <c:pt idx="243">
                  <c:v>42569.65520833333</c:v>
                </c:pt>
                <c:pt idx="244">
                  <c:v>42569.655555555553</c:v>
                </c:pt>
                <c:pt idx="245">
                  <c:v>42569.655902777777</c:v>
                </c:pt>
                <c:pt idx="246">
                  <c:v>42569.65625</c:v>
                </c:pt>
                <c:pt idx="247">
                  <c:v>42569.656597222223</c:v>
                </c:pt>
                <c:pt idx="248">
                  <c:v>42569.656944444439</c:v>
                </c:pt>
                <c:pt idx="249">
                  <c:v>42569.657291666663</c:v>
                </c:pt>
                <c:pt idx="250">
                  <c:v>42569.657638888886</c:v>
                </c:pt>
                <c:pt idx="251">
                  <c:v>42569.657986111109</c:v>
                </c:pt>
                <c:pt idx="252">
                  <c:v>42569.658333333333</c:v>
                </c:pt>
                <c:pt idx="253">
                  <c:v>42569.658680555556</c:v>
                </c:pt>
                <c:pt idx="254">
                  <c:v>42569.659027777772</c:v>
                </c:pt>
                <c:pt idx="255">
                  <c:v>42569.659374999996</c:v>
                </c:pt>
                <c:pt idx="256">
                  <c:v>42569.659722222219</c:v>
                </c:pt>
                <c:pt idx="257">
                  <c:v>42569.660069444442</c:v>
                </c:pt>
                <c:pt idx="258">
                  <c:v>42569.660416666666</c:v>
                </c:pt>
                <c:pt idx="259">
                  <c:v>42569.660763888889</c:v>
                </c:pt>
                <c:pt idx="260">
                  <c:v>42569.661111111112</c:v>
                </c:pt>
                <c:pt idx="261">
                  <c:v>42569.661458333328</c:v>
                </c:pt>
                <c:pt idx="262">
                  <c:v>42569.661805555552</c:v>
                </c:pt>
                <c:pt idx="263">
                  <c:v>42569.662152777775</c:v>
                </c:pt>
                <c:pt idx="264">
                  <c:v>42569.662499999999</c:v>
                </c:pt>
                <c:pt idx="265">
                  <c:v>42569.662847222222</c:v>
                </c:pt>
                <c:pt idx="266">
                  <c:v>42569.663194444445</c:v>
                </c:pt>
                <c:pt idx="267">
                  <c:v>42569.663541666661</c:v>
                </c:pt>
                <c:pt idx="268">
                  <c:v>42569.663888888885</c:v>
                </c:pt>
                <c:pt idx="269">
                  <c:v>42569.664236111108</c:v>
                </c:pt>
                <c:pt idx="270">
                  <c:v>42569.664583333331</c:v>
                </c:pt>
                <c:pt idx="271">
                  <c:v>42569.664930555555</c:v>
                </c:pt>
                <c:pt idx="272">
                  <c:v>42569.665277777778</c:v>
                </c:pt>
                <c:pt idx="273">
                  <c:v>42569.665625000001</c:v>
                </c:pt>
                <c:pt idx="274">
                  <c:v>42569.665972222218</c:v>
                </c:pt>
                <c:pt idx="275">
                  <c:v>42569.666319444441</c:v>
                </c:pt>
                <c:pt idx="276">
                  <c:v>42569.666666666664</c:v>
                </c:pt>
                <c:pt idx="277">
                  <c:v>42569.667013888888</c:v>
                </c:pt>
                <c:pt idx="278">
                  <c:v>42569.667361111111</c:v>
                </c:pt>
                <c:pt idx="279">
                  <c:v>42569.667708333334</c:v>
                </c:pt>
                <c:pt idx="280">
                  <c:v>42569.66805555555</c:v>
                </c:pt>
                <c:pt idx="281">
                  <c:v>42569.668402777774</c:v>
                </c:pt>
                <c:pt idx="282">
                  <c:v>42569.668749999997</c:v>
                </c:pt>
                <c:pt idx="283">
                  <c:v>42569.66909722222</c:v>
                </c:pt>
                <c:pt idx="284">
                  <c:v>42569.669444444444</c:v>
                </c:pt>
                <c:pt idx="285">
                  <c:v>42569.669791666667</c:v>
                </c:pt>
                <c:pt idx="286">
                  <c:v>42569.670138888891</c:v>
                </c:pt>
                <c:pt idx="287">
                  <c:v>42569.670486111107</c:v>
                </c:pt>
                <c:pt idx="288">
                  <c:v>42569.67083333333</c:v>
                </c:pt>
                <c:pt idx="289">
                  <c:v>42569.671180555553</c:v>
                </c:pt>
                <c:pt idx="290">
                  <c:v>42569.671527777777</c:v>
                </c:pt>
                <c:pt idx="291">
                  <c:v>42569.671875</c:v>
                </c:pt>
                <c:pt idx="292">
                  <c:v>42569.672222222223</c:v>
                </c:pt>
                <c:pt idx="293">
                  <c:v>42569.672569444439</c:v>
                </c:pt>
                <c:pt idx="294">
                  <c:v>42569.672916666663</c:v>
                </c:pt>
                <c:pt idx="295">
                  <c:v>42569.673263888886</c:v>
                </c:pt>
                <c:pt idx="296">
                  <c:v>42569.673611111109</c:v>
                </c:pt>
                <c:pt idx="297">
                  <c:v>42569.673958333333</c:v>
                </c:pt>
                <c:pt idx="298">
                  <c:v>42569.674305555556</c:v>
                </c:pt>
                <c:pt idx="299">
                  <c:v>42569.674652777772</c:v>
                </c:pt>
                <c:pt idx="300">
                  <c:v>42569.674999999996</c:v>
                </c:pt>
                <c:pt idx="301">
                  <c:v>42569.675347222219</c:v>
                </c:pt>
                <c:pt idx="302">
                  <c:v>42569.675694444442</c:v>
                </c:pt>
                <c:pt idx="303">
                  <c:v>42569.676041666666</c:v>
                </c:pt>
                <c:pt idx="304">
                  <c:v>42569.676388888889</c:v>
                </c:pt>
                <c:pt idx="305">
                  <c:v>42569.676736111112</c:v>
                </c:pt>
                <c:pt idx="306">
                  <c:v>42569.677083333328</c:v>
                </c:pt>
                <c:pt idx="307">
                  <c:v>42569.677430555552</c:v>
                </c:pt>
                <c:pt idx="308">
                  <c:v>42569.677777777775</c:v>
                </c:pt>
                <c:pt idx="309">
                  <c:v>42569.678124999999</c:v>
                </c:pt>
                <c:pt idx="310">
                  <c:v>42569.678472222222</c:v>
                </c:pt>
                <c:pt idx="311">
                  <c:v>42569.678819444445</c:v>
                </c:pt>
                <c:pt idx="312">
                  <c:v>42569.679166666661</c:v>
                </c:pt>
                <c:pt idx="313">
                  <c:v>42569.679513888885</c:v>
                </c:pt>
                <c:pt idx="314">
                  <c:v>42569.679861111108</c:v>
                </c:pt>
                <c:pt idx="315">
                  <c:v>42569.680208333331</c:v>
                </c:pt>
                <c:pt idx="316">
                  <c:v>42569.680555555555</c:v>
                </c:pt>
                <c:pt idx="317">
                  <c:v>42569.680902777778</c:v>
                </c:pt>
                <c:pt idx="318">
                  <c:v>42569.681250000001</c:v>
                </c:pt>
                <c:pt idx="319">
                  <c:v>42569.681597222218</c:v>
                </c:pt>
                <c:pt idx="320">
                  <c:v>42569.681944444441</c:v>
                </c:pt>
                <c:pt idx="321">
                  <c:v>42569.682291666664</c:v>
                </c:pt>
                <c:pt idx="322">
                  <c:v>42569.682638888888</c:v>
                </c:pt>
                <c:pt idx="323">
                  <c:v>42569.682986111111</c:v>
                </c:pt>
                <c:pt idx="324">
                  <c:v>42569.683333333334</c:v>
                </c:pt>
                <c:pt idx="325">
                  <c:v>42569.68368055555</c:v>
                </c:pt>
                <c:pt idx="326">
                  <c:v>42569.684027777774</c:v>
                </c:pt>
                <c:pt idx="327">
                  <c:v>42569.684374999997</c:v>
                </c:pt>
                <c:pt idx="328">
                  <c:v>42569.68472222222</c:v>
                </c:pt>
                <c:pt idx="329">
                  <c:v>42569.685069444444</c:v>
                </c:pt>
                <c:pt idx="330">
                  <c:v>42569.685416666667</c:v>
                </c:pt>
                <c:pt idx="331">
                  <c:v>42569.685763888891</c:v>
                </c:pt>
                <c:pt idx="332">
                  <c:v>42569.686111111107</c:v>
                </c:pt>
                <c:pt idx="333">
                  <c:v>42569.68645833333</c:v>
                </c:pt>
                <c:pt idx="334">
                  <c:v>42569.686805555553</c:v>
                </c:pt>
                <c:pt idx="335">
                  <c:v>42569.687152777777</c:v>
                </c:pt>
                <c:pt idx="336">
                  <c:v>42569.6875</c:v>
                </c:pt>
                <c:pt idx="337">
                  <c:v>42569.687847222223</c:v>
                </c:pt>
                <c:pt idx="338">
                  <c:v>42569.688194444439</c:v>
                </c:pt>
                <c:pt idx="339">
                  <c:v>42569.688541666663</c:v>
                </c:pt>
                <c:pt idx="340">
                  <c:v>42569.688888888886</c:v>
                </c:pt>
                <c:pt idx="341">
                  <c:v>42569.689236111109</c:v>
                </c:pt>
                <c:pt idx="342">
                  <c:v>42569.689583333333</c:v>
                </c:pt>
                <c:pt idx="343">
                  <c:v>42569.689930555556</c:v>
                </c:pt>
                <c:pt idx="344">
                  <c:v>42569.690277777772</c:v>
                </c:pt>
                <c:pt idx="345">
                  <c:v>42569.690624999996</c:v>
                </c:pt>
                <c:pt idx="346">
                  <c:v>42569.690972222219</c:v>
                </c:pt>
                <c:pt idx="347">
                  <c:v>42569.691319444442</c:v>
                </c:pt>
                <c:pt idx="348">
                  <c:v>42569.691666666666</c:v>
                </c:pt>
                <c:pt idx="349">
                  <c:v>42569.692013888889</c:v>
                </c:pt>
                <c:pt idx="350">
                  <c:v>42569.692361111112</c:v>
                </c:pt>
                <c:pt idx="351">
                  <c:v>42569.692708333328</c:v>
                </c:pt>
                <c:pt idx="352">
                  <c:v>42569.693055555552</c:v>
                </c:pt>
                <c:pt idx="353">
                  <c:v>42569.693402777775</c:v>
                </c:pt>
                <c:pt idx="354">
                  <c:v>42569.693749999999</c:v>
                </c:pt>
                <c:pt idx="355">
                  <c:v>42569.694097222222</c:v>
                </c:pt>
                <c:pt idx="356">
                  <c:v>42569.694444444445</c:v>
                </c:pt>
                <c:pt idx="357">
                  <c:v>42569.694791666661</c:v>
                </c:pt>
                <c:pt idx="358">
                  <c:v>42569.695138888885</c:v>
                </c:pt>
                <c:pt idx="359">
                  <c:v>42569.695486111108</c:v>
                </c:pt>
                <c:pt idx="360">
                  <c:v>42569.695833333331</c:v>
                </c:pt>
                <c:pt idx="361">
                  <c:v>42569.696180555555</c:v>
                </c:pt>
                <c:pt idx="362">
                  <c:v>42569.696527777778</c:v>
                </c:pt>
                <c:pt idx="363">
                  <c:v>42569.696875000001</c:v>
                </c:pt>
                <c:pt idx="364">
                  <c:v>42569.697222222218</c:v>
                </c:pt>
                <c:pt idx="365">
                  <c:v>42569.697569444441</c:v>
                </c:pt>
                <c:pt idx="366">
                  <c:v>42569.697916666664</c:v>
                </c:pt>
                <c:pt idx="367">
                  <c:v>42569.698263888888</c:v>
                </c:pt>
                <c:pt idx="368">
                  <c:v>42569.698611111111</c:v>
                </c:pt>
                <c:pt idx="369">
                  <c:v>42569.698958333334</c:v>
                </c:pt>
                <c:pt idx="370">
                  <c:v>42569.69930555555</c:v>
                </c:pt>
                <c:pt idx="371">
                  <c:v>42569.699652777774</c:v>
                </c:pt>
                <c:pt idx="372">
                  <c:v>42569.7</c:v>
                </c:pt>
                <c:pt idx="373">
                  <c:v>42569.70034722222</c:v>
                </c:pt>
                <c:pt idx="374">
                  <c:v>42569.700694444444</c:v>
                </c:pt>
                <c:pt idx="375">
                  <c:v>42569.701041666667</c:v>
                </c:pt>
                <c:pt idx="376">
                  <c:v>42569.701388888891</c:v>
                </c:pt>
                <c:pt idx="377">
                  <c:v>42569.701736111107</c:v>
                </c:pt>
                <c:pt idx="378">
                  <c:v>42569.70208333333</c:v>
                </c:pt>
                <c:pt idx="379">
                  <c:v>42569.702430555553</c:v>
                </c:pt>
                <c:pt idx="380">
                  <c:v>42569.702777777777</c:v>
                </c:pt>
                <c:pt idx="381">
                  <c:v>42569.703125</c:v>
                </c:pt>
                <c:pt idx="382">
                  <c:v>42569.703472222223</c:v>
                </c:pt>
                <c:pt idx="383">
                  <c:v>42569.703819444439</c:v>
                </c:pt>
                <c:pt idx="384">
                  <c:v>42569.704166666663</c:v>
                </c:pt>
                <c:pt idx="385">
                  <c:v>42569.704513888886</c:v>
                </c:pt>
                <c:pt idx="386">
                  <c:v>42569.704861111109</c:v>
                </c:pt>
                <c:pt idx="387">
                  <c:v>42569.705208333333</c:v>
                </c:pt>
                <c:pt idx="388">
                  <c:v>42569.705555555556</c:v>
                </c:pt>
                <c:pt idx="389">
                  <c:v>42569.705902777772</c:v>
                </c:pt>
                <c:pt idx="390">
                  <c:v>42569.706249999996</c:v>
                </c:pt>
                <c:pt idx="391">
                  <c:v>42569.706597222219</c:v>
                </c:pt>
                <c:pt idx="392">
                  <c:v>42569.706944444442</c:v>
                </c:pt>
                <c:pt idx="393">
                  <c:v>42569.707291666666</c:v>
                </c:pt>
                <c:pt idx="394">
                  <c:v>42569.707638888889</c:v>
                </c:pt>
                <c:pt idx="395">
                  <c:v>42569.707986111112</c:v>
                </c:pt>
                <c:pt idx="396">
                  <c:v>42569.708333333328</c:v>
                </c:pt>
                <c:pt idx="397">
                  <c:v>42569.708680555552</c:v>
                </c:pt>
                <c:pt idx="398">
                  <c:v>42569.709027777775</c:v>
                </c:pt>
                <c:pt idx="399">
                  <c:v>42569.709374999999</c:v>
                </c:pt>
                <c:pt idx="400">
                  <c:v>42569.709722222222</c:v>
                </c:pt>
                <c:pt idx="401">
                  <c:v>42569.710069444445</c:v>
                </c:pt>
                <c:pt idx="402">
                  <c:v>42569.710416666661</c:v>
                </c:pt>
                <c:pt idx="403">
                  <c:v>42569.710763888885</c:v>
                </c:pt>
                <c:pt idx="404">
                  <c:v>42569.711111111108</c:v>
                </c:pt>
                <c:pt idx="405">
                  <c:v>42569.711458333331</c:v>
                </c:pt>
                <c:pt idx="406">
                  <c:v>42569.711805555555</c:v>
                </c:pt>
                <c:pt idx="407">
                  <c:v>42569.712152777778</c:v>
                </c:pt>
                <c:pt idx="408">
                  <c:v>42569.712500000001</c:v>
                </c:pt>
                <c:pt idx="409">
                  <c:v>42569.712847222218</c:v>
                </c:pt>
                <c:pt idx="410">
                  <c:v>42569.713194444441</c:v>
                </c:pt>
                <c:pt idx="411">
                  <c:v>42569.713541666664</c:v>
                </c:pt>
                <c:pt idx="412">
                  <c:v>42569.713888888888</c:v>
                </c:pt>
                <c:pt idx="413">
                  <c:v>42569.714236111111</c:v>
                </c:pt>
                <c:pt idx="414">
                  <c:v>42569.714583333334</c:v>
                </c:pt>
                <c:pt idx="415">
                  <c:v>42569.71493055555</c:v>
                </c:pt>
                <c:pt idx="416">
                  <c:v>42569.715277777774</c:v>
                </c:pt>
                <c:pt idx="417">
                  <c:v>42569.715624999997</c:v>
                </c:pt>
                <c:pt idx="418">
                  <c:v>42569.71597222222</c:v>
                </c:pt>
                <c:pt idx="419">
                  <c:v>42569.716319444444</c:v>
                </c:pt>
                <c:pt idx="420">
                  <c:v>42569.716666666667</c:v>
                </c:pt>
                <c:pt idx="421">
                  <c:v>42569.717013888891</c:v>
                </c:pt>
                <c:pt idx="422">
                  <c:v>42569.717361111107</c:v>
                </c:pt>
                <c:pt idx="423">
                  <c:v>42569.71770833333</c:v>
                </c:pt>
                <c:pt idx="424">
                  <c:v>42569.718055555553</c:v>
                </c:pt>
                <c:pt idx="425">
                  <c:v>42569.718402777777</c:v>
                </c:pt>
                <c:pt idx="426">
                  <c:v>42569.71875</c:v>
                </c:pt>
                <c:pt idx="427">
                  <c:v>42569.719097222223</c:v>
                </c:pt>
                <c:pt idx="428">
                  <c:v>42569.719444444439</c:v>
                </c:pt>
                <c:pt idx="429">
                  <c:v>42569.719791666663</c:v>
                </c:pt>
                <c:pt idx="430">
                  <c:v>42569.720138888886</c:v>
                </c:pt>
                <c:pt idx="431">
                  <c:v>42569.720486111109</c:v>
                </c:pt>
                <c:pt idx="432">
                  <c:v>42569.720833333333</c:v>
                </c:pt>
                <c:pt idx="433">
                  <c:v>42569.721180555556</c:v>
                </c:pt>
                <c:pt idx="434">
                  <c:v>42569.721527777772</c:v>
                </c:pt>
                <c:pt idx="435">
                  <c:v>42569.721874999996</c:v>
                </c:pt>
                <c:pt idx="436">
                  <c:v>42569.722222222219</c:v>
                </c:pt>
                <c:pt idx="437">
                  <c:v>42569.722569444442</c:v>
                </c:pt>
                <c:pt idx="438">
                  <c:v>42569.722916666666</c:v>
                </c:pt>
                <c:pt idx="439">
                  <c:v>42569.723263888889</c:v>
                </c:pt>
                <c:pt idx="440">
                  <c:v>42569.723611111112</c:v>
                </c:pt>
                <c:pt idx="441">
                  <c:v>42569.723958333328</c:v>
                </c:pt>
                <c:pt idx="442">
                  <c:v>42569.724305555552</c:v>
                </c:pt>
                <c:pt idx="443">
                  <c:v>42569.724652777775</c:v>
                </c:pt>
                <c:pt idx="444">
                  <c:v>42569.724999999999</c:v>
                </c:pt>
                <c:pt idx="445">
                  <c:v>42569.725347222222</c:v>
                </c:pt>
                <c:pt idx="446">
                  <c:v>42569.725694444445</c:v>
                </c:pt>
                <c:pt idx="447">
                  <c:v>42569.726041666661</c:v>
                </c:pt>
                <c:pt idx="448">
                  <c:v>42569.726388888885</c:v>
                </c:pt>
                <c:pt idx="449">
                  <c:v>42569.726736111108</c:v>
                </c:pt>
                <c:pt idx="450">
                  <c:v>42569.727083333331</c:v>
                </c:pt>
                <c:pt idx="451">
                  <c:v>42569.727430555555</c:v>
                </c:pt>
                <c:pt idx="452">
                  <c:v>42569.727777777778</c:v>
                </c:pt>
                <c:pt idx="453">
                  <c:v>42569.728125000001</c:v>
                </c:pt>
                <c:pt idx="454">
                  <c:v>42569.728472222218</c:v>
                </c:pt>
                <c:pt idx="455">
                  <c:v>42569.728819444441</c:v>
                </c:pt>
                <c:pt idx="456">
                  <c:v>42569.729166666664</c:v>
                </c:pt>
                <c:pt idx="457">
                  <c:v>42569.729513888888</c:v>
                </c:pt>
                <c:pt idx="458">
                  <c:v>42569.729861111111</c:v>
                </c:pt>
                <c:pt idx="459">
                  <c:v>42569.730208333334</c:v>
                </c:pt>
                <c:pt idx="460">
                  <c:v>42569.73055555555</c:v>
                </c:pt>
                <c:pt idx="461">
                  <c:v>42569.730902777774</c:v>
                </c:pt>
                <c:pt idx="462">
                  <c:v>42569.731249999997</c:v>
                </c:pt>
                <c:pt idx="463">
                  <c:v>42569.73159722222</c:v>
                </c:pt>
                <c:pt idx="464">
                  <c:v>42569.731944444444</c:v>
                </c:pt>
                <c:pt idx="465">
                  <c:v>42569.732291666667</c:v>
                </c:pt>
                <c:pt idx="466">
                  <c:v>42569.732638888891</c:v>
                </c:pt>
                <c:pt idx="467">
                  <c:v>42569.732986111107</c:v>
                </c:pt>
                <c:pt idx="468">
                  <c:v>42569.73333333333</c:v>
                </c:pt>
                <c:pt idx="469">
                  <c:v>42569.733680555553</c:v>
                </c:pt>
                <c:pt idx="470">
                  <c:v>42569.734027777777</c:v>
                </c:pt>
                <c:pt idx="471">
                  <c:v>42569.734375</c:v>
                </c:pt>
                <c:pt idx="472">
                  <c:v>42569.734722222223</c:v>
                </c:pt>
                <c:pt idx="473">
                  <c:v>42569.735069444439</c:v>
                </c:pt>
                <c:pt idx="474">
                  <c:v>42569.735416666663</c:v>
                </c:pt>
                <c:pt idx="475">
                  <c:v>42569.735763888886</c:v>
                </c:pt>
                <c:pt idx="476">
                  <c:v>42569.736111111109</c:v>
                </c:pt>
                <c:pt idx="477">
                  <c:v>42569.736458333333</c:v>
                </c:pt>
                <c:pt idx="478">
                  <c:v>42569.736805555556</c:v>
                </c:pt>
                <c:pt idx="479">
                  <c:v>42569.737152777772</c:v>
                </c:pt>
                <c:pt idx="480">
                  <c:v>42569.737499999996</c:v>
                </c:pt>
                <c:pt idx="481">
                  <c:v>42569.737847222219</c:v>
                </c:pt>
                <c:pt idx="482">
                  <c:v>42569.738194444442</c:v>
                </c:pt>
                <c:pt idx="483">
                  <c:v>42569.738541666666</c:v>
                </c:pt>
                <c:pt idx="484">
                  <c:v>42569.738888888889</c:v>
                </c:pt>
                <c:pt idx="485">
                  <c:v>42569.739236111112</c:v>
                </c:pt>
                <c:pt idx="486">
                  <c:v>42569.739583333328</c:v>
                </c:pt>
                <c:pt idx="487">
                  <c:v>42569.739930555552</c:v>
                </c:pt>
                <c:pt idx="488">
                  <c:v>42569.740277777775</c:v>
                </c:pt>
                <c:pt idx="489">
                  <c:v>42569.740624999999</c:v>
                </c:pt>
                <c:pt idx="490">
                  <c:v>42569.740972222222</c:v>
                </c:pt>
                <c:pt idx="491">
                  <c:v>42569.741319444445</c:v>
                </c:pt>
                <c:pt idx="492">
                  <c:v>42569.741666666661</c:v>
                </c:pt>
                <c:pt idx="493">
                  <c:v>42569.742013888885</c:v>
                </c:pt>
                <c:pt idx="494">
                  <c:v>42569.742361111108</c:v>
                </c:pt>
                <c:pt idx="495">
                  <c:v>42569.742708333331</c:v>
                </c:pt>
                <c:pt idx="496">
                  <c:v>42569.743055555555</c:v>
                </c:pt>
                <c:pt idx="497">
                  <c:v>42569.743402777778</c:v>
                </c:pt>
                <c:pt idx="498">
                  <c:v>42569.743750000001</c:v>
                </c:pt>
                <c:pt idx="499">
                  <c:v>42569.744097222218</c:v>
                </c:pt>
                <c:pt idx="500">
                  <c:v>42569.744444444441</c:v>
                </c:pt>
                <c:pt idx="501">
                  <c:v>42569.744791666664</c:v>
                </c:pt>
                <c:pt idx="502">
                  <c:v>42569.745138888888</c:v>
                </c:pt>
                <c:pt idx="503">
                  <c:v>42569.745486111111</c:v>
                </c:pt>
                <c:pt idx="504">
                  <c:v>42569.745833333334</c:v>
                </c:pt>
                <c:pt idx="505">
                  <c:v>42569.74618055555</c:v>
                </c:pt>
                <c:pt idx="506">
                  <c:v>42569.746527777774</c:v>
                </c:pt>
                <c:pt idx="507">
                  <c:v>42569.746874999997</c:v>
                </c:pt>
                <c:pt idx="508">
                  <c:v>42569.74722222222</c:v>
                </c:pt>
                <c:pt idx="509">
                  <c:v>42569.747569444444</c:v>
                </c:pt>
                <c:pt idx="510">
                  <c:v>42569.747916666667</c:v>
                </c:pt>
                <c:pt idx="511">
                  <c:v>42569.748263888891</c:v>
                </c:pt>
                <c:pt idx="512">
                  <c:v>42569.748611111107</c:v>
                </c:pt>
                <c:pt idx="513">
                  <c:v>42569.74895833333</c:v>
                </c:pt>
                <c:pt idx="514">
                  <c:v>42569.749305555553</c:v>
                </c:pt>
                <c:pt idx="515">
                  <c:v>42569.749652777777</c:v>
                </c:pt>
                <c:pt idx="516">
                  <c:v>42569.75</c:v>
                </c:pt>
                <c:pt idx="517">
                  <c:v>42569.750347222223</c:v>
                </c:pt>
                <c:pt idx="518">
                  <c:v>42569.750694444439</c:v>
                </c:pt>
                <c:pt idx="519">
                  <c:v>42569.751041666663</c:v>
                </c:pt>
                <c:pt idx="520">
                  <c:v>42569.751388888886</c:v>
                </c:pt>
                <c:pt idx="521">
                  <c:v>42569.751736111109</c:v>
                </c:pt>
                <c:pt idx="522">
                  <c:v>42569.752083333333</c:v>
                </c:pt>
                <c:pt idx="523">
                  <c:v>42569.752430555556</c:v>
                </c:pt>
                <c:pt idx="524">
                  <c:v>42569.752777777772</c:v>
                </c:pt>
                <c:pt idx="525">
                  <c:v>42569.753124999996</c:v>
                </c:pt>
                <c:pt idx="526">
                  <c:v>42569.753472222219</c:v>
                </c:pt>
                <c:pt idx="527">
                  <c:v>42569.753819444442</c:v>
                </c:pt>
                <c:pt idx="528">
                  <c:v>42569.754166666666</c:v>
                </c:pt>
                <c:pt idx="529">
                  <c:v>42569.754513888889</c:v>
                </c:pt>
                <c:pt idx="530">
                  <c:v>42569.754861111112</c:v>
                </c:pt>
                <c:pt idx="531">
                  <c:v>42569.755208333328</c:v>
                </c:pt>
                <c:pt idx="532">
                  <c:v>42569.755555555552</c:v>
                </c:pt>
                <c:pt idx="533">
                  <c:v>42569.755902777775</c:v>
                </c:pt>
                <c:pt idx="534">
                  <c:v>42569.756249999999</c:v>
                </c:pt>
                <c:pt idx="535">
                  <c:v>42569.756597222222</c:v>
                </c:pt>
                <c:pt idx="536">
                  <c:v>42569.756944444445</c:v>
                </c:pt>
                <c:pt idx="537">
                  <c:v>42569.757291666661</c:v>
                </c:pt>
                <c:pt idx="538">
                  <c:v>42569.757638888885</c:v>
                </c:pt>
                <c:pt idx="539">
                  <c:v>42569.757986111108</c:v>
                </c:pt>
                <c:pt idx="540">
                  <c:v>42569.758333333331</c:v>
                </c:pt>
                <c:pt idx="541">
                  <c:v>42569.758680555555</c:v>
                </c:pt>
                <c:pt idx="542">
                  <c:v>42569.759027777778</c:v>
                </c:pt>
                <c:pt idx="543">
                  <c:v>42569.759375000001</c:v>
                </c:pt>
                <c:pt idx="544">
                  <c:v>42569.759722222218</c:v>
                </c:pt>
                <c:pt idx="545">
                  <c:v>42569.760069444441</c:v>
                </c:pt>
                <c:pt idx="546">
                  <c:v>42569.760416666664</c:v>
                </c:pt>
                <c:pt idx="547">
                  <c:v>42569.760763888888</c:v>
                </c:pt>
                <c:pt idx="548">
                  <c:v>42569.761111111111</c:v>
                </c:pt>
                <c:pt idx="549">
                  <c:v>42569.761458333334</c:v>
                </c:pt>
                <c:pt idx="550">
                  <c:v>42569.76180555555</c:v>
                </c:pt>
                <c:pt idx="551">
                  <c:v>42569.762152777774</c:v>
                </c:pt>
                <c:pt idx="552">
                  <c:v>42569.762499999997</c:v>
                </c:pt>
                <c:pt idx="553">
                  <c:v>42569.76284722222</c:v>
                </c:pt>
                <c:pt idx="554">
                  <c:v>42569.763194444444</c:v>
                </c:pt>
                <c:pt idx="555">
                  <c:v>42569.763541666667</c:v>
                </c:pt>
                <c:pt idx="556">
                  <c:v>42569.763888888891</c:v>
                </c:pt>
                <c:pt idx="557">
                  <c:v>42569.764236111107</c:v>
                </c:pt>
                <c:pt idx="558">
                  <c:v>42569.76458333333</c:v>
                </c:pt>
                <c:pt idx="559">
                  <c:v>42569.764930555553</c:v>
                </c:pt>
                <c:pt idx="560">
                  <c:v>42569.765277777777</c:v>
                </c:pt>
                <c:pt idx="561">
                  <c:v>42569.765625</c:v>
                </c:pt>
                <c:pt idx="562">
                  <c:v>42569.765972222223</c:v>
                </c:pt>
                <c:pt idx="563">
                  <c:v>42569.766319444439</c:v>
                </c:pt>
                <c:pt idx="564">
                  <c:v>42569.766666666663</c:v>
                </c:pt>
                <c:pt idx="565">
                  <c:v>42569.767013888886</c:v>
                </c:pt>
                <c:pt idx="566">
                  <c:v>42569.767361111109</c:v>
                </c:pt>
                <c:pt idx="567">
                  <c:v>42569.767708333333</c:v>
                </c:pt>
                <c:pt idx="568">
                  <c:v>42569.768055555556</c:v>
                </c:pt>
                <c:pt idx="569">
                  <c:v>42569.768402777772</c:v>
                </c:pt>
                <c:pt idx="570">
                  <c:v>42569.768749999996</c:v>
                </c:pt>
                <c:pt idx="571">
                  <c:v>42569.769097222219</c:v>
                </c:pt>
                <c:pt idx="572">
                  <c:v>42569.769444444442</c:v>
                </c:pt>
                <c:pt idx="573">
                  <c:v>42569.769791666666</c:v>
                </c:pt>
                <c:pt idx="574">
                  <c:v>42569.770138888889</c:v>
                </c:pt>
                <c:pt idx="575">
                  <c:v>42569.770486111112</c:v>
                </c:pt>
                <c:pt idx="576">
                  <c:v>42569.770833333328</c:v>
                </c:pt>
                <c:pt idx="577">
                  <c:v>42569.771180555552</c:v>
                </c:pt>
                <c:pt idx="578">
                  <c:v>42569.771527777775</c:v>
                </c:pt>
                <c:pt idx="579">
                  <c:v>42569.771874999999</c:v>
                </c:pt>
                <c:pt idx="580">
                  <c:v>42569.772222222222</c:v>
                </c:pt>
                <c:pt idx="581">
                  <c:v>42569.772569444445</c:v>
                </c:pt>
                <c:pt idx="582">
                  <c:v>42569.772916666661</c:v>
                </c:pt>
                <c:pt idx="583">
                  <c:v>42569.773263888885</c:v>
                </c:pt>
                <c:pt idx="584">
                  <c:v>42569.773611111108</c:v>
                </c:pt>
                <c:pt idx="585">
                  <c:v>42569.773958333331</c:v>
                </c:pt>
                <c:pt idx="586">
                  <c:v>42569.774305555555</c:v>
                </c:pt>
                <c:pt idx="587">
                  <c:v>42569.774652777778</c:v>
                </c:pt>
                <c:pt idx="588">
                  <c:v>42569.775000000001</c:v>
                </c:pt>
                <c:pt idx="589">
                  <c:v>42569.775347222218</c:v>
                </c:pt>
                <c:pt idx="590">
                  <c:v>42569.775694444441</c:v>
                </c:pt>
                <c:pt idx="591">
                  <c:v>42569.776041666664</c:v>
                </c:pt>
                <c:pt idx="592">
                  <c:v>42569.776388888888</c:v>
                </c:pt>
                <c:pt idx="593">
                  <c:v>42569.776736111111</c:v>
                </c:pt>
                <c:pt idx="594">
                  <c:v>42569.777083333334</c:v>
                </c:pt>
                <c:pt idx="595">
                  <c:v>42569.77743055555</c:v>
                </c:pt>
                <c:pt idx="596">
                  <c:v>42569.777777777774</c:v>
                </c:pt>
                <c:pt idx="597">
                  <c:v>42569.778124999997</c:v>
                </c:pt>
                <c:pt idx="598">
                  <c:v>42569.77847222222</c:v>
                </c:pt>
                <c:pt idx="599">
                  <c:v>42569.778819444444</c:v>
                </c:pt>
                <c:pt idx="600">
                  <c:v>42569.779166666667</c:v>
                </c:pt>
                <c:pt idx="601">
                  <c:v>42569.779513888891</c:v>
                </c:pt>
                <c:pt idx="602">
                  <c:v>42569.779861111107</c:v>
                </c:pt>
                <c:pt idx="603">
                  <c:v>42569.78020833333</c:v>
                </c:pt>
                <c:pt idx="604">
                  <c:v>42569.780555555553</c:v>
                </c:pt>
                <c:pt idx="605">
                  <c:v>42569.780902777777</c:v>
                </c:pt>
                <c:pt idx="606">
                  <c:v>42569.78125</c:v>
                </c:pt>
                <c:pt idx="607">
                  <c:v>42569.781597222223</c:v>
                </c:pt>
                <c:pt idx="608">
                  <c:v>42569.781944444439</c:v>
                </c:pt>
                <c:pt idx="609">
                  <c:v>42569.782291666663</c:v>
                </c:pt>
                <c:pt idx="610">
                  <c:v>42569.782638888886</c:v>
                </c:pt>
                <c:pt idx="611">
                  <c:v>42569.782986111109</c:v>
                </c:pt>
                <c:pt idx="612">
                  <c:v>42569.783333333333</c:v>
                </c:pt>
                <c:pt idx="613">
                  <c:v>42569.783680555556</c:v>
                </c:pt>
                <c:pt idx="614">
                  <c:v>42569.784027777772</c:v>
                </c:pt>
                <c:pt idx="615">
                  <c:v>42569.784374999996</c:v>
                </c:pt>
                <c:pt idx="616">
                  <c:v>42569.784722222219</c:v>
                </c:pt>
                <c:pt idx="617">
                  <c:v>42569.785069444442</c:v>
                </c:pt>
                <c:pt idx="618">
                  <c:v>42569.785416666666</c:v>
                </c:pt>
                <c:pt idx="619">
                  <c:v>42569.785763888889</c:v>
                </c:pt>
                <c:pt idx="620">
                  <c:v>42569.786111111112</c:v>
                </c:pt>
                <c:pt idx="621">
                  <c:v>42569.786458333328</c:v>
                </c:pt>
                <c:pt idx="622">
                  <c:v>42569.786805555552</c:v>
                </c:pt>
                <c:pt idx="623">
                  <c:v>42569.787152777775</c:v>
                </c:pt>
                <c:pt idx="624">
                  <c:v>42569.787499999999</c:v>
                </c:pt>
                <c:pt idx="625">
                  <c:v>42569.787847222222</c:v>
                </c:pt>
                <c:pt idx="626">
                  <c:v>42569.788194444445</c:v>
                </c:pt>
                <c:pt idx="627">
                  <c:v>42569.788541666661</c:v>
                </c:pt>
                <c:pt idx="628">
                  <c:v>42569.788888888885</c:v>
                </c:pt>
                <c:pt idx="629">
                  <c:v>42569.789236111108</c:v>
                </c:pt>
                <c:pt idx="630">
                  <c:v>42569.789583333331</c:v>
                </c:pt>
                <c:pt idx="631">
                  <c:v>42569.789930555555</c:v>
                </c:pt>
                <c:pt idx="632">
                  <c:v>42569.790277777778</c:v>
                </c:pt>
                <c:pt idx="633">
                  <c:v>42569.790625000001</c:v>
                </c:pt>
                <c:pt idx="634">
                  <c:v>42569.790972222218</c:v>
                </c:pt>
                <c:pt idx="635">
                  <c:v>42569.791319444441</c:v>
                </c:pt>
                <c:pt idx="636">
                  <c:v>42569.791666666664</c:v>
                </c:pt>
                <c:pt idx="637">
                  <c:v>42569.792013888888</c:v>
                </c:pt>
                <c:pt idx="638">
                  <c:v>42569.792361111111</c:v>
                </c:pt>
                <c:pt idx="639">
                  <c:v>42569.792708333334</c:v>
                </c:pt>
                <c:pt idx="640">
                  <c:v>42569.79305555555</c:v>
                </c:pt>
                <c:pt idx="641">
                  <c:v>42569.793402777774</c:v>
                </c:pt>
                <c:pt idx="642">
                  <c:v>42569.793749999997</c:v>
                </c:pt>
                <c:pt idx="643">
                  <c:v>42569.79409722222</c:v>
                </c:pt>
                <c:pt idx="644">
                  <c:v>42569.794444444444</c:v>
                </c:pt>
                <c:pt idx="645">
                  <c:v>42569.794791666667</c:v>
                </c:pt>
                <c:pt idx="646">
                  <c:v>42569.795138888891</c:v>
                </c:pt>
                <c:pt idx="647">
                  <c:v>42569.795486111107</c:v>
                </c:pt>
                <c:pt idx="648">
                  <c:v>42569.79583333333</c:v>
                </c:pt>
                <c:pt idx="649">
                  <c:v>42569.796180555553</c:v>
                </c:pt>
                <c:pt idx="650">
                  <c:v>42569.796527777777</c:v>
                </c:pt>
                <c:pt idx="651">
                  <c:v>42569.796875</c:v>
                </c:pt>
                <c:pt idx="652">
                  <c:v>42569.797222222223</c:v>
                </c:pt>
                <c:pt idx="653">
                  <c:v>42569.797569444439</c:v>
                </c:pt>
                <c:pt idx="654">
                  <c:v>42569.797916666663</c:v>
                </c:pt>
                <c:pt idx="655">
                  <c:v>42569.798263888886</c:v>
                </c:pt>
                <c:pt idx="656">
                  <c:v>42569.798611111109</c:v>
                </c:pt>
                <c:pt idx="657">
                  <c:v>42569.798958333333</c:v>
                </c:pt>
                <c:pt idx="658">
                  <c:v>42569.799305555556</c:v>
                </c:pt>
                <c:pt idx="659">
                  <c:v>42569.799652777772</c:v>
                </c:pt>
                <c:pt idx="660">
                  <c:v>42569.799999999996</c:v>
                </c:pt>
                <c:pt idx="661">
                  <c:v>42569.800347222219</c:v>
                </c:pt>
                <c:pt idx="662">
                  <c:v>42569.800694444442</c:v>
                </c:pt>
                <c:pt idx="663">
                  <c:v>42569.801041666666</c:v>
                </c:pt>
                <c:pt idx="664">
                  <c:v>42569.801388888889</c:v>
                </c:pt>
                <c:pt idx="665">
                  <c:v>42569.801736111112</c:v>
                </c:pt>
                <c:pt idx="666">
                  <c:v>42569.802083333328</c:v>
                </c:pt>
                <c:pt idx="667">
                  <c:v>42569.802430555552</c:v>
                </c:pt>
                <c:pt idx="668">
                  <c:v>42569.802777777775</c:v>
                </c:pt>
                <c:pt idx="669">
                  <c:v>42569.803124999999</c:v>
                </c:pt>
                <c:pt idx="670">
                  <c:v>42569.803472222222</c:v>
                </c:pt>
                <c:pt idx="671">
                  <c:v>42569.803819444445</c:v>
                </c:pt>
                <c:pt idx="672">
                  <c:v>42569.804166666661</c:v>
                </c:pt>
                <c:pt idx="673">
                  <c:v>42569.804513888885</c:v>
                </c:pt>
                <c:pt idx="674">
                  <c:v>42569.804861111108</c:v>
                </c:pt>
                <c:pt idx="675">
                  <c:v>42569.805208333331</c:v>
                </c:pt>
                <c:pt idx="676">
                  <c:v>42569.805555555555</c:v>
                </c:pt>
                <c:pt idx="677">
                  <c:v>42569.805902777778</c:v>
                </c:pt>
                <c:pt idx="678">
                  <c:v>42569.806250000001</c:v>
                </c:pt>
                <c:pt idx="679">
                  <c:v>42569.806597222218</c:v>
                </c:pt>
                <c:pt idx="680">
                  <c:v>42569.806944444441</c:v>
                </c:pt>
                <c:pt idx="681">
                  <c:v>42569.807291666664</c:v>
                </c:pt>
                <c:pt idx="682">
                  <c:v>42569.807638888888</c:v>
                </c:pt>
                <c:pt idx="683">
                  <c:v>42569.807986111111</c:v>
                </c:pt>
                <c:pt idx="684">
                  <c:v>42569.808333333334</c:v>
                </c:pt>
                <c:pt idx="685">
                  <c:v>42569.80868055555</c:v>
                </c:pt>
                <c:pt idx="686">
                  <c:v>42569.809027777774</c:v>
                </c:pt>
                <c:pt idx="687">
                  <c:v>42569.809374999997</c:v>
                </c:pt>
                <c:pt idx="688">
                  <c:v>42569.80972222222</c:v>
                </c:pt>
                <c:pt idx="689">
                  <c:v>42569.810069444444</c:v>
                </c:pt>
                <c:pt idx="690">
                  <c:v>42569.810416666667</c:v>
                </c:pt>
                <c:pt idx="691">
                  <c:v>42569.810763888891</c:v>
                </c:pt>
                <c:pt idx="692">
                  <c:v>42569.811111111107</c:v>
                </c:pt>
                <c:pt idx="693">
                  <c:v>42569.81145833333</c:v>
                </c:pt>
                <c:pt idx="694">
                  <c:v>42569.811805555553</c:v>
                </c:pt>
                <c:pt idx="695">
                  <c:v>42569.812152777777</c:v>
                </c:pt>
                <c:pt idx="696">
                  <c:v>42569.8125</c:v>
                </c:pt>
                <c:pt idx="697">
                  <c:v>42569.812847222223</c:v>
                </c:pt>
                <c:pt idx="698">
                  <c:v>42569.813194444439</c:v>
                </c:pt>
                <c:pt idx="699">
                  <c:v>42569.813541666663</c:v>
                </c:pt>
                <c:pt idx="700">
                  <c:v>42569.813888888886</c:v>
                </c:pt>
                <c:pt idx="701">
                  <c:v>42569.814236111109</c:v>
                </c:pt>
                <c:pt idx="702">
                  <c:v>42569.814583333333</c:v>
                </c:pt>
                <c:pt idx="703">
                  <c:v>42569.814930555556</c:v>
                </c:pt>
                <c:pt idx="704">
                  <c:v>42569.815277777772</c:v>
                </c:pt>
                <c:pt idx="705">
                  <c:v>42569.815624999996</c:v>
                </c:pt>
                <c:pt idx="706">
                  <c:v>42569.815972222219</c:v>
                </c:pt>
                <c:pt idx="707">
                  <c:v>42569.816319444442</c:v>
                </c:pt>
                <c:pt idx="708">
                  <c:v>42569.816666666666</c:v>
                </c:pt>
                <c:pt idx="709">
                  <c:v>42569.817013888889</c:v>
                </c:pt>
                <c:pt idx="710">
                  <c:v>42569.817361111112</c:v>
                </c:pt>
                <c:pt idx="711">
                  <c:v>42569.817708333328</c:v>
                </c:pt>
                <c:pt idx="712">
                  <c:v>42569.818055555552</c:v>
                </c:pt>
                <c:pt idx="713">
                  <c:v>42569.818402777775</c:v>
                </c:pt>
                <c:pt idx="714">
                  <c:v>42569.818749999999</c:v>
                </c:pt>
                <c:pt idx="715">
                  <c:v>42569.819097222222</c:v>
                </c:pt>
                <c:pt idx="716">
                  <c:v>42569.819444444445</c:v>
                </c:pt>
                <c:pt idx="717">
                  <c:v>42569.819791666661</c:v>
                </c:pt>
                <c:pt idx="718">
                  <c:v>42569.820138888885</c:v>
                </c:pt>
                <c:pt idx="719">
                  <c:v>42569.820486111108</c:v>
                </c:pt>
                <c:pt idx="720">
                  <c:v>42569.820833333331</c:v>
                </c:pt>
                <c:pt idx="721">
                  <c:v>42569.821180555555</c:v>
                </c:pt>
                <c:pt idx="722">
                  <c:v>42569.821527777778</c:v>
                </c:pt>
                <c:pt idx="723">
                  <c:v>42569.821875000001</c:v>
                </c:pt>
                <c:pt idx="724">
                  <c:v>42569.822222222218</c:v>
                </c:pt>
                <c:pt idx="725">
                  <c:v>42569.822569444441</c:v>
                </c:pt>
                <c:pt idx="726">
                  <c:v>42569.822916666664</c:v>
                </c:pt>
                <c:pt idx="727">
                  <c:v>42569.823263888888</c:v>
                </c:pt>
                <c:pt idx="728">
                  <c:v>42569.823611111111</c:v>
                </c:pt>
                <c:pt idx="729">
                  <c:v>42569.823958333334</c:v>
                </c:pt>
                <c:pt idx="730">
                  <c:v>42569.82430555555</c:v>
                </c:pt>
                <c:pt idx="731">
                  <c:v>42569.824652777774</c:v>
                </c:pt>
                <c:pt idx="732">
                  <c:v>42569.824999999997</c:v>
                </c:pt>
                <c:pt idx="733">
                  <c:v>42569.82534722222</c:v>
                </c:pt>
                <c:pt idx="734">
                  <c:v>42569.825694444444</c:v>
                </c:pt>
                <c:pt idx="735">
                  <c:v>42569.826041666667</c:v>
                </c:pt>
                <c:pt idx="736">
                  <c:v>42569.826388888891</c:v>
                </c:pt>
                <c:pt idx="737">
                  <c:v>42569.826736111107</c:v>
                </c:pt>
                <c:pt idx="738">
                  <c:v>42569.82708333333</c:v>
                </c:pt>
                <c:pt idx="739">
                  <c:v>42569.827430555553</c:v>
                </c:pt>
                <c:pt idx="740">
                  <c:v>42569.827777777777</c:v>
                </c:pt>
                <c:pt idx="741">
                  <c:v>42569.828125</c:v>
                </c:pt>
                <c:pt idx="742">
                  <c:v>42569.828472222223</c:v>
                </c:pt>
                <c:pt idx="743">
                  <c:v>42569.828819444439</c:v>
                </c:pt>
                <c:pt idx="744">
                  <c:v>42569.829166666663</c:v>
                </c:pt>
                <c:pt idx="745">
                  <c:v>42569.829513888886</c:v>
                </c:pt>
                <c:pt idx="746">
                  <c:v>42569.829861111109</c:v>
                </c:pt>
                <c:pt idx="747">
                  <c:v>42569.830208333333</c:v>
                </c:pt>
                <c:pt idx="748">
                  <c:v>42569.830555555556</c:v>
                </c:pt>
                <c:pt idx="749">
                  <c:v>42569.830902777772</c:v>
                </c:pt>
                <c:pt idx="750">
                  <c:v>42569.831249999996</c:v>
                </c:pt>
                <c:pt idx="751">
                  <c:v>42569.831597222219</c:v>
                </c:pt>
                <c:pt idx="752">
                  <c:v>42569.831944444442</c:v>
                </c:pt>
                <c:pt idx="753">
                  <c:v>42569.832291666666</c:v>
                </c:pt>
                <c:pt idx="754">
                  <c:v>42569.832638888889</c:v>
                </c:pt>
                <c:pt idx="755">
                  <c:v>42569.832986111112</c:v>
                </c:pt>
                <c:pt idx="756">
                  <c:v>42569.833333333328</c:v>
                </c:pt>
                <c:pt idx="757">
                  <c:v>42569.833680555552</c:v>
                </c:pt>
                <c:pt idx="758">
                  <c:v>42569.834027777775</c:v>
                </c:pt>
                <c:pt idx="759">
                  <c:v>42569.834374999999</c:v>
                </c:pt>
                <c:pt idx="760">
                  <c:v>42569.834722222222</c:v>
                </c:pt>
                <c:pt idx="761">
                  <c:v>42569.835069444445</c:v>
                </c:pt>
                <c:pt idx="762">
                  <c:v>42569.835416666661</c:v>
                </c:pt>
                <c:pt idx="763">
                  <c:v>42569.835763888885</c:v>
                </c:pt>
                <c:pt idx="764">
                  <c:v>42569.836111111108</c:v>
                </c:pt>
                <c:pt idx="765">
                  <c:v>42569.836458333331</c:v>
                </c:pt>
                <c:pt idx="766">
                  <c:v>42569.836805555555</c:v>
                </c:pt>
                <c:pt idx="767">
                  <c:v>42569.837152777778</c:v>
                </c:pt>
                <c:pt idx="768">
                  <c:v>42569.837500000001</c:v>
                </c:pt>
                <c:pt idx="769">
                  <c:v>42569.837847222218</c:v>
                </c:pt>
                <c:pt idx="770">
                  <c:v>42569.838194444441</c:v>
                </c:pt>
                <c:pt idx="771">
                  <c:v>42569.838541666664</c:v>
                </c:pt>
                <c:pt idx="772">
                  <c:v>42569.838888888888</c:v>
                </c:pt>
                <c:pt idx="773">
                  <c:v>42569.839236111111</c:v>
                </c:pt>
                <c:pt idx="774">
                  <c:v>42569.839583333334</c:v>
                </c:pt>
                <c:pt idx="775">
                  <c:v>42569.83993055555</c:v>
                </c:pt>
                <c:pt idx="776">
                  <c:v>42569.840277777774</c:v>
                </c:pt>
                <c:pt idx="777">
                  <c:v>42569.840624999997</c:v>
                </c:pt>
                <c:pt idx="778">
                  <c:v>42569.84097222222</c:v>
                </c:pt>
                <c:pt idx="779">
                  <c:v>42569.841319444444</c:v>
                </c:pt>
                <c:pt idx="780">
                  <c:v>42569.841666666667</c:v>
                </c:pt>
                <c:pt idx="781">
                  <c:v>42569.842013888891</c:v>
                </c:pt>
                <c:pt idx="782">
                  <c:v>42569.842361111107</c:v>
                </c:pt>
                <c:pt idx="783">
                  <c:v>42569.84270833333</c:v>
                </c:pt>
                <c:pt idx="784">
                  <c:v>42569.843055555553</c:v>
                </c:pt>
                <c:pt idx="785">
                  <c:v>42569.843402777777</c:v>
                </c:pt>
                <c:pt idx="786">
                  <c:v>42569.84375</c:v>
                </c:pt>
                <c:pt idx="787">
                  <c:v>42569.844097222223</c:v>
                </c:pt>
                <c:pt idx="788">
                  <c:v>42569.844444444439</c:v>
                </c:pt>
                <c:pt idx="789">
                  <c:v>42569.844791666663</c:v>
                </c:pt>
                <c:pt idx="790">
                  <c:v>42569.845138888886</c:v>
                </c:pt>
                <c:pt idx="791">
                  <c:v>42569.845486111109</c:v>
                </c:pt>
                <c:pt idx="792">
                  <c:v>42569.845833333333</c:v>
                </c:pt>
                <c:pt idx="793">
                  <c:v>42569.846180555556</c:v>
                </c:pt>
                <c:pt idx="794">
                  <c:v>42569.846527777772</c:v>
                </c:pt>
                <c:pt idx="795">
                  <c:v>42569.846874999996</c:v>
                </c:pt>
                <c:pt idx="796">
                  <c:v>42569.847222222219</c:v>
                </c:pt>
                <c:pt idx="797">
                  <c:v>42569.847569444442</c:v>
                </c:pt>
                <c:pt idx="798">
                  <c:v>42569.847916666666</c:v>
                </c:pt>
                <c:pt idx="799">
                  <c:v>42569.848263888889</c:v>
                </c:pt>
                <c:pt idx="800">
                  <c:v>42569.848611111112</c:v>
                </c:pt>
                <c:pt idx="801">
                  <c:v>42569.848958333328</c:v>
                </c:pt>
                <c:pt idx="802">
                  <c:v>42569.849305555552</c:v>
                </c:pt>
                <c:pt idx="803">
                  <c:v>42569.849652777775</c:v>
                </c:pt>
                <c:pt idx="804">
                  <c:v>42569.85</c:v>
                </c:pt>
                <c:pt idx="805">
                  <c:v>42569.850347222222</c:v>
                </c:pt>
                <c:pt idx="806">
                  <c:v>42569.850694444445</c:v>
                </c:pt>
                <c:pt idx="807">
                  <c:v>42569.851041666661</c:v>
                </c:pt>
                <c:pt idx="808">
                  <c:v>42569.851388888885</c:v>
                </c:pt>
                <c:pt idx="809">
                  <c:v>42569.851736111108</c:v>
                </c:pt>
                <c:pt idx="810">
                  <c:v>42569.852083333331</c:v>
                </c:pt>
                <c:pt idx="811">
                  <c:v>42569.852430555555</c:v>
                </c:pt>
                <c:pt idx="812">
                  <c:v>42569.852777777778</c:v>
                </c:pt>
                <c:pt idx="813">
                  <c:v>42569.853125000001</c:v>
                </c:pt>
                <c:pt idx="814">
                  <c:v>42569.853472222218</c:v>
                </c:pt>
                <c:pt idx="815">
                  <c:v>42569.853819444441</c:v>
                </c:pt>
                <c:pt idx="816">
                  <c:v>42569.854166666664</c:v>
                </c:pt>
                <c:pt idx="817">
                  <c:v>42569.854513888888</c:v>
                </c:pt>
                <c:pt idx="818">
                  <c:v>42569.854861111111</c:v>
                </c:pt>
                <c:pt idx="819">
                  <c:v>42569.855208333334</c:v>
                </c:pt>
                <c:pt idx="820">
                  <c:v>42569.85555555555</c:v>
                </c:pt>
                <c:pt idx="821">
                  <c:v>42569.855902777774</c:v>
                </c:pt>
                <c:pt idx="822">
                  <c:v>42569.856249999997</c:v>
                </c:pt>
                <c:pt idx="823">
                  <c:v>42569.85659722222</c:v>
                </c:pt>
                <c:pt idx="824">
                  <c:v>42569.856944444444</c:v>
                </c:pt>
                <c:pt idx="825">
                  <c:v>42569.857291666667</c:v>
                </c:pt>
                <c:pt idx="826">
                  <c:v>42569.857638888891</c:v>
                </c:pt>
                <c:pt idx="827">
                  <c:v>42569.857986111107</c:v>
                </c:pt>
                <c:pt idx="828">
                  <c:v>42569.85833333333</c:v>
                </c:pt>
                <c:pt idx="829">
                  <c:v>42569.858680555553</c:v>
                </c:pt>
                <c:pt idx="830">
                  <c:v>42569.859027777777</c:v>
                </c:pt>
                <c:pt idx="831">
                  <c:v>42569.859375</c:v>
                </c:pt>
                <c:pt idx="832">
                  <c:v>42569.859722222223</c:v>
                </c:pt>
                <c:pt idx="833">
                  <c:v>42569.860069444439</c:v>
                </c:pt>
                <c:pt idx="834">
                  <c:v>42569.860416666663</c:v>
                </c:pt>
                <c:pt idx="835">
                  <c:v>42569.860763888886</c:v>
                </c:pt>
                <c:pt idx="836">
                  <c:v>42569.861111111109</c:v>
                </c:pt>
                <c:pt idx="837">
                  <c:v>42569.861458333333</c:v>
                </c:pt>
                <c:pt idx="838">
                  <c:v>42569.861805555556</c:v>
                </c:pt>
                <c:pt idx="839">
                  <c:v>42569.862152777772</c:v>
                </c:pt>
                <c:pt idx="840">
                  <c:v>42569.862499999996</c:v>
                </c:pt>
                <c:pt idx="841">
                  <c:v>42569.862847222219</c:v>
                </c:pt>
                <c:pt idx="842">
                  <c:v>42569.863194444442</c:v>
                </c:pt>
                <c:pt idx="843">
                  <c:v>42569.863541666666</c:v>
                </c:pt>
                <c:pt idx="844">
                  <c:v>42569.863888888889</c:v>
                </c:pt>
                <c:pt idx="845">
                  <c:v>42569.864236111112</c:v>
                </c:pt>
                <c:pt idx="846">
                  <c:v>42569.864583333328</c:v>
                </c:pt>
                <c:pt idx="847">
                  <c:v>42569.864930555552</c:v>
                </c:pt>
                <c:pt idx="848">
                  <c:v>42569.865277777775</c:v>
                </c:pt>
                <c:pt idx="849">
                  <c:v>42569.865624999999</c:v>
                </c:pt>
                <c:pt idx="850">
                  <c:v>42569.865972222222</c:v>
                </c:pt>
                <c:pt idx="851">
                  <c:v>42569.866319444445</c:v>
                </c:pt>
                <c:pt idx="852">
                  <c:v>42569.866666666661</c:v>
                </c:pt>
                <c:pt idx="853">
                  <c:v>42569.867013888885</c:v>
                </c:pt>
                <c:pt idx="854">
                  <c:v>42569.867361111108</c:v>
                </c:pt>
                <c:pt idx="855">
                  <c:v>42569.867708333331</c:v>
                </c:pt>
                <c:pt idx="856">
                  <c:v>42569.868055555555</c:v>
                </c:pt>
                <c:pt idx="857">
                  <c:v>42569.868402777778</c:v>
                </c:pt>
                <c:pt idx="858">
                  <c:v>42569.868750000001</c:v>
                </c:pt>
                <c:pt idx="859">
                  <c:v>42569.869097222218</c:v>
                </c:pt>
                <c:pt idx="860">
                  <c:v>42569.869444444441</c:v>
                </c:pt>
                <c:pt idx="861">
                  <c:v>42569.869791666664</c:v>
                </c:pt>
                <c:pt idx="862">
                  <c:v>42569.870138888888</c:v>
                </c:pt>
                <c:pt idx="863">
                  <c:v>42569.870486111111</c:v>
                </c:pt>
                <c:pt idx="864">
                  <c:v>42569.870833333334</c:v>
                </c:pt>
                <c:pt idx="865">
                  <c:v>42569.87118055555</c:v>
                </c:pt>
                <c:pt idx="866">
                  <c:v>42569.871527777774</c:v>
                </c:pt>
                <c:pt idx="867">
                  <c:v>42569.871874999997</c:v>
                </c:pt>
                <c:pt idx="868">
                  <c:v>42569.87222222222</c:v>
                </c:pt>
                <c:pt idx="869">
                  <c:v>42569.872569444444</c:v>
                </c:pt>
                <c:pt idx="870">
                  <c:v>42569.872916666667</c:v>
                </c:pt>
                <c:pt idx="871">
                  <c:v>42569.873263888891</c:v>
                </c:pt>
                <c:pt idx="872">
                  <c:v>42569.873611111107</c:v>
                </c:pt>
                <c:pt idx="873">
                  <c:v>42569.87395833333</c:v>
                </c:pt>
                <c:pt idx="874">
                  <c:v>42569.874305555553</c:v>
                </c:pt>
                <c:pt idx="875">
                  <c:v>42569.874652777777</c:v>
                </c:pt>
                <c:pt idx="876">
                  <c:v>42569.875</c:v>
                </c:pt>
                <c:pt idx="877">
                  <c:v>42569.875347222223</c:v>
                </c:pt>
                <c:pt idx="878">
                  <c:v>42569.875694444439</c:v>
                </c:pt>
                <c:pt idx="879">
                  <c:v>42569.876041666663</c:v>
                </c:pt>
                <c:pt idx="880">
                  <c:v>42569.876388888886</c:v>
                </c:pt>
                <c:pt idx="881">
                  <c:v>42569.876736111109</c:v>
                </c:pt>
                <c:pt idx="882">
                  <c:v>42569.877083333333</c:v>
                </c:pt>
                <c:pt idx="883">
                  <c:v>42569.877430555556</c:v>
                </c:pt>
                <c:pt idx="884">
                  <c:v>42569.877777777772</c:v>
                </c:pt>
                <c:pt idx="885">
                  <c:v>42569.878124999996</c:v>
                </c:pt>
                <c:pt idx="886">
                  <c:v>42569.878472222219</c:v>
                </c:pt>
                <c:pt idx="887">
                  <c:v>42569.878819444442</c:v>
                </c:pt>
                <c:pt idx="888">
                  <c:v>42569.879166666666</c:v>
                </c:pt>
                <c:pt idx="889">
                  <c:v>42569.879513888889</c:v>
                </c:pt>
                <c:pt idx="890">
                  <c:v>42569.879861111112</c:v>
                </c:pt>
                <c:pt idx="891">
                  <c:v>42569.880208333328</c:v>
                </c:pt>
                <c:pt idx="892">
                  <c:v>42569.880555555552</c:v>
                </c:pt>
                <c:pt idx="893">
                  <c:v>42569.880902777775</c:v>
                </c:pt>
                <c:pt idx="894">
                  <c:v>42569.881249999999</c:v>
                </c:pt>
                <c:pt idx="895">
                  <c:v>42569.881597222222</c:v>
                </c:pt>
                <c:pt idx="896">
                  <c:v>42569.881944444445</c:v>
                </c:pt>
                <c:pt idx="897">
                  <c:v>42569.882291666661</c:v>
                </c:pt>
                <c:pt idx="898">
                  <c:v>42569.882638888885</c:v>
                </c:pt>
                <c:pt idx="899">
                  <c:v>42569.882986111108</c:v>
                </c:pt>
                <c:pt idx="900">
                  <c:v>42569.883333333331</c:v>
                </c:pt>
                <c:pt idx="901">
                  <c:v>42569.883680555555</c:v>
                </c:pt>
                <c:pt idx="902">
                  <c:v>42569.884027777778</c:v>
                </c:pt>
                <c:pt idx="903">
                  <c:v>42569.884375000001</c:v>
                </c:pt>
                <c:pt idx="904">
                  <c:v>42569.884722222218</c:v>
                </c:pt>
                <c:pt idx="905">
                  <c:v>42569.885069444441</c:v>
                </c:pt>
                <c:pt idx="906">
                  <c:v>42569.885416666664</c:v>
                </c:pt>
                <c:pt idx="907">
                  <c:v>42569.885763888888</c:v>
                </c:pt>
                <c:pt idx="908">
                  <c:v>42569.886111111111</c:v>
                </c:pt>
                <c:pt idx="909">
                  <c:v>42569.886458333334</c:v>
                </c:pt>
                <c:pt idx="910">
                  <c:v>42569.88680555555</c:v>
                </c:pt>
                <c:pt idx="911">
                  <c:v>42569.887152777774</c:v>
                </c:pt>
                <c:pt idx="912">
                  <c:v>42569.887499999997</c:v>
                </c:pt>
                <c:pt idx="913">
                  <c:v>42569.88784722222</c:v>
                </c:pt>
                <c:pt idx="914">
                  <c:v>42569.888194444444</c:v>
                </c:pt>
                <c:pt idx="915">
                  <c:v>42569.888541666667</c:v>
                </c:pt>
                <c:pt idx="916">
                  <c:v>42569.888888888891</c:v>
                </c:pt>
                <c:pt idx="917">
                  <c:v>42569.889236111107</c:v>
                </c:pt>
                <c:pt idx="918">
                  <c:v>42569.88958333333</c:v>
                </c:pt>
                <c:pt idx="919">
                  <c:v>42569.889930555553</c:v>
                </c:pt>
                <c:pt idx="920">
                  <c:v>42569.890277777777</c:v>
                </c:pt>
                <c:pt idx="921">
                  <c:v>42569.890625</c:v>
                </c:pt>
                <c:pt idx="922">
                  <c:v>42569.890972222223</c:v>
                </c:pt>
                <c:pt idx="923">
                  <c:v>42569.891319444439</c:v>
                </c:pt>
                <c:pt idx="924">
                  <c:v>42569.891666666663</c:v>
                </c:pt>
                <c:pt idx="925">
                  <c:v>42569.892013888886</c:v>
                </c:pt>
                <c:pt idx="926">
                  <c:v>42569.892361111109</c:v>
                </c:pt>
                <c:pt idx="927">
                  <c:v>42569.892708333333</c:v>
                </c:pt>
                <c:pt idx="928">
                  <c:v>42569.893055555556</c:v>
                </c:pt>
                <c:pt idx="929">
                  <c:v>42569.893402777772</c:v>
                </c:pt>
                <c:pt idx="930">
                  <c:v>42569.893749999996</c:v>
                </c:pt>
                <c:pt idx="931">
                  <c:v>42569.894097222219</c:v>
                </c:pt>
                <c:pt idx="932">
                  <c:v>42569.894444444442</c:v>
                </c:pt>
                <c:pt idx="933">
                  <c:v>42569.894791666666</c:v>
                </c:pt>
                <c:pt idx="934">
                  <c:v>42569.895138888889</c:v>
                </c:pt>
                <c:pt idx="935">
                  <c:v>42569.895486111112</c:v>
                </c:pt>
                <c:pt idx="936">
                  <c:v>42569.895833333328</c:v>
                </c:pt>
                <c:pt idx="937">
                  <c:v>42569.896180555552</c:v>
                </c:pt>
                <c:pt idx="938">
                  <c:v>42569.896527777775</c:v>
                </c:pt>
                <c:pt idx="939">
                  <c:v>42569.896874999999</c:v>
                </c:pt>
                <c:pt idx="940">
                  <c:v>42569.897222222222</c:v>
                </c:pt>
                <c:pt idx="941">
                  <c:v>42569.897569444445</c:v>
                </c:pt>
                <c:pt idx="942">
                  <c:v>42569.897916666661</c:v>
                </c:pt>
                <c:pt idx="943">
                  <c:v>42569.898263888885</c:v>
                </c:pt>
                <c:pt idx="944">
                  <c:v>42569.898611111108</c:v>
                </c:pt>
                <c:pt idx="945">
                  <c:v>42569.898958333331</c:v>
                </c:pt>
                <c:pt idx="946">
                  <c:v>42569.899305555555</c:v>
                </c:pt>
                <c:pt idx="947">
                  <c:v>42569.899652777778</c:v>
                </c:pt>
                <c:pt idx="948">
                  <c:v>42569.9</c:v>
                </c:pt>
                <c:pt idx="949">
                  <c:v>42569.900347222218</c:v>
                </c:pt>
                <c:pt idx="950">
                  <c:v>42569.900694444441</c:v>
                </c:pt>
                <c:pt idx="951">
                  <c:v>42569.901041666664</c:v>
                </c:pt>
                <c:pt idx="952">
                  <c:v>42569.901388888888</c:v>
                </c:pt>
                <c:pt idx="953">
                  <c:v>42569.901736111111</c:v>
                </c:pt>
                <c:pt idx="954">
                  <c:v>42569.902083333334</c:v>
                </c:pt>
                <c:pt idx="955">
                  <c:v>42569.90243055555</c:v>
                </c:pt>
                <c:pt idx="956">
                  <c:v>42569.902777777774</c:v>
                </c:pt>
                <c:pt idx="957">
                  <c:v>42569.903124999997</c:v>
                </c:pt>
                <c:pt idx="958">
                  <c:v>42569.90347222222</c:v>
                </c:pt>
                <c:pt idx="959">
                  <c:v>42569.903819444444</c:v>
                </c:pt>
                <c:pt idx="960">
                  <c:v>42569.904166666667</c:v>
                </c:pt>
                <c:pt idx="961">
                  <c:v>42569.904513888891</c:v>
                </c:pt>
                <c:pt idx="962">
                  <c:v>42569.904861111107</c:v>
                </c:pt>
                <c:pt idx="963">
                  <c:v>42569.90520833333</c:v>
                </c:pt>
                <c:pt idx="964">
                  <c:v>42569.905555555553</c:v>
                </c:pt>
                <c:pt idx="965">
                  <c:v>42569.905902777777</c:v>
                </c:pt>
                <c:pt idx="966">
                  <c:v>42569.90625</c:v>
                </c:pt>
                <c:pt idx="967">
                  <c:v>42569.906597222223</c:v>
                </c:pt>
                <c:pt idx="968">
                  <c:v>42569.906944444439</c:v>
                </c:pt>
                <c:pt idx="969">
                  <c:v>42569.907291666663</c:v>
                </c:pt>
                <c:pt idx="970">
                  <c:v>42569.907638888886</c:v>
                </c:pt>
                <c:pt idx="971">
                  <c:v>42569.907986111109</c:v>
                </c:pt>
                <c:pt idx="972">
                  <c:v>42569.908333333333</c:v>
                </c:pt>
                <c:pt idx="973">
                  <c:v>42569.908680555556</c:v>
                </c:pt>
                <c:pt idx="974">
                  <c:v>42569.909027777772</c:v>
                </c:pt>
                <c:pt idx="975">
                  <c:v>42569.909374999996</c:v>
                </c:pt>
                <c:pt idx="976">
                  <c:v>42569.909722222219</c:v>
                </c:pt>
                <c:pt idx="977">
                  <c:v>42569.910069444442</c:v>
                </c:pt>
                <c:pt idx="978">
                  <c:v>42569.910416666666</c:v>
                </c:pt>
                <c:pt idx="979">
                  <c:v>42569.910763888889</c:v>
                </c:pt>
                <c:pt idx="980">
                  <c:v>42569.911111111112</c:v>
                </c:pt>
                <c:pt idx="981">
                  <c:v>42569.911458333328</c:v>
                </c:pt>
                <c:pt idx="982">
                  <c:v>42569.911805555552</c:v>
                </c:pt>
                <c:pt idx="983">
                  <c:v>42569.912152777775</c:v>
                </c:pt>
                <c:pt idx="984">
                  <c:v>42569.912499999999</c:v>
                </c:pt>
                <c:pt idx="985">
                  <c:v>42569.912847222222</c:v>
                </c:pt>
                <c:pt idx="986">
                  <c:v>42569.913194444445</c:v>
                </c:pt>
                <c:pt idx="987">
                  <c:v>42569.913541666661</c:v>
                </c:pt>
                <c:pt idx="988">
                  <c:v>42569.913888888885</c:v>
                </c:pt>
                <c:pt idx="989">
                  <c:v>42569.914236111108</c:v>
                </c:pt>
                <c:pt idx="990">
                  <c:v>42569.914583333331</c:v>
                </c:pt>
                <c:pt idx="991">
                  <c:v>42569.914930555555</c:v>
                </c:pt>
                <c:pt idx="992">
                  <c:v>42569.915277777778</c:v>
                </c:pt>
                <c:pt idx="993">
                  <c:v>42569.915625000001</c:v>
                </c:pt>
                <c:pt idx="994">
                  <c:v>42569.915972222218</c:v>
                </c:pt>
                <c:pt idx="995">
                  <c:v>42569.916319444441</c:v>
                </c:pt>
                <c:pt idx="996">
                  <c:v>42569.916666666664</c:v>
                </c:pt>
                <c:pt idx="997">
                  <c:v>42569.917013888888</c:v>
                </c:pt>
                <c:pt idx="998">
                  <c:v>42569.917361111111</c:v>
                </c:pt>
                <c:pt idx="999">
                  <c:v>42569.917708333334</c:v>
                </c:pt>
                <c:pt idx="1000">
                  <c:v>42569.91805555555</c:v>
                </c:pt>
                <c:pt idx="1001">
                  <c:v>42569.918402777774</c:v>
                </c:pt>
                <c:pt idx="1002">
                  <c:v>42569.918749999997</c:v>
                </c:pt>
                <c:pt idx="1003">
                  <c:v>42569.91909722222</c:v>
                </c:pt>
                <c:pt idx="1004">
                  <c:v>42569.919444444444</c:v>
                </c:pt>
                <c:pt idx="1005">
                  <c:v>42569.919791666667</c:v>
                </c:pt>
                <c:pt idx="1006">
                  <c:v>42569.920138888891</c:v>
                </c:pt>
                <c:pt idx="1007">
                  <c:v>42569.920486111107</c:v>
                </c:pt>
                <c:pt idx="1008">
                  <c:v>42569.92083333333</c:v>
                </c:pt>
                <c:pt idx="1009">
                  <c:v>42569.921180555553</c:v>
                </c:pt>
                <c:pt idx="1010">
                  <c:v>42569.921527777777</c:v>
                </c:pt>
                <c:pt idx="1011">
                  <c:v>42569.921875</c:v>
                </c:pt>
                <c:pt idx="1012">
                  <c:v>42569.922222222223</c:v>
                </c:pt>
                <c:pt idx="1013">
                  <c:v>42569.922569444439</c:v>
                </c:pt>
                <c:pt idx="1014">
                  <c:v>42569.922916666663</c:v>
                </c:pt>
                <c:pt idx="1015">
                  <c:v>42569.923263888886</c:v>
                </c:pt>
                <c:pt idx="1016">
                  <c:v>42569.923611111109</c:v>
                </c:pt>
                <c:pt idx="1017">
                  <c:v>42569.923958333333</c:v>
                </c:pt>
                <c:pt idx="1018">
                  <c:v>42569.924305555556</c:v>
                </c:pt>
                <c:pt idx="1019">
                  <c:v>42569.924652777772</c:v>
                </c:pt>
                <c:pt idx="1020">
                  <c:v>42569.924999999996</c:v>
                </c:pt>
                <c:pt idx="1021">
                  <c:v>42569.925347222219</c:v>
                </c:pt>
                <c:pt idx="1022">
                  <c:v>42569.925694444442</c:v>
                </c:pt>
                <c:pt idx="1023">
                  <c:v>42569.926041666666</c:v>
                </c:pt>
                <c:pt idx="1024">
                  <c:v>42569.926388888889</c:v>
                </c:pt>
                <c:pt idx="1025">
                  <c:v>42569.926736111112</c:v>
                </c:pt>
                <c:pt idx="1026">
                  <c:v>42569.927083333328</c:v>
                </c:pt>
                <c:pt idx="1027">
                  <c:v>42569.927430555552</c:v>
                </c:pt>
                <c:pt idx="1028">
                  <c:v>42569.927777777775</c:v>
                </c:pt>
                <c:pt idx="1029">
                  <c:v>42569.928124999999</c:v>
                </c:pt>
                <c:pt idx="1030">
                  <c:v>42569.928472222222</c:v>
                </c:pt>
                <c:pt idx="1031">
                  <c:v>42569.928819444445</c:v>
                </c:pt>
                <c:pt idx="1032">
                  <c:v>42569.929166666661</c:v>
                </c:pt>
                <c:pt idx="1033">
                  <c:v>42569.929513888885</c:v>
                </c:pt>
                <c:pt idx="1034">
                  <c:v>42569.929861111108</c:v>
                </c:pt>
                <c:pt idx="1035">
                  <c:v>42569.930208333331</c:v>
                </c:pt>
                <c:pt idx="1036">
                  <c:v>42569.930555555555</c:v>
                </c:pt>
                <c:pt idx="1037">
                  <c:v>42569.930902777778</c:v>
                </c:pt>
                <c:pt idx="1038">
                  <c:v>42569.931250000001</c:v>
                </c:pt>
                <c:pt idx="1039">
                  <c:v>42569.931597222218</c:v>
                </c:pt>
                <c:pt idx="1040">
                  <c:v>42569.931944444441</c:v>
                </c:pt>
                <c:pt idx="1041">
                  <c:v>42569.932291666664</c:v>
                </c:pt>
                <c:pt idx="1042">
                  <c:v>42569.932638888888</c:v>
                </c:pt>
                <c:pt idx="1043">
                  <c:v>42569.932986111111</c:v>
                </c:pt>
                <c:pt idx="1044">
                  <c:v>42569.933333333334</c:v>
                </c:pt>
                <c:pt idx="1045">
                  <c:v>42569.93368055555</c:v>
                </c:pt>
                <c:pt idx="1046">
                  <c:v>42569.934027777774</c:v>
                </c:pt>
                <c:pt idx="1047">
                  <c:v>42569.934374999997</c:v>
                </c:pt>
                <c:pt idx="1048">
                  <c:v>42569.93472222222</c:v>
                </c:pt>
                <c:pt idx="1049">
                  <c:v>42569.935069444444</c:v>
                </c:pt>
                <c:pt idx="1050">
                  <c:v>42569.935416666667</c:v>
                </c:pt>
                <c:pt idx="1051">
                  <c:v>42569.935763888891</c:v>
                </c:pt>
                <c:pt idx="1052">
                  <c:v>42569.936111111107</c:v>
                </c:pt>
                <c:pt idx="1053">
                  <c:v>42569.93645833333</c:v>
                </c:pt>
                <c:pt idx="1054">
                  <c:v>42569.936805555553</c:v>
                </c:pt>
                <c:pt idx="1055">
                  <c:v>42569.937152777777</c:v>
                </c:pt>
                <c:pt idx="1056">
                  <c:v>42569.9375</c:v>
                </c:pt>
                <c:pt idx="1057">
                  <c:v>42569.937847222223</c:v>
                </c:pt>
                <c:pt idx="1058">
                  <c:v>42569.938194444439</c:v>
                </c:pt>
                <c:pt idx="1059">
                  <c:v>42569.938541666663</c:v>
                </c:pt>
                <c:pt idx="1060">
                  <c:v>42569.938888888886</c:v>
                </c:pt>
                <c:pt idx="1061">
                  <c:v>42569.939236111109</c:v>
                </c:pt>
                <c:pt idx="1062">
                  <c:v>42569.939583333333</c:v>
                </c:pt>
                <c:pt idx="1063">
                  <c:v>42569.939930555556</c:v>
                </c:pt>
                <c:pt idx="1064">
                  <c:v>42569.940277777772</c:v>
                </c:pt>
                <c:pt idx="1065">
                  <c:v>42569.940624999996</c:v>
                </c:pt>
                <c:pt idx="1066">
                  <c:v>42569.940972222219</c:v>
                </c:pt>
                <c:pt idx="1067">
                  <c:v>42569.941319444442</c:v>
                </c:pt>
                <c:pt idx="1068">
                  <c:v>42569.941666666666</c:v>
                </c:pt>
                <c:pt idx="1069">
                  <c:v>42569.942013888889</c:v>
                </c:pt>
                <c:pt idx="1070">
                  <c:v>42569.942361111112</c:v>
                </c:pt>
                <c:pt idx="1071">
                  <c:v>42569.942708333328</c:v>
                </c:pt>
                <c:pt idx="1072">
                  <c:v>42569.943055555552</c:v>
                </c:pt>
                <c:pt idx="1073">
                  <c:v>42569.943402777775</c:v>
                </c:pt>
                <c:pt idx="1074">
                  <c:v>42569.943749999999</c:v>
                </c:pt>
                <c:pt idx="1075">
                  <c:v>42569.944097222222</c:v>
                </c:pt>
                <c:pt idx="1076">
                  <c:v>42569.944444444445</c:v>
                </c:pt>
                <c:pt idx="1077">
                  <c:v>42569.944791666661</c:v>
                </c:pt>
                <c:pt idx="1078">
                  <c:v>42569.945138888885</c:v>
                </c:pt>
                <c:pt idx="1079">
                  <c:v>42569.945486111108</c:v>
                </c:pt>
                <c:pt idx="1080">
                  <c:v>42569.945833333331</c:v>
                </c:pt>
                <c:pt idx="1081">
                  <c:v>42569.946180555555</c:v>
                </c:pt>
                <c:pt idx="1082">
                  <c:v>42569.946527777778</c:v>
                </c:pt>
                <c:pt idx="1083">
                  <c:v>42569.946875000001</c:v>
                </c:pt>
                <c:pt idx="1084">
                  <c:v>42569.947222222218</c:v>
                </c:pt>
                <c:pt idx="1085">
                  <c:v>42569.947569444441</c:v>
                </c:pt>
                <c:pt idx="1086">
                  <c:v>42569.947916666664</c:v>
                </c:pt>
                <c:pt idx="1087">
                  <c:v>42569.948263888888</c:v>
                </c:pt>
                <c:pt idx="1088">
                  <c:v>42569.948611111111</c:v>
                </c:pt>
                <c:pt idx="1089">
                  <c:v>42569.948958333334</c:v>
                </c:pt>
                <c:pt idx="1090">
                  <c:v>42569.94930555555</c:v>
                </c:pt>
                <c:pt idx="1091">
                  <c:v>42569.949652777774</c:v>
                </c:pt>
                <c:pt idx="1092">
                  <c:v>42569.95</c:v>
                </c:pt>
                <c:pt idx="1093">
                  <c:v>42569.95034722222</c:v>
                </c:pt>
                <c:pt idx="1094">
                  <c:v>42569.950694444444</c:v>
                </c:pt>
                <c:pt idx="1095">
                  <c:v>42569.951041666667</c:v>
                </c:pt>
                <c:pt idx="1096">
                  <c:v>42569.951388888891</c:v>
                </c:pt>
                <c:pt idx="1097">
                  <c:v>42569.951736111107</c:v>
                </c:pt>
                <c:pt idx="1098">
                  <c:v>42569.95208333333</c:v>
                </c:pt>
                <c:pt idx="1099">
                  <c:v>42569.952430555553</c:v>
                </c:pt>
                <c:pt idx="1100">
                  <c:v>42569.952777777777</c:v>
                </c:pt>
                <c:pt idx="1101">
                  <c:v>42569.953125</c:v>
                </c:pt>
                <c:pt idx="1102">
                  <c:v>42569.953472222223</c:v>
                </c:pt>
                <c:pt idx="1103">
                  <c:v>42569.953819444439</c:v>
                </c:pt>
                <c:pt idx="1104">
                  <c:v>42569.954166666663</c:v>
                </c:pt>
                <c:pt idx="1105">
                  <c:v>42569.954513888886</c:v>
                </c:pt>
                <c:pt idx="1106">
                  <c:v>42569.954861111109</c:v>
                </c:pt>
                <c:pt idx="1107">
                  <c:v>42569.955208333333</c:v>
                </c:pt>
                <c:pt idx="1108">
                  <c:v>42569.955555555556</c:v>
                </c:pt>
                <c:pt idx="1109">
                  <c:v>42569.955902777772</c:v>
                </c:pt>
                <c:pt idx="1110">
                  <c:v>42569.956249999996</c:v>
                </c:pt>
                <c:pt idx="1111">
                  <c:v>42569.956597222219</c:v>
                </c:pt>
                <c:pt idx="1112">
                  <c:v>42569.956944444442</c:v>
                </c:pt>
                <c:pt idx="1113">
                  <c:v>42569.957291666666</c:v>
                </c:pt>
                <c:pt idx="1114">
                  <c:v>42569.957638888889</c:v>
                </c:pt>
                <c:pt idx="1115">
                  <c:v>42569.957986111112</c:v>
                </c:pt>
                <c:pt idx="1116">
                  <c:v>42569.958333333328</c:v>
                </c:pt>
                <c:pt idx="1117">
                  <c:v>42569.958680555552</c:v>
                </c:pt>
                <c:pt idx="1118">
                  <c:v>42569.959027777775</c:v>
                </c:pt>
                <c:pt idx="1119">
                  <c:v>42569.959374999999</c:v>
                </c:pt>
                <c:pt idx="1120">
                  <c:v>42569.959722222222</c:v>
                </c:pt>
                <c:pt idx="1121">
                  <c:v>42569.960069444445</c:v>
                </c:pt>
                <c:pt idx="1122">
                  <c:v>42569.960416666661</c:v>
                </c:pt>
                <c:pt idx="1123">
                  <c:v>42569.960763888885</c:v>
                </c:pt>
                <c:pt idx="1124">
                  <c:v>42569.961111111108</c:v>
                </c:pt>
                <c:pt idx="1125">
                  <c:v>42569.961458333331</c:v>
                </c:pt>
                <c:pt idx="1126">
                  <c:v>42569.961805555555</c:v>
                </c:pt>
                <c:pt idx="1127">
                  <c:v>42569.962152777778</c:v>
                </c:pt>
                <c:pt idx="1128">
                  <c:v>42569.962500000001</c:v>
                </c:pt>
                <c:pt idx="1129">
                  <c:v>42569.962847222218</c:v>
                </c:pt>
                <c:pt idx="1130">
                  <c:v>42569.963194444441</c:v>
                </c:pt>
                <c:pt idx="1131">
                  <c:v>42569.963541666664</c:v>
                </c:pt>
                <c:pt idx="1132">
                  <c:v>42569.963888888888</c:v>
                </c:pt>
                <c:pt idx="1133">
                  <c:v>42569.964236111111</c:v>
                </c:pt>
                <c:pt idx="1134">
                  <c:v>42569.964583333334</c:v>
                </c:pt>
                <c:pt idx="1135">
                  <c:v>42569.96493055555</c:v>
                </c:pt>
                <c:pt idx="1136">
                  <c:v>42569.965277777774</c:v>
                </c:pt>
                <c:pt idx="1137">
                  <c:v>42569.965624999997</c:v>
                </c:pt>
                <c:pt idx="1138">
                  <c:v>42569.96597222222</c:v>
                </c:pt>
                <c:pt idx="1139">
                  <c:v>42569.966319444444</c:v>
                </c:pt>
                <c:pt idx="1140">
                  <c:v>42569.966666666667</c:v>
                </c:pt>
                <c:pt idx="1141">
                  <c:v>42569.967013888891</c:v>
                </c:pt>
                <c:pt idx="1142">
                  <c:v>42569.967361111107</c:v>
                </c:pt>
                <c:pt idx="1143">
                  <c:v>42569.96770833333</c:v>
                </c:pt>
                <c:pt idx="1144">
                  <c:v>42569.968055555553</c:v>
                </c:pt>
                <c:pt idx="1145">
                  <c:v>42569.968402777777</c:v>
                </c:pt>
                <c:pt idx="1146">
                  <c:v>42569.96875</c:v>
                </c:pt>
                <c:pt idx="1147">
                  <c:v>42569.969097222223</c:v>
                </c:pt>
                <c:pt idx="1148">
                  <c:v>42569.969444444439</c:v>
                </c:pt>
                <c:pt idx="1149">
                  <c:v>42569.969791666663</c:v>
                </c:pt>
                <c:pt idx="1150">
                  <c:v>42569.970138888886</c:v>
                </c:pt>
                <c:pt idx="1151">
                  <c:v>42569.970486111109</c:v>
                </c:pt>
                <c:pt idx="1152">
                  <c:v>42569.970833333333</c:v>
                </c:pt>
                <c:pt idx="1153">
                  <c:v>42569.971180555556</c:v>
                </c:pt>
                <c:pt idx="1154">
                  <c:v>42569.971527777772</c:v>
                </c:pt>
                <c:pt idx="1155">
                  <c:v>42569.971874999996</c:v>
                </c:pt>
                <c:pt idx="1156">
                  <c:v>42569.972222222219</c:v>
                </c:pt>
                <c:pt idx="1157">
                  <c:v>42569.972569444442</c:v>
                </c:pt>
                <c:pt idx="1158">
                  <c:v>42569.972916666666</c:v>
                </c:pt>
                <c:pt idx="1159">
                  <c:v>42569.973263888889</c:v>
                </c:pt>
                <c:pt idx="1160">
                  <c:v>42569.973611111112</c:v>
                </c:pt>
                <c:pt idx="1161">
                  <c:v>42569.973958333328</c:v>
                </c:pt>
                <c:pt idx="1162">
                  <c:v>42569.974305555552</c:v>
                </c:pt>
                <c:pt idx="1163">
                  <c:v>42569.974652777775</c:v>
                </c:pt>
                <c:pt idx="1164">
                  <c:v>42569.974999999999</c:v>
                </c:pt>
                <c:pt idx="1165">
                  <c:v>42569.975347222222</c:v>
                </c:pt>
                <c:pt idx="1166">
                  <c:v>42569.975694444445</c:v>
                </c:pt>
                <c:pt idx="1167">
                  <c:v>42569.976041666661</c:v>
                </c:pt>
                <c:pt idx="1168">
                  <c:v>42569.976388888885</c:v>
                </c:pt>
                <c:pt idx="1169">
                  <c:v>42569.976736111108</c:v>
                </c:pt>
                <c:pt idx="1170">
                  <c:v>42569.977083333331</c:v>
                </c:pt>
                <c:pt idx="1171">
                  <c:v>42569.977430555555</c:v>
                </c:pt>
                <c:pt idx="1172">
                  <c:v>42569.977777777778</c:v>
                </c:pt>
                <c:pt idx="1173">
                  <c:v>42569.978125000001</c:v>
                </c:pt>
                <c:pt idx="1174">
                  <c:v>42569.978472222218</c:v>
                </c:pt>
                <c:pt idx="1175">
                  <c:v>42569.978819444441</c:v>
                </c:pt>
                <c:pt idx="1176">
                  <c:v>42569.979166666664</c:v>
                </c:pt>
                <c:pt idx="1177">
                  <c:v>42569.979513888888</c:v>
                </c:pt>
                <c:pt idx="1178">
                  <c:v>42569.979861111111</c:v>
                </c:pt>
                <c:pt idx="1179">
                  <c:v>42569.980208333334</c:v>
                </c:pt>
                <c:pt idx="1180">
                  <c:v>42569.98055555555</c:v>
                </c:pt>
                <c:pt idx="1181">
                  <c:v>42569.980902777774</c:v>
                </c:pt>
                <c:pt idx="1182">
                  <c:v>42569.981249999997</c:v>
                </c:pt>
                <c:pt idx="1183">
                  <c:v>42569.98159722222</c:v>
                </c:pt>
                <c:pt idx="1184">
                  <c:v>42569.981944444444</c:v>
                </c:pt>
                <c:pt idx="1185">
                  <c:v>42569.982291666667</c:v>
                </c:pt>
                <c:pt idx="1186">
                  <c:v>42569.982638888891</c:v>
                </c:pt>
                <c:pt idx="1187">
                  <c:v>42569.982986111107</c:v>
                </c:pt>
                <c:pt idx="1188">
                  <c:v>42569.98333333333</c:v>
                </c:pt>
                <c:pt idx="1189">
                  <c:v>42569.983680555553</c:v>
                </c:pt>
                <c:pt idx="1190">
                  <c:v>42569.984027777777</c:v>
                </c:pt>
                <c:pt idx="1191">
                  <c:v>42569.984375</c:v>
                </c:pt>
                <c:pt idx="1192">
                  <c:v>42569.984722222223</c:v>
                </c:pt>
                <c:pt idx="1193">
                  <c:v>42569.985069444439</c:v>
                </c:pt>
                <c:pt idx="1194">
                  <c:v>42569.985416666663</c:v>
                </c:pt>
                <c:pt idx="1195">
                  <c:v>42569.985763888886</c:v>
                </c:pt>
                <c:pt idx="1196">
                  <c:v>42569.986111111109</c:v>
                </c:pt>
                <c:pt idx="1197">
                  <c:v>42569.986458333333</c:v>
                </c:pt>
                <c:pt idx="1198">
                  <c:v>42569.986805555556</c:v>
                </c:pt>
                <c:pt idx="1199">
                  <c:v>42569.987152777772</c:v>
                </c:pt>
                <c:pt idx="1200" formatCode="0.0000000">
                  <c:v>42569.987499999996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EE7-445E-AEAF-C683008C4673}"/>
            </c:ext>
          </c:extLst>
        </c:ser>
        <c:dLbls>
          <c:showLegendKey val="0"/>
          <c:showVal val="0"/>
          <c:showCatName val="0"/>
          <c:showSerName val="0"/>
          <c:showPercent val="0"/>
          <c:showBubbleSize val="0"/>
        </c:dLbls>
        <c:smooth val="0"/>
        <c:axId val="249563240"/>
        <c:axId val="1"/>
      </c:lineChart>
      <c:catAx>
        <c:axId val="2495632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95632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35CF9297-6596-4DD2-A655-FC05805B1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D0E0B37A-E029-4E6E-927A-74E65E806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565BD559-43EB-48B5-B5FB-7A760CA91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02F97D40-2E44-4102-A713-8B7BB7DB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2F2C73D0-6FC3-458E-9858-F111DB24D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719F5646-58F0-438D-A4F4-9EFDBC87B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B1A76031-D213-492F-9E29-6375A9F63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116D0E60-C6CD-4F39-9D75-B99A6A87B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B3CC8563-3354-4245-BACF-AA30DFAECD22}"/>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85FD3F78-1D16-4214-AAD2-C34C0FD65FF5}"/>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25429180-7B6D-453F-8763-8A3ACA7595E1}"/>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4BB79F59-5D45-4C1B-A70A-49C1338BC33D}"/>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6993A754-E74A-43A7-A65A-56B7F94683DE}"/>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E9B20A22-3648-4F45-8B65-1A3BE3DC9EA9}"/>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CFB86CB4-80D0-4FC9-ACCE-64AA1A2877A4}"/>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FEBAEBEE-5314-413F-AC20-1F5DB633B8B6}"/>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DE789250-E955-4719-9A82-B47C99A29E4D}"/>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BD699E74-6960-48A8-A31D-4484873E1D00}"/>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F71782CE-B805-4E66-8354-13B85F018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718B2509-8D49-4711-A112-CF8C01BB1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284D367D-A6B4-47F3-8B1E-136ED3D60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F207D7F1-3D85-4BCA-BA25-AE890CF6D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73F90CA3-006B-4FB1-A492-6E55D4F0218A}"/>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F49DB561-5647-46AB-84C1-81E794637AA7}"/>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57858276-D9E1-4A8A-980B-C5DA85219072}"/>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A1961502-786B-4B24-9B54-1EE179171BF4}"/>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AE0B103C-AD8B-4B3D-A6D7-3D773DA7C1A2}"/>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8BB04BF9-12EE-4CB2-9FCF-6C1E9D683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D18A3BDA-37D6-48C2-BF81-9A33EAA1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CA3C31D0-9276-48A8-868C-57BD8228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2201DBA5-8506-40D3-826C-942DDDAEA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717FA71D-C0A4-4101-B7D8-F62E82A1A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1BFADB3A-CE58-4BF7-B982-6EBA2264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5369D1B6-2613-4F50-8B2E-455B1CE4A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C2355599-377D-4D5B-A0B5-EC3473F0A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C579BBD0-28EE-4E5B-AD01-B0D91C3FC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AC265A3E-5822-4BB2-85AE-99253DAFFC65}"/>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A886B220-B1C7-4372-B50C-2194F1AEF48E}"/>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3BF91288-2FA1-4510-BC3D-017254232412}"/>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1F315739-AAC9-4F44-8C24-AAD71A040F82}"/>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D1534A6D-A15F-4C36-AC91-66A33D02508D}"/>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0FA6645B-FF1C-4AE1-903C-93919A4BAC50}"/>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A42085E6-B719-4A3F-BAA9-90FC4F7DF26B}"/>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C7CB2B6A-8AE3-4937-99FC-A73FF1065F13}"/>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52D0B43B-744D-4EE6-AA7A-39CC4D2F0525}"/>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781CA503-CAD8-460F-84C7-835B63EF80C6}"/>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0.8833333333333333</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956</v>
      </c>
    </row>
    <row r="91" spans="1:3" x14ac:dyDescent="0.35">
      <c r="A91" s="160">
        <v>90</v>
      </c>
      <c r="B91" s="162" t="s">
        <v>900</v>
      </c>
      <c r="C91" s="123" t="s">
        <v>957</v>
      </c>
    </row>
    <row r="92" spans="1:3" x14ac:dyDescent="0.35">
      <c r="A92" s="160">
        <v>91</v>
      </c>
      <c r="B92" s="162" t="s">
        <v>91</v>
      </c>
      <c r="C92" s="123" t="s">
        <v>955</v>
      </c>
    </row>
    <row r="93" spans="1:3" x14ac:dyDescent="0.35">
      <c r="A93" s="160">
        <v>92</v>
      </c>
      <c r="B93" s="162" t="s">
        <v>92</v>
      </c>
      <c r="C93" s="123" t="s">
        <v>958</v>
      </c>
    </row>
    <row r="94" spans="1:3" x14ac:dyDescent="0.35">
      <c r="A94" s="160">
        <v>93</v>
      </c>
      <c r="B94" s="162" t="s">
        <v>93</v>
      </c>
      <c r="C94" s="123" t="s">
        <v>959</v>
      </c>
    </row>
    <row r="95" spans="1:3" x14ac:dyDescent="0.35">
      <c r="A95" s="160">
        <v>94</v>
      </c>
      <c r="B95" s="162" t="s">
        <v>94</v>
      </c>
      <c r="C95" s="123" t="s">
        <v>957</v>
      </c>
    </row>
    <row r="96" spans="1:3" x14ac:dyDescent="0.35">
      <c r="A96" s="160">
        <v>95</v>
      </c>
      <c r="B96" s="162" t="s">
        <v>95</v>
      </c>
      <c r="C96" s="123" t="s">
        <v>959</v>
      </c>
    </row>
    <row r="97" spans="1:3" x14ac:dyDescent="0.35">
      <c r="A97" s="160">
        <v>96</v>
      </c>
      <c r="B97" s="162" t="s">
        <v>96</v>
      </c>
      <c r="C97" s="123" t="s">
        <v>936</v>
      </c>
    </row>
    <row r="98" spans="1:3" x14ac:dyDescent="0.35">
      <c r="A98" s="160">
        <v>97</v>
      </c>
      <c r="B98" s="162" t="s">
        <v>97</v>
      </c>
      <c r="C98" s="123" t="s">
        <v>937</v>
      </c>
    </row>
    <row r="99" spans="1:3" x14ac:dyDescent="0.35">
      <c r="A99" s="160">
        <v>98</v>
      </c>
      <c r="B99" s="162" t="s">
        <v>98</v>
      </c>
      <c r="C99" s="123" t="s">
        <v>957</v>
      </c>
    </row>
    <row r="100" spans="1:3" x14ac:dyDescent="0.35">
      <c r="A100" s="160">
        <v>99</v>
      </c>
      <c r="B100" s="162" t="s">
        <v>99</v>
      </c>
      <c r="C100" s="123" t="s">
        <v>936</v>
      </c>
    </row>
    <row r="101" spans="1:3" x14ac:dyDescent="0.35">
      <c r="A101" s="160">
        <v>100</v>
      </c>
      <c r="B101" s="162" t="s">
        <v>100</v>
      </c>
      <c r="C101" s="123" t="s">
        <v>960</v>
      </c>
    </row>
    <row r="102" spans="1:3" x14ac:dyDescent="0.35">
      <c r="A102" s="160">
        <v>101</v>
      </c>
      <c r="B102" s="162" t="s">
        <v>101</v>
      </c>
      <c r="C102" s="123" t="s">
        <v>961</v>
      </c>
    </row>
    <row r="103" spans="1:3" x14ac:dyDescent="0.35">
      <c r="A103" s="160">
        <v>102</v>
      </c>
      <c r="B103" s="162" t="s">
        <v>102</v>
      </c>
      <c r="C103" s="123" t="s">
        <v>957</v>
      </c>
    </row>
    <row r="104" spans="1:3" x14ac:dyDescent="0.35">
      <c r="A104" s="160">
        <v>103</v>
      </c>
      <c r="B104" s="162" t="s">
        <v>103</v>
      </c>
      <c r="C104" s="123" t="s">
        <v>961</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962</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963</v>
      </c>
    </row>
    <row r="352" spans="1:3" x14ac:dyDescent="0.35">
      <c r="A352" s="160">
        <v>351</v>
      </c>
      <c r="B352" s="162" t="s">
        <v>341</v>
      </c>
      <c r="C352" s="123" t="s">
        <v>963</v>
      </c>
    </row>
    <row r="353" spans="1:3" x14ac:dyDescent="0.35">
      <c r="A353" s="160">
        <v>352</v>
      </c>
      <c r="B353" s="162" t="s">
        <v>342</v>
      </c>
      <c r="C353" s="123" t="s">
        <v>963</v>
      </c>
    </row>
    <row r="354" spans="1:3" x14ac:dyDescent="0.35">
      <c r="A354" s="160">
        <v>353</v>
      </c>
      <c r="B354" s="162" t="s">
        <v>343</v>
      </c>
      <c r="C354" s="123" t="s">
        <v>963</v>
      </c>
    </row>
    <row r="355" spans="1:3" x14ac:dyDescent="0.35">
      <c r="A355" s="160">
        <v>354</v>
      </c>
      <c r="B355" s="162" t="s">
        <v>344</v>
      </c>
      <c r="C355" s="123" t="s">
        <v>963</v>
      </c>
    </row>
    <row r="356" spans="1:3" x14ac:dyDescent="0.35">
      <c r="A356" s="160">
        <v>355</v>
      </c>
      <c r="B356" s="162" t="s">
        <v>345</v>
      </c>
      <c r="C356" s="123" t="s">
        <v>963</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963</v>
      </c>
    </row>
    <row r="376" spans="1:3" x14ac:dyDescent="0.35">
      <c r="A376" s="160">
        <v>375</v>
      </c>
      <c r="B376" s="162" t="s">
        <v>365</v>
      </c>
      <c r="C376" s="123" t="s">
        <v>963</v>
      </c>
    </row>
    <row r="377" spans="1:3" x14ac:dyDescent="0.35">
      <c r="A377" s="160">
        <v>376</v>
      </c>
      <c r="B377" s="162" t="s">
        <v>366</v>
      </c>
      <c r="C377" s="123" t="s">
        <v>963</v>
      </c>
    </row>
    <row r="378" spans="1:3" x14ac:dyDescent="0.35">
      <c r="A378" s="160">
        <v>377</v>
      </c>
      <c r="B378" s="162" t="s">
        <v>367</v>
      </c>
      <c r="C378" s="123" t="s">
        <v>963</v>
      </c>
    </row>
    <row r="379" spans="1:3" x14ac:dyDescent="0.35">
      <c r="A379" s="160">
        <v>378</v>
      </c>
      <c r="B379" s="162" t="s">
        <v>368</v>
      </c>
      <c r="C379" s="123" t="s">
        <v>963</v>
      </c>
    </row>
    <row r="380" spans="1:3" x14ac:dyDescent="0.35">
      <c r="A380" s="160">
        <v>379</v>
      </c>
      <c r="B380" s="162" t="s">
        <v>369</v>
      </c>
      <c r="C380" s="123" t="s">
        <v>963</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964</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965</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966</v>
      </c>
    </row>
    <row r="657" spans="1:3" x14ac:dyDescent="0.35">
      <c r="A657" s="161">
        <v>656</v>
      </c>
      <c r="B657" s="162" t="s">
        <v>909</v>
      </c>
      <c r="C657" s="109" t="s">
        <v>967</v>
      </c>
    </row>
    <row r="658" spans="1:3" x14ac:dyDescent="0.35">
      <c r="A658" s="161">
        <v>657</v>
      </c>
      <c r="B658" s="162" t="s">
        <v>910</v>
      </c>
      <c r="C658" s="109" t="s">
        <v>968</v>
      </c>
    </row>
    <row r="659" spans="1:3" x14ac:dyDescent="0.35">
      <c r="A659" s="161">
        <v>658</v>
      </c>
      <c r="B659" s="162" t="s">
        <v>911</v>
      </c>
      <c r="C659" s="109" t="s">
        <v>968</v>
      </c>
    </row>
    <row r="660" spans="1:3" x14ac:dyDescent="0.35">
      <c r="A660" s="161">
        <v>659</v>
      </c>
      <c r="B660" s="162" t="s">
        <v>912</v>
      </c>
      <c r="C660" s="109" t="s">
        <v>966</v>
      </c>
    </row>
    <row r="661" spans="1:3" x14ac:dyDescent="0.35">
      <c r="A661" s="161">
        <v>660</v>
      </c>
      <c r="B661" s="162" t="s">
        <v>913</v>
      </c>
      <c r="C661" s="109" t="s">
        <v>966</v>
      </c>
    </row>
    <row r="662" spans="1:3" x14ac:dyDescent="0.35">
      <c r="A662" s="161">
        <v>661</v>
      </c>
      <c r="B662" s="162" t="s">
        <v>914</v>
      </c>
      <c r="C662" s="109" t="s">
        <v>966</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42569.570833333331</v>
      </c>
      <c r="D2" s="9"/>
      <c r="N2">
        <v>0</v>
      </c>
      <c r="P2" s="10">
        <v>3551716958</v>
      </c>
      <c r="Q2">
        <v>0</v>
      </c>
      <c r="R2" s="9">
        <v>60</v>
      </c>
      <c r="S2" s="9">
        <v>0</v>
      </c>
      <c r="U2" s="10">
        <v>13</v>
      </c>
      <c r="V2">
        <v>0</v>
      </c>
      <c r="W2">
        <v>0</v>
      </c>
      <c r="X2">
        <v>0</v>
      </c>
      <c r="Z2" s="7">
        <v>3551716958</v>
      </c>
      <c r="AA2">
        <v>0</v>
      </c>
      <c r="AD2" s="7">
        <v>0</v>
      </c>
      <c r="AE2" s="244">
        <f>SUM(AD2,$C$2)</f>
        <v>42569.570833333331</v>
      </c>
      <c r="AF2">
        <f>IF(B2=5,4.95,-1)</f>
        <v>-1</v>
      </c>
      <c r="AG2">
        <v>0</v>
      </c>
      <c r="AH2">
        <v>0</v>
      </c>
    </row>
    <row r="3" spans="1:34" x14ac:dyDescent="0.35">
      <c r="A3" s="7">
        <v>13</v>
      </c>
      <c r="B3">
        <v>-1</v>
      </c>
      <c r="C3" s="8">
        <v>42569.918055555558</v>
      </c>
      <c r="N3" s="9">
        <v>0</v>
      </c>
      <c r="P3" s="10">
        <v>0</v>
      </c>
      <c r="Q3">
        <v>0</v>
      </c>
      <c r="R3" s="9">
        <v>61</v>
      </c>
      <c r="S3" s="9">
        <v>0</v>
      </c>
      <c r="U3" s="7">
        <v>13</v>
      </c>
      <c r="V3">
        <v>0</v>
      </c>
      <c r="W3">
        <v>0</v>
      </c>
      <c r="X3">
        <v>0</v>
      </c>
      <c r="Z3" s="7">
        <v>0</v>
      </c>
      <c r="AA3">
        <v>0</v>
      </c>
      <c r="AD3" s="7">
        <v>3.4722222222222224E-4</v>
      </c>
      <c r="AE3" s="10">
        <f t="shared" ref="AE3:AE66" si="0">SUM(AD3,$C$2)</f>
        <v>42569.571180555555</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42569.571527777778</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42569.571875000001</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42569.572222222218</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42569.572569444441</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42569.572916666664</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42569.573263888888</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42569.573611111111</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42569.573958333334</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42569.57430555555</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42569.574652777774</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42569.574999999997</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42569.57534722222</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42569.575694444444</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42569.576041666667</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42569.576388888891</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42569.576736111107</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42569.57708333333</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42569.577430555553</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42569.577777777777</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42569.578125</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42569.578472222223</v>
      </c>
      <c r="AF24">
        <f t="shared" si="1"/>
        <v>-1</v>
      </c>
      <c r="AG24">
        <v>0</v>
      </c>
      <c r="AH24">
        <v>0</v>
      </c>
    </row>
    <row r="25" spans="1:34" x14ac:dyDescent="0.35">
      <c r="A25" s="7">
        <v>13</v>
      </c>
      <c r="B25">
        <v>6</v>
      </c>
      <c r="C25" s="8"/>
      <c r="N25" s="9">
        <v>0</v>
      </c>
      <c r="P25" s="10">
        <v>0</v>
      </c>
      <c r="Q25">
        <v>0</v>
      </c>
      <c r="R25" s="9">
        <v>83</v>
      </c>
      <c r="S25" s="9">
        <v>0</v>
      </c>
      <c r="U25" s="10">
        <v>13</v>
      </c>
      <c r="V25">
        <v>0</v>
      </c>
      <c r="W25">
        <v>0</v>
      </c>
      <c r="X25">
        <v>0</v>
      </c>
      <c r="Z25">
        <v>0</v>
      </c>
      <c r="AA25">
        <v>0</v>
      </c>
      <c r="AD25" s="7">
        <v>7.9861111111111105E-3</v>
      </c>
      <c r="AE25" s="10">
        <f t="shared" si="0"/>
        <v>42569.578819444439</v>
      </c>
      <c r="AF25">
        <f t="shared" si="1"/>
        <v>-1</v>
      </c>
      <c r="AG25">
        <v>0</v>
      </c>
      <c r="AH25">
        <v>0</v>
      </c>
    </row>
    <row r="26" spans="1:34" x14ac:dyDescent="0.35">
      <c r="A26">
        <v>13</v>
      </c>
      <c r="B26">
        <v>6</v>
      </c>
      <c r="C26" s="8"/>
      <c r="N26" s="9">
        <v>0</v>
      </c>
      <c r="P26" s="10">
        <v>0</v>
      </c>
      <c r="Q26">
        <v>0</v>
      </c>
      <c r="R26" s="9">
        <v>84</v>
      </c>
      <c r="S26" s="9">
        <v>0</v>
      </c>
      <c r="U26" s="10">
        <v>13</v>
      </c>
      <c r="V26">
        <v>0</v>
      </c>
      <c r="W26">
        <v>0</v>
      </c>
      <c r="X26">
        <v>0</v>
      </c>
      <c r="Z26">
        <v>0</v>
      </c>
      <c r="AA26">
        <v>0</v>
      </c>
      <c r="AD26" s="7">
        <v>8.3333333333333297E-3</v>
      </c>
      <c r="AE26" s="10">
        <f t="shared" si="0"/>
        <v>42569.579166666663</v>
      </c>
      <c r="AF26">
        <f t="shared" si="1"/>
        <v>-1</v>
      </c>
      <c r="AG26">
        <v>0</v>
      </c>
      <c r="AH26">
        <v>0</v>
      </c>
    </row>
    <row r="27" spans="1:34" x14ac:dyDescent="0.35">
      <c r="A27">
        <v>13</v>
      </c>
      <c r="B27">
        <v>4</v>
      </c>
      <c r="C27" s="8"/>
      <c r="N27" s="9">
        <v>0</v>
      </c>
      <c r="P27" s="10">
        <v>0</v>
      </c>
      <c r="Q27">
        <v>0</v>
      </c>
      <c r="R27" s="9">
        <v>85</v>
      </c>
      <c r="S27" s="9">
        <v>0</v>
      </c>
      <c r="U27" s="10">
        <v>13</v>
      </c>
      <c r="V27">
        <v>0</v>
      </c>
      <c r="W27">
        <v>0</v>
      </c>
      <c r="X27">
        <v>0</v>
      </c>
      <c r="Z27">
        <v>0</v>
      </c>
      <c r="AA27">
        <v>0</v>
      </c>
      <c r="AD27" s="7">
        <v>8.6805555555555594E-3</v>
      </c>
      <c r="AE27" s="10">
        <f t="shared" si="0"/>
        <v>42569.579513888886</v>
      </c>
      <c r="AF27">
        <f t="shared" si="1"/>
        <v>-1</v>
      </c>
      <c r="AG27">
        <v>0</v>
      </c>
      <c r="AH27">
        <v>0</v>
      </c>
    </row>
    <row r="28" spans="1:34" x14ac:dyDescent="0.35">
      <c r="A28">
        <v>13</v>
      </c>
      <c r="B28">
        <v>4</v>
      </c>
      <c r="C28" s="8"/>
      <c r="N28" s="9">
        <v>0</v>
      </c>
      <c r="P28" s="10">
        <v>0</v>
      </c>
      <c r="Q28">
        <v>0</v>
      </c>
      <c r="R28" s="9">
        <v>86</v>
      </c>
      <c r="S28" s="9">
        <v>0</v>
      </c>
      <c r="U28" s="10">
        <v>13</v>
      </c>
      <c r="V28">
        <v>0</v>
      </c>
      <c r="W28">
        <v>0</v>
      </c>
      <c r="X28">
        <v>0</v>
      </c>
      <c r="Z28">
        <v>0</v>
      </c>
      <c r="AA28">
        <v>0</v>
      </c>
      <c r="AD28" s="7">
        <v>9.0277777777777804E-3</v>
      </c>
      <c r="AE28" s="10">
        <f t="shared" si="0"/>
        <v>42569.579861111109</v>
      </c>
      <c r="AF28">
        <f t="shared" si="1"/>
        <v>-1</v>
      </c>
      <c r="AG28">
        <v>0</v>
      </c>
      <c r="AH28">
        <v>0</v>
      </c>
    </row>
    <row r="29" spans="1:34" x14ac:dyDescent="0.35">
      <c r="A29">
        <v>13</v>
      </c>
      <c r="B29">
        <v>6</v>
      </c>
      <c r="C29" s="8"/>
      <c r="N29" s="9">
        <v>0</v>
      </c>
      <c r="P29" s="10">
        <v>0</v>
      </c>
      <c r="Q29">
        <v>0</v>
      </c>
      <c r="R29" s="9">
        <v>87</v>
      </c>
      <c r="S29" s="9">
        <v>0</v>
      </c>
      <c r="U29" s="10">
        <v>13</v>
      </c>
      <c r="V29">
        <v>0</v>
      </c>
      <c r="W29">
        <v>0</v>
      </c>
      <c r="X29">
        <v>0</v>
      </c>
      <c r="Z29">
        <v>0</v>
      </c>
      <c r="AA29">
        <v>0</v>
      </c>
      <c r="AD29" s="7">
        <v>9.3749999999999997E-3</v>
      </c>
      <c r="AE29" s="10">
        <f t="shared" si="0"/>
        <v>42569.580208333333</v>
      </c>
      <c r="AF29">
        <f t="shared" si="1"/>
        <v>-1</v>
      </c>
      <c r="AG29">
        <v>0</v>
      </c>
      <c r="AH29">
        <v>0</v>
      </c>
    </row>
    <row r="30" spans="1:34" x14ac:dyDescent="0.35">
      <c r="A30">
        <v>13</v>
      </c>
      <c r="B30">
        <v>4</v>
      </c>
      <c r="C30" s="8"/>
      <c r="N30" s="9">
        <v>0</v>
      </c>
      <c r="P30" s="10">
        <v>0</v>
      </c>
      <c r="Q30">
        <v>0</v>
      </c>
      <c r="R30" s="9">
        <v>88</v>
      </c>
      <c r="S30" s="9">
        <v>0</v>
      </c>
      <c r="U30" s="10">
        <v>13</v>
      </c>
      <c r="V30">
        <v>0</v>
      </c>
      <c r="W30">
        <v>0</v>
      </c>
      <c r="X30">
        <v>0</v>
      </c>
      <c r="Z30">
        <v>0</v>
      </c>
      <c r="AA30">
        <v>0</v>
      </c>
      <c r="AD30" s="7">
        <v>9.7222222222222206E-3</v>
      </c>
      <c r="AE30" s="10">
        <f t="shared" si="0"/>
        <v>42569.580555555556</v>
      </c>
      <c r="AF30">
        <f t="shared" si="1"/>
        <v>-1</v>
      </c>
      <c r="AG30">
        <v>0</v>
      </c>
      <c r="AH30">
        <v>0</v>
      </c>
    </row>
    <row r="31" spans="1:34" x14ac:dyDescent="0.35">
      <c r="A31">
        <v>13</v>
      </c>
      <c r="B31">
        <v>4</v>
      </c>
      <c r="C31" s="8"/>
      <c r="N31" s="9">
        <v>0</v>
      </c>
      <c r="P31" s="10">
        <v>0</v>
      </c>
      <c r="Q31">
        <v>0</v>
      </c>
      <c r="R31" s="9">
        <v>89</v>
      </c>
      <c r="S31" s="9">
        <v>0</v>
      </c>
      <c r="U31" s="10">
        <v>13</v>
      </c>
      <c r="V31">
        <v>0</v>
      </c>
      <c r="W31">
        <v>0</v>
      </c>
      <c r="X31">
        <v>0</v>
      </c>
      <c r="Z31">
        <v>0</v>
      </c>
      <c r="AA31">
        <v>0</v>
      </c>
      <c r="AD31" s="7">
        <v>1.00694444444444E-2</v>
      </c>
      <c r="AE31" s="10">
        <f t="shared" si="0"/>
        <v>42569.580902777772</v>
      </c>
      <c r="AF31">
        <f t="shared" si="1"/>
        <v>-1</v>
      </c>
      <c r="AG31">
        <v>0</v>
      </c>
      <c r="AH31">
        <v>0</v>
      </c>
    </row>
    <row r="32" spans="1:34" x14ac:dyDescent="0.35">
      <c r="A32">
        <v>13</v>
      </c>
      <c r="B32">
        <v>6</v>
      </c>
      <c r="C32" s="8"/>
      <c r="N32" s="9">
        <v>0</v>
      </c>
      <c r="P32" s="10">
        <v>0</v>
      </c>
      <c r="Q32">
        <v>0</v>
      </c>
      <c r="R32" s="9">
        <v>90</v>
      </c>
      <c r="S32" s="9">
        <v>0</v>
      </c>
      <c r="U32" s="10">
        <v>13</v>
      </c>
      <c r="V32">
        <v>0</v>
      </c>
      <c r="W32">
        <v>0</v>
      </c>
      <c r="X32">
        <v>0</v>
      </c>
      <c r="Z32">
        <v>0</v>
      </c>
      <c r="AA32">
        <v>0</v>
      </c>
      <c r="AD32" s="7">
        <v>1.0416666666666701E-2</v>
      </c>
      <c r="AE32" s="10">
        <f t="shared" si="0"/>
        <v>42569.581249999996</v>
      </c>
      <c r="AF32">
        <f t="shared" si="1"/>
        <v>-1</v>
      </c>
      <c r="AG32">
        <v>0</v>
      </c>
      <c r="AH32">
        <v>0</v>
      </c>
    </row>
    <row r="33" spans="1:34" x14ac:dyDescent="0.35">
      <c r="A33">
        <v>13</v>
      </c>
      <c r="B33">
        <v>6</v>
      </c>
      <c r="C33" s="8"/>
      <c r="N33" s="9">
        <v>0</v>
      </c>
      <c r="P33" s="10">
        <v>0</v>
      </c>
      <c r="Q33">
        <v>0</v>
      </c>
      <c r="R33" s="9">
        <v>91</v>
      </c>
      <c r="S33" s="9">
        <v>0</v>
      </c>
      <c r="U33" s="10">
        <v>13</v>
      </c>
      <c r="V33">
        <v>0</v>
      </c>
      <c r="W33">
        <v>0</v>
      </c>
      <c r="X33">
        <v>0</v>
      </c>
      <c r="Z33">
        <v>0</v>
      </c>
      <c r="AA33">
        <v>0</v>
      </c>
      <c r="AD33" s="7">
        <v>1.0763888888888899E-2</v>
      </c>
      <c r="AE33" s="10">
        <f t="shared" si="0"/>
        <v>42569.581597222219</v>
      </c>
      <c r="AF33">
        <f t="shared" si="1"/>
        <v>-1</v>
      </c>
      <c r="AG33">
        <v>0</v>
      </c>
      <c r="AH33">
        <v>0</v>
      </c>
    </row>
    <row r="34" spans="1:34" x14ac:dyDescent="0.35">
      <c r="A34">
        <v>13</v>
      </c>
      <c r="B34">
        <v>4</v>
      </c>
      <c r="C34" s="8"/>
      <c r="D34" s="9"/>
      <c r="N34" s="9">
        <v>0</v>
      </c>
      <c r="P34" s="10">
        <v>0</v>
      </c>
      <c r="Q34">
        <v>0</v>
      </c>
      <c r="R34" s="9">
        <v>92</v>
      </c>
      <c r="S34" s="9">
        <v>0</v>
      </c>
      <c r="U34" s="10">
        <v>13</v>
      </c>
      <c r="V34">
        <v>0</v>
      </c>
      <c r="W34">
        <v>0</v>
      </c>
      <c r="X34">
        <v>0</v>
      </c>
      <c r="Z34">
        <v>0</v>
      </c>
      <c r="AA34">
        <v>0</v>
      </c>
      <c r="AD34" s="7">
        <v>1.1111111111111099E-2</v>
      </c>
      <c r="AE34" s="10">
        <f t="shared" si="0"/>
        <v>42569.581944444442</v>
      </c>
      <c r="AF34">
        <f t="shared" si="1"/>
        <v>-1</v>
      </c>
      <c r="AG34">
        <v>0</v>
      </c>
      <c r="AH34">
        <v>0</v>
      </c>
    </row>
    <row r="35" spans="1:34" x14ac:dyDescent="0.35">
      <c r="A35">
        <v>13</v>
      </c>
      <c r="B35">
        <v>4</v>
      </c>
      <c r="C35" s="8"/>
      <c r="D35" s="9"/>
      <c r="N35" s="9">
        <v>0</v>
      </c>
      <c r="P35" s="10">
        <v>0</v>
      </c>
      <c r="Q35">
        <v>0</v>
      </c>
      <c r="R35" s="9">
        <v>93</v>
      </c>
      <c r="S35" s="9">
        <v>0</v>
      </c>
      <c r="U35" s="10">
        <v>13</v>
      </c>
      <c r="V35">
        <v>0</v>
      </c>
      <c r="W35">
        <v>0</v>
      </c>
      <c r="X35">
        <v>0</v>
      </c>
      <c r="Z35">
        <v>0</v>
      </c>
      <c r="AA35">
        <v>0</v>
      </c>
      <c r="AD35" s="7">
        <v>1.14583333333333E-2</v>
      </c>
      <c r="AE35" s="10">
        <f t="shared" si="0"/>
        <v>42569.582291666666</v>
      </c>
      <c r="AF35">
        <f t="shared" si="1"/>
        <v>-1</v>
      </c>
      <c r="AG35">
        <v>0</v>
      </c>
      <c r="AH35">
        <v>0</v>
      </c>
    </row>
    <row r="36" spans="1:34" x14ac:dyDescent="0.35">
      <c r="A36">
        <v>14</v>
      </c>
      <c r="B36">
        <v>4</v>
      </c>
      <c r="C36" s="8"/>
      <c r="D36" s="9"/>
      <c r="N36" s="9">
        <v>0</v>
      </c>
      <c r="P36" s="10">
        <v>0</v>
      </c>
      <c r="Q36">
        <v>0</v>
      </c>
      <c r="R36" s="9">
        <v>94</v>
      </c>
      <c r="S36" s="9">
        <v>0</v>
      </c>
      <c r="U36" s="10">
        <v>13</v>
      </c>
      <c r="V36">
        <v>0</v>
      </c>
      <c r="W36">
        <v>0</v>
      </c>
      <c r="X36">
        <v>0</v>
      </c>
      <c r="Z36">
        <v>0</v>
      </c>
      <c r="AA36">
        <v>0</v>
      </c>
      <c r="AD36" s="7">
        <v>1.18055555555556E-2</v>
      </c>
      <c r="AE36" s="10">
        <f t="shared" si="0"/>
        <v>42569.582638888889</v>
      </c>
      <c r="AF36">
        <f t="shared" si="1"/>
        <v>-1</v>
      </c>
      <c r="AG36">
        <v>0</v>
      </c>
      <c r="AH36">
        <v>0</v>
      </c>
    </row>
    <row r="37" spans="1:34" x14ac:dyDescent="0.35">
      <c r="A37">
        <v>14</v>
      </c>
      <c r="B37">
        <v>4</v>
      </c>
      <c r="C37" s="8"/>
      <c r="D37" s="9"/>
      <c r="N37" s="9">
        <v>0</v>
      </c>
      <c r="P37" s="10">
        <v>0</v>
      </c>
      <c r="Q37">
        <v>0</v>
      </c>
      <c r="R37" s="9">
        <v>95</v>
      </c>
      <c r="S37" s="9">
        <v>0</v>
      </c>
      <c r="U37" s="10">
        <v>14</v>
      </c>
      <c r="V37">
        <v>0</v>
      </c>
      <c r="W37">
        <v>0</v>
      </c>
      <c r="X37">
        <v>0</v>
      </c>
      <c r="Z37">
        <v>0</v>
      </c>
      <c r="AA37">
        <v>0</v>
      </c>
      <c r="AD37" s="7">
        <v>1.2152777777777801E-2</v>
      </c>
      <c r="AE37" s="10">
        <f t="shared" si="0"/>
        <v>42569.582986111112</v>
      </c>
      <c r="AF37">
        <f t="shared" si="1"/>
        <v>-1</v>
      </c>
      <c r="AG37">
        <v>0</v>
      </c>
      <c r="AH37">
        <v>0</v>
      </c>
    </row>
    <row r="38" spans="1:34" x14ac:dyDescent="0.35">
      <c r="A38">
        <v>14</v>
      </c>
      <c r="B38">
        <v>4</v>
      </c>
      <c r="C38" s="8"/>
      <c r="D38" s="9"/>
      <c r="N38" s="9">
        <v>0</v>
      </c>
      <c r="P38" s="10">
        <v>0</v>
      </c>
      <c r="Q38">
        <v>0</v>
      </c>
      <c r="R38" s="9">
        <v>96</v>
      </c>
      <c r="S38" s="9">
        <v>0</v>
      </c>
      <c r="U38" s="10">
        <v>14</v>
      </c>
      <c r="V38">
        <v>0</v>
      </c>
      <c r="W38">
        <v>0</v>
      </c>
      <c r="X38">
        <v>0</v>
      </c>
      <c r="Z38">
        <v>0</v>
      </c>
      <c r="AA38">
        <v>0</v>
      </c>
      <c r="AD38" s="7">
        <v>1.2500000000000001E-2</v>
      </c>
      <c r="AE38" s="10">
        <f t="shared" si="0"/>
        <v>42569.583333333328</v>
      </c>
      <c r="AF38">
        <f t="shared" si="1"/>
        <v>-1</v>
      </c>
      <c r="AG38">
        <v>0</v>
      </c>
      <c r="AH38">
        <v>0</v>
      </c>
    </row>
    <row r="39" spans="1:34" x14ac:dyDescent="0.35">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42569.583680555552</v>
      </c>
      <c r="AF39">
        <f t="shared" si="1"/>
        <v>-1</v>
      </c>
      <c r="AG39">
        <v>0</v>
      </c>
      <c r="AH39">
        <v>0</v>
      </c>
    </row>
    <row r="40" spans="1:34" x14ac:dyDescent="0.35">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42569.584027777775</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42569.584374999999</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42569.584722222222</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42569.585069444445</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42569.585416666661</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42569.585763888885</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42569.586111111108</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42569.586458333331</v>
      </c>
      <c r="AF47">
        <f t="shared" si="1"/>
        <v>-1</v>
      </c>
      <c r="AG47">
        <v>0</v>
      </c>
      <c r="AH47">
        <v>0</v>
      </c>
    </row>
    <row r="48" spans="1:34" x14ac:dyDescent="0.35">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42569.586805555555</v>
      </c>
      <c r="AF48">
        <f t="shared" si="1"/>
        <v>-1</v>
      </c>
      <c r="AG48">
        <v>0</v>
      </c>
      <c r="AH48">
        <v>0</v>
      </c>
    </row>
    <row r="49" spans="1:34" x14ac:dyDescent="0.35">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42569.587152777778</v>
      </c>
      <c r="AF49">
        <f t="shared" si="1"/>
        <v>-1</v>
      </c>
      <c r="AG49">
        <v>0</v>
      </c>
      <c r="AH49">
        <v>0</v>
      </c>
    </row>
    <row r="50" spans="1:34" x14ac:dyDescent="0.35">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42569.587500000001</v>
      </c>
      <c r="AF50">
        <f t="shared" si="1"/>
        <v>-1</v>
      </c>
      <c r="AG50">
        <v>0</v>
      </c>
      <c r="AH50">
        <v>0</v>
      </c>
    </row>
    <row r="51" spans="1:34" x14ac:dyDescent="0.35">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42569.587847222218</v>
      </c>
      <c r="AF51">
        <f t="shared" si="1"/>
        <v>-1</v>
      </c>
      <c r="AG51">
        <v>0</v>
      </c>
      <c r="AH51">
        <v>0</v>
      </c>
    </row>
    <row r="52" spans="1:34" x14ac:dyDescent="0.35">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42569.588194444441</v>
      </c>
      <c r="AF52">
        <f t="shared" si="1"/>
        <v>-1</v>
      </c>
      <c r="AG52">
        <v>0</v>
      </c>
      <c r="AH52">
        <v>0</v>
      </c>
    </row>
    <row r="53" spans="1:34" x14ac:dyDescent="0.35">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42569.588541666664</v>
      </c>
      <c r="AF53">
        <f t="shared" si="1"/>
        <v>-1</v>
      </c>
      <c r="AG53">
        <v>0</v>
      </c>
      <c r="AH53">
        <v>0</v>
      </c>
    </row>
    <row r="54" spans="1:34" x14ac:dyDescent="0.35">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42569.588888888888</v>
      </c>
      <c r="AF54">
        <f t="shared" si="1"/>
        <v>-1</v>
      </c>
      <c r="AG54">
        <v>0</v>
      </c>
      <c r="AH54">
        <v>0</v>
      </c>
    </row>
    <row r="55" spans="1:34" x14ac:dyDescent="0.35">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42569.589236111111</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42569.589583333334</v>
      </c>
      <c r="AF56">
        <f t="shared" si="1"/>
        <v>-1</v>
      </c>
      <c r="AG56">
        <v>0</v>
      </c>
      <c r="AH56">
        <v>0</v>
      </c>
    </row>
    <row r="57" spans="1:34" x14ac:dyDescent="0.35">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42569.58993055555</v>
      </c>
      <c r="AF57">
        <f t="shared" si="1"/>
        <v>-1</v>
      </c>
      <c r="AG57">
        <v>0</v>
      </c>
      <c r="AH57">
        <v>0</v>
      </c>
    </row>
    <row r="58" spans="1:34" x14ac:dyDescent="0.35">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42569.590277777774</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42569.590624999997</v>
      </c>
      <c r="AF59">
        <f t="shared" si="1"/>
        <v>-1</v>
      </c>
      <c r="AG59">
        <v>0</v>
      </c>
      <c r="AH59">
        <v>0</v>
      </c>
    </row>
    <row r="60" spans="1:34" x14ac:dyDescent="0.35">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42569.59097222222</v>
      </c>
      <c r="AF60">
        <f t="shared" si="1"/>
        <v>-1</v>
      </c>
      <c r="AG60">
        <v>0</v>
      </c>
      <c r="AH60">
        <v>0</v>
      </c>
    </row>
    <row r="61" spans="1:34" x14ac:dyDescent="0.35">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42569.591319444444</v>
      </c>
      <c r="AF61">
        <f t="shared" si="1"/>
        <v>-1</v>
      </c>
      <c r="AG61">
        <v>0</v>
      </c>
      <c r="AH61">
        <v>0</v>
      </c>
    </row>
    <row r="62" spans="1:34" x14ac:dyDescent="0.35">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42569.591666666667</v>
      </c>
      <c r="AF62">
        <f t="shared" si="1"/>
        <v>-1</v>
      </c>
      <c r="AG62">
        <v>0</v>
      </c>
      <c r="AH62">
        <v>0</v>
      </c>
    </row>
    <row r="63" spans="1:34" x14ac:dyDescent="0.35">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42569.592013888891</v>
      </c>
      <c r="AF63">
        <f t="shared" si="1"/>
        <v>-1</v>
      </c>
      <c r="AG63">
        <v>0</v>
      </c>
      <c r="AH63">
        <v>0</v>
      </c>
    </row>
    <row r="64" spans="1:34" x14ac:dyDescent="0.35">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42569.592361111107</v>
      </c>
      <c r="AF64">
        <f t="shared" si="1"/>
        <v>-1</v>
      </c>
      <c r="AG64">
        <v>0</v>
      </c>
      <c r="AH64">
        <v>0</v>
      </c>
    </row>
    <row r="65" spans="1:34" x14ac:dyDescent="0.35">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42569.59270833333</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42569.593055555553</v>
      </c>
      <c r="AF66">
        <f t="shared" si="1"/>
        <v>-1</v>
      </c>
      <c r="AG66">
        <v>0</v>
      </c>
      <c r="AH66">
        <v>0</v>
      </c>
    </row>
    <row r="67" spans="1:34" x14ac:dyDescent="0.35">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42569.593402777777</v>
      </c>
      <c r="AF67">
        <f t="shared" ref="AF67:AF130" si="3">IF(B67=5,4.95,-1)</f>
        <v>-1</v>
      </c>
      <c r="AG67">
        <v>0</v>
      </c>
      <c r="AH67">
        <v>0</v>
      </c>
    </row>
    <row r="68" spans="1:34" x14ac:dyDescent="0.35">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42569.59375</v>
      </c>
      <c r="AF68">
        <f t="shared" si="3"/>
        <v>-1</v>
      </c>
      <c r="AG68">
        <v>0</v>
      </c>
      <c r="AH68">
        <v>0</v>
      </c>
    </row>
    <row r="69" spans="1:34" x14ac:dyDescent="0.35">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42569.594097222223</v>
      </c>
      <c r="AF69">
        <f t="shared" si="3"/>
        <v>-1</v>
      </c>
      <c r="AG69">
        <v>0</v>
      </c>
      <c r="AH69">
        <v>0</v>
      </c>
    </row>
    <row r="70" spans="1:34" x14ac:dyDescent="0.35">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42569.594444444439</v>
      </c>
      <c r="AF70">
        <f t="shared" si="3"/>
        <v>-1</v>
      </c>
      <c r="AG70">
        <v>0</v>
      </c>
      <c r="AH70">
        <v>0</v>
      </c>
    </row>
    <row r="71" spans="1:34" x14ac:dyDescent="0.35">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42569.594791666663</v>
      </c>
      <c r="AF71">
        <f t="shared" si="3"/>
        <v>-1</v>
      </c>
      <c r="AG71">
        <v>0</v>
      </c>
      <c r="AH71">
        <v>0</v>
      </c>
    </row>
    <row r="72" spans="1:34" x14ac:dyDescent="0.35">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42569.595138888886</v>
      </c>
      <c r="AF72">
        <f t="shared" si="3"/>
        <v>-1</v>
      </c>
      <c r="AG72">
        <v>0</v>
      </c>
      <c r="AH72">
        <v>0</v>
      </c>
    </row>
    <row r="73" spans="1:34" x14ac:dyDescent="0.35">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42569.595486111109</v>
      </c>
      <c r="AF73">
        <f t="shared" si="3"/>
        <v>-1</v>
      </c>
      <c r="AG73">
        <v>0</v>
      </c>
      <c r="AH73">
        <v>0</v>
      </c>
    </row>
    <row r="74" spans="1:34" x14ac:dyDescent="0.35">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42569.595833333333</v>
      </c>
      <c r="AF74">
        <f t="shared" si="3"/>
        <v>-1</v>
      </c>
      <c r="AG74">
        <v>0</v>
      </c>
      <c r="AH74">
        <v>0</v>
      </c>
    </row>
    <row r="75" spans="1:34" x14ac:dyDescent="0.35">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42569.596180555556</v>
      </c>
      <c r="AF75">
        <f t="shared" si="3"/>
        <v>-1</v>
      </c>
      <c r="AG75">
        <v>0</v>
      </c>
      <c r="AH75">
        <v>0</v>
      </c>
    </row>
    <row r="76" spans="1:34" x14ac:dyDescent="0.35">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42569.596527777772</v>
      </c>
      <c r="AF76">
        <f t="shared" si="3"/>
        <v>-1</v>
      </c>
      <c r="AG76">
        <v>0</v>
      </c>
      <c r="AH76">
        <v>0</v>
      </c>
    </row>
    <row r="77" spans="1:34" x14ac:dyDescent="0.35">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42569.596874999996</v>
      </c>
      <c r="AF77">
        <f t="shared" si="3"/>
        <v>-1</v>
      </c>
      <c r="AG77">
        <v>0</v>
      </c>
      <c r="AH77">
        <v>0</v>
      </c>
    </row>
    <row r="78" spans="1:34" x14ac:dyDescent="0.35">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42569.597222222219</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42569.597569444442</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42569.597916666666</v>
      </c>
      <c r="AF80">
        <f t="shared" si="3"/>
        <v>-1</v>
      </c>
      <c r="AG80">
        <v>0</v>
      </c>
      <c r="AH80">
        <v>0</v>
      </c>
    </row>
    <row r="81" spans="1:34" x14ac:dyDescent="0.35">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42569.598263888889</v>
      </c>
      <c r="AF81">
        <f t="shared" si="3"/>
        <v>-1</v>
      </c>
      <c r="AG81">
        <v>0</v>
      </c>
      <c r="AH81">
        <v>0</v>
      </c>
    </row>
    <row r="82" spans="1:34" x14ac:dyDescent="0.35">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42569.598611111112</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42569.598958333328</v>
      </c>
      <c r="AF83">
        <f t="shared" si="3"/>
        <v>-1</v>
      </c>
      <c r="AG83">
        <v>0</v>
      </c>
      <c r="AH83">
        <v>0</v>
      </c>
    </row>
    <row r="84" spans="1:34" x14ac:dyDescent="0.35">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42569.599305555552</v>
      </c>
      <c r="AF84">
        <f t="shared" si="3"/>
        <v>-1</v>
      </c>
      <c r="AG84">
        <v>0</v>
      </c>
      <c r="AH84">
        <v>0</v>
      </c>
    </row>
    <row r="85" spans="1:34" x14ac:dyDescent="0.35">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42569.599652777775</v>
      </c>
      <c r="AF85">
        <f t="shared" si="3"/>
        <v>-1</v>
      </c>
      <c r="AG85">
        <v>0</v>
      </c>
      <c r="AH85">
        <v>0</v>
      </c>
    </row>
    <row r="86" spans="1:34" x14ac:dyDescent="0.35">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42569.599999999999</v>
      </c>
      <c r="AF86">
        <f t="shared" si="3"/>
        <v>-1</v>
      </c>
      <c r="AG86">
        <v>0</v>
      </c>
      <c r="AH86">
        <v>0</v>
      </c>
    </row>
    <row r="87" spans="1:34" x14ac:dyDescent="0.35">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42569.600347222222</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42569.600694444445</v>
      </c>
      <c r="AF88">
        <f t="shared" si="3"/>
        <v>-1</v>
      </c>
      <c r="AG88">
        <v>0</v>
      </c>
      <c r="AH88">
        <v>0</v>
      </c>
    </row>
    <row r="89" spans="1:34" x14ac:dyDescent="0.35">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42569.601041666661</v>
      </c>
      <c r="AF89">
        <f t="shared" si="3"/>
        <v>-1</v>
      </c>
      <c r="AG89">
        <v>0</v>
      </c>
      <c r="AH89">
        <v>0</v>
      </c>
    </row>
    <row r="90" spans="1:34" x14ac:dyDescent="0.35">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42569.601388888885</v>
      </c>
      <c r="AF90">
        <f t="shared" si="3"/>
        <v>-1</v>
      </c>
      <c r="AG90">
        <v>0</v>
      </c>
      <c r="AH90">
        <v>0</v>
      </c>
    </row>
    <row r="91" spans="1:34" x14ac:dyDescent="0.35">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42569.601736111108</v>
      </c>
      <c r="AF91">
        <f t="shared" si="3"/>
        <v>-1</v>
      </c>
      <c r="AG91">
        <v>0</v>
      </c>
      <c r="AH91">
        <v>0</v>
      </c>
    </row>
    <row r="92" spans="1:34" x14ac:dyDescent="0.35">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42569.602083333331</v>
      </c>
      <c r="AF92">
        <f t="shared" si="3"/>
        <v>-1</v>
      </c>
      <c r="AG92">
        <v>0</v>
      </c>
      <c r="AH92">
        <v>0</v>
      </c>
    </row>
    <row r="93" spans="1:34" x14ac:dyDescent="0.35">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42569.602430555555</v>
      </c>
      <c r="AF93">
        <f t="shared" si="3"/>
        <v>-1</v>
      </c>
      <c r="AG93">
        <v>0</v>
      </c>
      <c r="AH93">
        <v>0</v>
      </c>
    </row>
    <row r="94" spans="1:34" x14ac:dyDescent="0.35">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42569.602777777778</v>
      </c>
      <c r="AF94">
        <f t="shared" si="3"/>
        <v>-1</v>
      </c>
      <c r="AG94">
        <v>0</v>
      </c>
      <c r="AH94">
        <v>0</v>
      </c>
    </row>
    <row r="95" spans="1:34" x14ac:dyDescent="0.35">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42569.603125000001</v>
      </c>
      <c r="AF95">
        <f t="shared" si="3"/>
        <v>-1</v>
      </c>
      <c r="AG95">
        <v>0</v>
      </c>
      <c r="AH95">
        <v>0</v>
      </c>
    </row>
    <row r="96" spans="1:34" x14ac:dyDescent="0.35">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42569.603472222218</v>
      </c>
      <c r="AF96">
        <f t="shared" si="3"/>
        <v>-1</v>
      </c>
      <c r="AG96">
        <v>0</v>
      </c>
      <c r="AH96">
        <v>0</v>
      </c>
    </row>
    <row r="97" spans="1:34" x14ac:dyDescent="0.35">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42569.603819444441</v>
      </c>
      <c r="AF97">
        <f t="shared" si="3"/>
        <v>-1</v>
      </c>
      <c r="AG97">
        <v>0</v>
      </c>
      <c r="AH97">
        <v>0</v>
      </c>
    </row>
    <row r="98" spans="1:34" x14ac:dyDescent="0.35">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42569.604166666664</v>
      </c>
      <c r="AF98">
        <f t="shared" si="3"/>
        <v>-1</v>
      </c>
      <c r="AG98">
        <v>0</v>
      </c>
      <c r="AH98">
        <v>0</v>
      </c>
    </row>
    <row r="99" spans="1:34" x14ac:dyDescent="0.35">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42569.604513888888</v>
      </c>
      <c r="AF99">
        <f t="shared" si="3"/>
        <v>-1</v>
      </c>
      <c r="AG99">
        <v>0</v>
      </c>
      <c r="AH99">
        <v>0</v>
      </c>
    </row>
    <row r="100" spans="1:34" x14ac:dyDescent="0.35">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42569.604861111111</v>
      </c>
      <c r="AF100">
        <f t="shared" si="3"/>
        <v>-1</v>
      </c>
      <c r="AG100">
        <v>0</v>
      </c>
      <c r="AH100">
        <v>0</v>
      </c>
    </row>
    <row r="101" spans="1:34" x14ac:dyDescent="0.35">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42569.605208333334</v>
      </c>
      <c r="AF101">
        <f t="shared" si="3"/>
        <v>-1</v>
      </c>
      <c r="AG101">
        <v>0</v>
      </c>
      <c r="AH101">
        <v>0</v>
      </c>
    </row>
    <row r="102" spans="1:34" x14ac:dyDescent="0.35">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42569.60555555555</v>
      </c>
      <c r="AF102">
        <f t="shared" si="3"/>
        <v>-1</v>
      </c>
      <c r="AG102">
        <v>0</v>
      </c>
      <c r="AH102">
        <v>0</v>
      </c>
    </row>
    <row r="103" spans="1:34" x14ac:dyDescent="0.35">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42569.605902777774</v>
      </c>
      <c r="AF103">
        <f t="shared" si="3"/>
        <v>-1</v>
      </c>
      <c r="AG103">
        <v>0</v>
      </c>
      <c r="AH103">
        <v>0</v>
      </c>
    </row>
    <row r="104" spans="1:34" x14ac:dyDescent="0.35">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42569.606249999997</v>
      </c>
      <c r="AF104">
        <f t="shared" si="3"/>
        <v>-1</v>
      </c>
      <c r="AG104">
        <v>0</v>
      </c>
      <c r="AH104">
        <v>0</v>
      </c>
    </row>
    <row r="105" spans="1:34" x14ac:dyDescent="0.35">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42569.60659722222</v>
      </c>
      <c r="AF105">
        <f t="shared" si="3"/>
        <v>-1</v>
      </c>
      <c r="AG105">
        <v>0</v>
      </c>
      <c r="AH105">
        <v>0</v>
      </c>
    </row>
    <row r="106" spans="1:34" x14ac:dyDescent="0.35">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42569.606944444444</v>
      </c>
      <c r="AF106">
        <f t="shared" si="3"/>
        <v>-1</v>
      </c>
      <c r="AG106">
        <v>0</v>
      </c>
      <c r="AH106">
        <v>0</v>
      </c>
    </row>
    <row r="107" spans="1:34" x14ac:dyDescent="0.35">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42569.607291666667</v>
      </c>
      <c r="AF107">
        <f t="shared" si="3"/>
        <v>-1</v>
      </c>
      <c r="AG107">
        <v>0</v>
      </c>
      <c r="AH107">
        <v>0</v>
      </c>
    </row>
    <row r="108" spans="1:34" x14ac:dyDescent="0.35">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42569.607638888891</v>
      </c>
      <c r="AF108">
        <f t="shared" si="3"/>
        <v>-1</v>
      </c>
      <c r="AG108">
        <v>0</v>
      </c>
      <c r="AH108">
        <v>0</v>
      </c>
    </row>
    <row r="109" spans="1:34" x14ac:dyDescent="0.35">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42569.607986111107</v>
      </c>
      <c r="AF109">
        <f t="shared" si="3"/>
        <v>-1</v>
      </c>
      <c r="AG109">
        <v>0</v>
      </c>
      <c r="AH109">
        <v>0</v>
      </c>
    </row>
    <row r="110" spans="1:34" x14ac:dyDescent="0.35">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42569.60833333333</v>
      </c>
      <c r="AF110">
        <f t="shared" si="3"/>
        <v>-1</v>
      </c>
      <c r="AG110">
        <v>0</v>
      </c>
      <c r="AH110">
        <v>0</v>
      </c>
    </row>
    <row r="111" spans="1:34" x14ac:dyDescent="0.35">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42569.608680555553</v>
      </c>
      <c r="AF111">
        <f t="shared" si="3"/>
        <v>-1</v>
      </c>
      <c r="AG111">
        <v>0</v>
      </c>
      <c r="AH111">
        <v>0</v>
      </c>
    </row>
    <row r="112" spans="1:34" x14ac:dyDescent="0.35">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42569.609027777777</v>
      </c>
      <c r="AF112">
        <f t="shared" si="3"/>
        <v>-1</v>
      </c>
      <c r="AG112">
        <v>0</v>
      </c>
      <c r="AH112">
        <v>0</v>
      </c>
    </row>
    <row r="113" spans="1:34" x14ac:dyDescent="0.35">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42569.609375</v>
      </c>
      <c r="AF113">
        <f t="shared" si="3"/>
        <v>-1</v>
      </c>
      <c r="AG113">
        <v>0</v>
      </c>
      <c r="AH113">
        <v>0</v>
      </c>
    </row>
    <row r="114" spans="1:34" x14ac:dyDescent="0.35">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42569.609722222223</v>
      </c>
      <c r="AF114">
        <f t="shared" si="3"/>
        <v>-1</v>
      </c>
      <c r="AG114">
        <v>0</v>
      </c>
      <c r="AH114">
        <v>0</v>
      </c>
    </row>
    <row r="115" spans="1:34" x14ac:dyDescent="0.35">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42569.610069444439</v>
      </c>
      <c r="AF115">
        <f t="shared" si="3"/>
        <v>-1</v>
      </c>
      <c r="AG115">
        <v>0</v>
      </c>
      <c r="AH115">
        <v>0</v>
      </c>
    </row>
    <row r="116" spans="1:34" x14ac:dyDescent="0.35">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42569.610416666663</v>
      </c>
      <c r="AF116">
        <f t="shared" si="3"/>
        <v>-1</v>
      </c>
      <c r="AG116">
        <v>0</v>
      </c>
      <c r="AH116">
        <v>0</v>
      </c>
    </row>
    <row r="117" spans="1:34" x14ac:dyDescent="0.35">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42569.610763888886</v>
      </c>
      <c r="AF117">
        <f t="shared" si="3"/>
        <v>-1</v>
      </c>
      <c r="AG117">
        <v>0</v>
      </c>
      <c r="AH117">
        <v>0</v>
      </c>
    </row>
    <row r="118" spans="1:34" x14ac:dyDescent="0.35">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42569.611111111109</v>
      </c>
      <c r="AF118">
        <f t="shared" si="3"/>
        <v>-1</v>
      </c>
      <c r="AG118">
        <v>0</v>
      </c>
      <c r="AH118">
        <v>0</v>
      </c>
    </row>
    <row r="119" spans="1:34" x14ac:dyDescent="0.35">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42569.611458333333</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42569.611805555556</v>
      </c>
      <c r="AF120">
        <f t="shared" si="3"/>
        <v>-1</v>
      </c>
      <c r="AG120">
        <v>0</v>
      </c>
      <c r="AH120">
        <v>0</v>
      </c>
    </row>
    <row r="121" spans="1:34" x14ac:dyDescent="0.35">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42569.612152777772</v>
      </c>
      <c r="AF121">
        <f t="shared" si="3"/>
        <v>-1</v>
      </c>
      <c r="AG121">
        <v>0</v>
      </c>
      <c r="AH121">
        <v>0</v>
      </c>
    </row>
    <row r="122" spans="1:34" x14ac:dyDescent="0.35">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42569.612499999996</v>
      </c>
      <c r="AF122">
        <f t="shared" si="3"/>
        <v>-1</v>
      </c>
      <c r="AG122">
        <v>0</v>
      </c>
      <c r="AH122">
        <v>0</v>
      </c>
    </row>
    <row r="123" spans="1:34" x14ac:dyDescent="0.35">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42569.612847222219</v>
      </c>
      <c r="AF123">
        <f t="shared" si="3"/>
        <v>-1</v>
      </c>
      <c r="AG123">
        <v>0</v>
      </c>
      <c r="AH123">
        <v>0</v>
      </c>
    </row>
    <row r="124" spans="1:34" x14ac:dyDescent="0.35">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42569.613194444442</v>
      </c>
      <c r="AF124">
        <f t="shared" si="3"/>
        <v>-1</v>
      </c>
      <c r="AG124">
        <v>0</v>
      </c>
      <c r="AH124">
        <v>0</v>
      </c>
    </row>
    <row r="125" spans="1:34" x14ac:dyDescent="0.35">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42569.613541666666</v>
      </c>
      <c r="AF125">
        <f t="shared" si="3"/>
        <v>-1</v>
      </c>
      <c r="AG125">
        <v>0</v>
      </c>
      <c r="AH125">
        <v>0</v>
      </c>
    </row>
    <row r="126" spans="1:34" x14ac:dyDescent="0.35">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42569.613888888889</v>
      </c>
      <c r="AF126">
        <f t="shared" si="3"/>
        <v>-1</v>
      </c>
      <c r="AG126">
        <v>0</v>
      </c>
      <c r="AH126">
        <v>0</v>
      </c>
    </row>
    <row r="127" spans="1:34" x14ac:dyDescent="0.35">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42569.614236111112</v>
      </c>
      <c r="AF127">
        <f t="shared" si="3"/>
        <v>-1</v>
      </c>
      <c r="AG127">
        <v>0</v>
      </c>
      <c r="AH127">
        <v>0</v>
      </c>
    </row>
    <row r="128" spans="1:34" x14ac:dyDescent="0.35">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42569.614583333328</v>
      </c>
      <c r="AF128">
        <f t="shared" si="3"/>
        <v>-1</v>
      </c>
      <c r="AG128">
        <v>0</v>
      </c>
      <c r="AH128">
        <v>0</v>
      </c>
    </row>
    <row r="129" spans="1:34" x14ac:dyDescent="0.35">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42569.614930555552</v>
      </c>
      <c r="AF129">
        <f t="shared" si="3"/>
        <v>-1</v>
      </c>
      <c r="AG129">
        <v>0</v>
      </c>
      <c r="AH129">
        <v>0</v>
      </c>
    </row>
    <row r="130" spans="1:34" x14ac:dyDescent="0.35">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42569.615277777775</v>
      </c>
      <c r="AF130">
        <f t="shared" si="3"/>
        <v>-1</v>
      </c>
      <c r="AG130">
        <v>0</v>
      </c>
      <c r="AH130">
        <v>0</v>
      </c>
    </row>
    <row r="131" spans="1:34" x14ac:dyDescent="0.35">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42569.615624999999</v>
      </c>
      <c r="AF131">
        <f t="shared" ref="AF131:AF194" si="5">IF(B131=5,4.95,-1)</f>
        <v>-1</v>
      </c>
      <c r="AG131">
        <v>0</v>
      </c>
      <c r="AH131">
        <v>0</v>
      </c>
    </row>
    <row r="132" spans="1:34" x14ac:dyDescent="0.35">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42569.615972222222</v>
      </c>
      <c r="AF132">
        <f t="shared" si="5"/>
        <v>-1</v>
      </c>
      <c r="AG132">
        <v>0</v>
      </c>
      <c r="AH132">
        <v>0</v>
      </c>
    </row>
    <row r="133" spans="1:34" x14ac:dyDescent="0.35">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42569.616319444445</v>
      </c>
      <c r="AF133">
        <f t="shared" si="5"/>
        <v>-1</v>
      </c>
      <c r="AG133">
        <v>0</v>
      </c>
      <c r="AH133">
        <v>0</v>
      </c>
    </row>
    <row r="134" spans="1:34" x14ac:dyDescent="0.35">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42569.616666666661</v>
      </c>
      <c r="AF134">
        <f t="shared" si="5"/>
        <v>-1</v>
      </c>
      <c r="AG134">
        <v>0</v>
      </c>
      <c r="AH134">
        <v>0</v>
      </c>
    </row>
    <row r="135" spans="1:34" x14ac:dyDescent="0.35">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42569.617013888885</v>
      </c>
      <c r="AF135">
        <f t="shared" si="5"/>
        <v>-1</v>
      </c>
      <c r="AG135">
        <v>0</v>
      </c>
      <c r="AH135">
        <v>0</v>
      </c>
    </row>
    <row r="136" spans="1:34" x14ac:dyDescent="0.35">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42569.617361111108</v>
      </c>
      <c r="AF136">
        <f t="shared" si="5"/>
        <v>-1</v>
      </c>
      <c r="AG136">
        <v>0</v>
      </c>
      <c r="AH136">
        <v>0</v>
      </c>
    </row>
    <row r="137" spans="1:34" x14ac:dyDescent="0.35">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42569.617708333331</v>
      </c>
      <c r="AF137">
        <f t="shared" si="5"/>
        <v>-1</v>
      </c>
      <c r="AG137">
        <v>0</v>
      </c>
      <c r="AH137">
        <v>0</v>
      </c>
    </row>
    <row r="138" spans="1:34" x14ac:dyDescent="0.35">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42569.618055555555</v>
      </c>
      <c r="AF138">
        <f t="shared" si="5"/>
        <v>-1</v>
      </c>
      <c r="AG138">
        <v>0</v>
      </c>
      <c r="AH138">
        <v>0</v>
      </c>
    </row>
    <row r="139" spans="1:34" x14ac:dyDescent="0.35">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42569.618402777778</v>
      </c>
      <c r="AF139">
        <f t="shared" si="5"/>
        <v>-1</v>
      </c>
      <c r="AG139">
        <v>0</v>
      </c>
      <c r="AH139">
        <v>0</v>
      </c>
    </row>
    <row r="140" spans="1:34" x14ac:dyDescent="0.35">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42569.618750000001</v>
      </c>
      <c r="AF140">
        <f t="shared" si="5"/>
        <v>-1</v>
      </c>
      <c r="AG140">
        <v>0</v>
      </c>
      <c r="AH140">
        <v>0</v>
      </c>
    </row>
    <row r="141" spans="1:34" x14ac:dyDescent="0.35">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42569.619097222218</v>
      </c>
      <c r="AF141">
        <f t="shared" si="5"/>
        <v>-1</v>
      </c>
      <c r="AG141">
        <v>0</v>
      </c>
      <c r="AH141">
        <v>0</v>
      </c>
    </row>
    <row r="142" spans="1:34" x14ac:dyDescent="0.35">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42569.619444444441</v>
      </c>
      <c r="AF142">
        <f t="shared" si="5"/>
        <v>-1</v>
      </c>
      <c r="AG142">
        <v>0</v>
      </c>
      <c r="AH142">
        <v>0</v>
      </c>
    </row>
    <row r="143" spans="1:34" x14ac:dyDescent="0.35">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42569.619791666664</v>
      </c>
      <c r="AF143">
        <f t="shared" si="5"/>
        <v>-1</v>
      </c>
      <c r="AG143">
        <v>0</v>
      </c>
      <c r="AH143">
        <v>0</v>
      </c>
    </row>
    <row r="144" spans="1:34" x14ac:dyDescent="0.35">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42569.620138888888</v>
      </c>
      <c r="AF144">
        <f t="shared" si="5"/>
        <v>-1</v>
      </c>
      <c r="AG144">
        <v>0</v>
      </c>
      <c r="AH144">
        <v>0</v>
      </c>
    </row>
    <row r="145" spans="1:34" x14ac:dyDescent="0.35">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42569.620486111111</v>
      </c>
      <c r="AF145">
        <f t="shared" si="5"/>
        <v>-1</v>
      </c>
      <c r="AG145">
        <v>0</v>
      </c>
      <c r="AH145">
        <v>0</v>
      </c>
    </row>
    <row r="146" spans="1:34" x14ac:dyDescent="0.35">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42569.620833333334</v>
      </c>
      <c r="AF146">
        <f t="shared" si="5"/>
        <v>-1</v>
      </c>
      <c r="AG146">
        <v>0</v>
      </c>
      <c r="AH146">
        <v>0</v>
      </c>
    </row>
    <row r="147" spans="1:34" x14ac:dyDescent="0.35">
      <c r="A147">
        <v>14</v>
      </c>
      <c r="B147">
        <v>2</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42569.62118055555</v>
      </c>
      <c r="AF147">
        <f t="shared" si="5"/>
        <v>-1</v>
      </c>
      <c r="AG147">
        <v>0</v>
      </c>
      <c r="AH147">
        <v>0</v>
      </c>
    </row>
    <row r="148" spans="1:34" x14ac:dyDescent="0.35">
      <c r="A148">
        <v>14</v>
      </c>
      <c r="B148">
        <v>2</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42569.621527777774</v>
      </c>
      <c r="AF148">
        <f t="shared" si="5"/>
        <v>-1</v>
      </c>
      <c r="AG148">
        <v>0</v>
      </c>
      <c r="AH148">
        <v>0</v>
      </c>
    </row>
    <row r="149" spans="1:34" x14ac:dyDescent="0.35">
      <c r="A149">
        <v>14</v>
      </c>
      <c r="B149">
        <v>2</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42569.621874999997</v>
      </c>
      <c r="AF149">
        <f t="shared" si="5"/>
        <v>-1</v>
      </c>
      <c r="AG149">
        <v>0</v>
      </c>
      <c r="AH149">
        <v>0</v>
      </c>
    </row>
    <row r="150" spans="1:34" x14ac:dyDescent="0.35">
      <c r="A150">
        <v>14</v>
      </c>
      <c r="B150">
        <v>2</v>
      </c>
      <c r="C150" s="8"/>
      <c r="D150" s="9"/>
      <c r="E150" s="11"/>
      <c r="F150" s="11"/>
      <c r="N150" s="9">
        <v>0</v>
      </c>
      <c r="P150" s="10">
        <v>0</v>
      </c>
      <c r="Q150">
        <v>0</v>
      </c>
      <c r="R150" s="9">
        <v>0</v>
      </c>
      <c r="S150" s="9">
        <v>0</v>
      </c>
      <c r="U150" s="10">
        <v>0</v>
      </c>
      <c r="V150">
        <v>0</v>
      </c>
      <c r="W150">
        <v>0</v>
      </c>
      <c r="X150">
        <v>0</v>
      </c>
      <c r="Z150">
        <v>0</v>
      </c>
      <c r="AA150">
        <v>0</v>
      </c>
      <c r="AD150" s="7">
        <v>5.1388888888888901E-2</v>
      </c>
      <c r="AE150" s="10">
        <f t="shared" si="4"/>
        <v>42569.62222222222</v>
      </c>
      <c r="AF150">
        <f t="shared" si="5"/>
        <v>-1</v>
      </c>
      <c r="AG150">
        <v>0</v>
      </c>
      <c r="AH150">
        <v>0</v>
      </c>
    </row>
    <row r="151" spans="1:34" x14ac:dyDescent="0.35">
      <c r="A151">
        <v>14</v>
      </c>
      <c r="B151">
        <v>6</v>
      </c>
      <c r="C151" s="8"/>
      <c r="D151" s="9"/>
      <c r="E151" s="11"/>
      <c r="F151" s="11"/>
      <c r="N151" s="9">
        <v>0</v>
      </c>
      <c r="P151" s="10">
        <v>0</v>
      </c>
      <c r="Q151">
        <v>0</v>
      </c>
      <c r="R151" s="9">
        <v>0</v>
      </c>
      <c r="S151" s="9">
        <v>0</v>
      </c>
      <c r="U151" s="10">
        <v>0</v>
      </c>
      <c r="V151">
        <v>0</v>
      </c>
      <c r="W151">
        <v>0</v>
      </c>
      <c r="X151">
        <v>0</v>
      </c>
      <c r="Z151">
        <v>0</v>
      </c>
      <c r="AA151">
        <v>0</v>
      </c>
      <c r="AD151" s="7">
        <v>5.1736111111111101E-2</v>
      </c>
      <c r="AE151" s="10">
        <f t="shared" si="4"/>
        <v>42569.622569444444</v>
      </c>
      <c r="AF151">
        <f t="shared" si="5"/>
        <v>-1</v>
      </c>
      <c r="AG151">
        <v>0</v>
      </c>
      <c r="AH151">
        <v>0</v>
      </c>
    </row>
    <row r="152" spans="1:34" x14ac:dyDescent="0.35">
      <c r="A152">
        <v>0</v>
      </c>
      <c r="B152">
        <v>0</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42569.622916666667</v>
      </c>
      <c r="AF152">
        <f t="shared" si="5"/>
        <v>-1</v>
      </c>
      <c r="AG152">
        <v>0</v>
      </c>
      <c r="AH152">
        <v>0</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42569.623263888891</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42569.623611111107</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42569.62395833333</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42569.624305555553</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42569.624652777777</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42569.625</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42569.625347222223</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42569.625694444439</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42569.626041666663</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42569.626388888886</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42569.626736111109</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42569.627083333333</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42569.627430555556</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42569.627777777772</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42569.628124999996</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42569.628472222219</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42569.628819444442</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42569.629166666666</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42569.629513888889</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42569.629861111112</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42569.630208333328</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42569.630555555552</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42569.630902777775</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42569.631249999999</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42569.631597222222</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42569.631944444445</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42569.632291666661</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42569.632638888885</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42569.632986111108</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42569.633333333331</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42569.633680555555</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42569.634027777778</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42569.634375000001</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42569.634722222218</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42569.635069444441</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42569.635416666664</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42569.635763888888</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42569.636111111111</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42569.636458333334</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42569.63680555555</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42569.637152777774</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42569.637499999997</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42569.63784722222</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42569.638194444444</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42569.638541666667</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42569.638888888891</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42569.639236111107</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42569.63958333333</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42569.639930555553</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42569.640277777777</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42569.640625</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42569.640972222223</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42569.641319444439</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42569.641666666663</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42569.642013888886</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42569.642361111109</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42569.642708333333</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42569.643055555556</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42569.643402777772</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42569.643749999996</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42569.644097222219</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42569.644444444442</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42569.644791666666</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42569.645138888889</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42569.645486111112</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42569.645833333328</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42569.646180555552</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42569.646527777775</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42569.646874999999</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42569.647222222222</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42569.647569444445</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42569.647916666661</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42569.648263888885</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42569.648611111108</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42569.648958333331</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42569.649305555555</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42569.649652777778</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42569.65</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42569.650347222218</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42569.650694444441</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42569.651041666664</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42569.651388888888</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42569.651736111111</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42569.652083333334</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42569.65243055555</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42569.652777777774</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42569.653124999997</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42569.65347222222</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42569.653819444444</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42569.654166666667</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42569.654513888891</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42569.654861111107</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42569.65520833333</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42569.655555555553</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42569.655902777777</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42569.65625</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42569.656597222223</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42569.656944444439</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42569.657291666663</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42569.657638888886</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42569.657986111109</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42569.658333333333</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42569.658680555556</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42569.659027777772</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42569.659374999996</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42569.659722222219</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42569.660069444442</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42569.660416666666</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42569.660763888889</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42569.661111111112</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42569.661458333328</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42569.661805555552</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42569.662152777775</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42569.662499999999</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42569.662847222222</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42569.663194444445</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42569.663541666661</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42569.663888888885</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42569.664236111108</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42569.664583333331</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42569.664930555555</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42569.665277777778</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42569.665625000001</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42569.665972222218</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42569.666319444441</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42569.666666666664</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42569.667013888888</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42569.667361111111</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42569.667708333334</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42569.66805555555</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42569.668402777774</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42569.668749999997</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42569.66909722222</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42569.669444444444</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42569.669791666667</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42569.670138888891</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42569.670486111107</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42569.67083333333</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42569.671180555553</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42569.671527777777</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42569.671875</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42569.672222222223</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42569.672569444439</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42569.672916666663</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42569.673263888886</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42569.673611111109</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42569.673958333333</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42569.674305555556</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42569.674652777772</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42569.674999999996</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42569.675347222219</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42569.675694444442</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42569.676041666666</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42569.676388888889</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42569.676736111112</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42569.677083333328</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42569.677430555552</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42569.677777777775</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42569.678124999999</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42569.678472222222</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42569.678819444445</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42569.679166666661</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42569.679513888885</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42569.679861111108</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42569.680208333331</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42569.680555555555</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42569.680902777778</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42569.681250000001</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42569.681597222218</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42569.681944444441</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42569.682291666664</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42569.682638888888</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42569.682986111111</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42569.683333333334</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42569.68368055555</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42569.684027777774</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42569.684374999997</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42569.68472222222</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42569.685069444444</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42569.685416666667</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42569.685763888891</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42569.686111111107</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42569.68645833333</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42569.686805555553</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42569.687152777777</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42569.6875</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42569.687847222223</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42569.688194444439</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42569.688541666663</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42569.688888888886</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42569.689236111109</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42569.689583333333</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42569.689930555556</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42569.690277777772</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42569.690624999996</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42569.690972222219</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42569.691319444442</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42569.691666666666</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42569.692013888889</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42569.692361111112</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42569.692708333328</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42569.693055555552</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42569.693402777775</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42569.693749999999</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42569.694097222222</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42569.694444444445</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42569.694791666661</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42569.695138888885</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42569.695486111108</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42569.695833333331</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42569.696180555555</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42569.696527777778</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42569.696875000001</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42569.697222222218</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42569.697569444441</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42569.697916666664</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42569.698263888888</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42569.698611111111</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42569.698958333334</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42569.69930555555</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42569.699652777774</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42569.7</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42569.70034722222</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42569.700694444444</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42569.701041666667</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42569.701388888891</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42569.701736111107</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42569.70208333333</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42569.702430555553</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42569.702777777777</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42569.703125</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42569.703472222223</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42569.703819444439</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42569.704166666663</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42569.704513888886</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42569.704861111109</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42569.705208333333</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42569.705555555556</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42569.705902777772</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42569.706249999996</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42569.706597222219</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42569.706944444442</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42569.707291666666</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42569.707638888889</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42569.707986111112</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42569.708333333328</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42569.708680555552</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42569.709027777775</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42569.709374999999</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42569.709722222222</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42569.710069444445</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42569.710416666661</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42569.710763888885</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42569.711111111108</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42569.711458333331</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42569.711805555555</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42569.712152777778</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42569.712500000001</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42569.712847222218</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42569.713194444441</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42569.713541666664</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42569.713888888888</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42569.714236111111</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42569.714583333334</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42569.71493055555</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42569.715277777774</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42569.715624999997</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42569.71597222222</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42569.716319444444</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42569.716666666667</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42569.717013888891</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42569.717361111107</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42569.71770833333</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42569.718055555553</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42569.718402777777</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42569.71875</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42569.719097222223</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42569.719444444439</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42569.719791666663</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42569.720138888886</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42569.720486111109</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42569.720833333333</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42569.721180555556</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42569.721527777772</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42569.721874999996</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42569.722222222219</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42569.722569444442</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42569.722916666666</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42569.723263888889</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42569.723611111112</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42569.723958333328</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42569.724305555552</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42569.724652777775</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42569.724999999999</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42569.725347222222</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42569.725694444445</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42569.726041666661</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42569.726388888885</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42569.726736111108</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42569.727083333331</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42569.727430555555</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42569.727777777778</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42569.728125000001</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42569.728472222218</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42569.728819444441</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42569.729166666664</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42569.729513888888</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42569.729861111111</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42569.730208333334</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42569.73055555555</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42569.730902777774</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42569.731249999997</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42569.73159722222</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42569.731944444444</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42569.732291666667</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42569.732638888891</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42569.732986111107</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42569.73333333333</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42569.733680555553</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42569.734027777777</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42569.734375</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42569.734722222223</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42569.735069444439</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42569.735416666663</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42569.735763888886</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42569.736111111109</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42569.736458333333</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42569.736805555556</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42569.737152777772</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42569.737499999996</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42569.737847222219</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42569.738194444442</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42569.738541666666</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42569.738888888889</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42569.739236111112</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42569.739583333328</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42569.739930555552</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42569.740277777775</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42569.740624999999</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42569.740972222222</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42569.741319444445</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42569.741666666661</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42569.742013888885</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42569.742361111108</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42569.742708333331</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42569.743055555555</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42569.743402777778</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42569.743750000001</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42569.744097222218</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42569.744444444441</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42569.744791666664</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42569.745138888888</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42569.745486111111</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42569.745833333334</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42569.74618055555</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42569.746527777774</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42569.746874999997</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42569.74722222222</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42569.747569444444</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42569.747916666667</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42569.748263888891</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42569.748611111107</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42569.74895833333</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42569.749305555553</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42569.749652777777</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42569.75</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42569.750347222223</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42569.750694444439</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42569.751041666663</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42569.751388888886</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42569.751736111109</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42569.752083333333</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42569.752430555556</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42569.752777777772</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42569.753124999996</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42569.753472222219</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42569.753819444442</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42569.754166666666</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42569.754513888889</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42569.754861111112</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42569.755208333328</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42569.755555555552</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42569.755902777775</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42569.756249999999</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42569.756597222222</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42569.756944444445</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42569.757291666661</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42569.757638888885</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42569.757986111108</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42569.758333333331</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42569.758680555555</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42569.759027777778</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42569.759375000001</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42569.759722222218</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42569.760069444441</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42569.760416666664</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42569.760763888888</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42569.761111111111</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42569.761458333334</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42569.76180555555</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42569.762152777774</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42569.762499999997</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42569.76284722222</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42569.763194444444</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42569.763541666667</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42569.763888888891</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42569.764236111107</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42569.76458333333</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42569.764930555553</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42569.765277777777</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42569.765625</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42569.765972222223</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42569.766319444439</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42569.766666666663</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42569.767013888886</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42569.767361111109</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42569.767708333333</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42569.768055555556</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42569.768402777772</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42569.768749999996</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42569.769097222219</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42569.769444444442</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42569.769791666666</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42569.770138888889</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42569.770486111112</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42569.770833333328</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42569.771180555552</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42569.771527777775</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42569.771874999999</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42569.772222222222</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42569.772569444445</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42569.772916666661</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42569.773263888885</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42569.773611111108</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42569.773958333331</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42569.774305555555</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42569.774652777778</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42569.775000000001</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42569.775347222218</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42569.775694444441</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42569.776041666664</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42569.776388888888</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42569.776736111111</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42569.777083333334</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42569.77743055555</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42569.777777777774</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42569.778124999997</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42569.77847222222</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42569.778819444444</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42569.779166666667</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42569.779513888891</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42569.779861111107</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42569.78020833333</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42569.780555555553</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42569.780902777777</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42569.78125</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42569.781597222223</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42569.781944444439</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42569.782291666663</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42569.782638888886</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42569.782986111109</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42569.783333333333</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42569.783680555556</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42569.784027777772</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42569.784374999996</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42569.784722222219</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42569.785069444442</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42569.785416666666</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42569.785763888889</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42569.786111111112</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42569.786458333328</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42569.786805555552</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42569.787152777775</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42569.787499999999</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42569.787847222222</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42569.788194444445</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42569.788541666661</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42569.788888888885</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42569.789236111108</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42569.789583333331</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42569.789930555555</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42569.790277777778</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42569.790625000001</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42569.790972222218</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42569.791319444441</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42569.791666666664</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42569.792013888888</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42569.792361111111</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42569.792708333334</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42569.79305555555</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42569.793402777774</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42569.793749999997</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42569.79409722222</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42569.794444444444</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42569.794791666667</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42569.795138888891</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42569.795486111107</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42569.79583333333</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42569.796180555553</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42569.796527777777</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42569.796875</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42569.797222222223</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42569.797569444439</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42569.797916666663</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42569.798263888886</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42569.798611111109</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42569.798958333333</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42569.799305555556</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42569.799652777772</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42569.799999999996</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42569.800347222219</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42569.800694444442</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42569.801041666666</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42569.801388888889</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42569.801736111112</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42569.802083333328</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42569.802430555552</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42569.802777777775</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42569.803124999999</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42569.803472222222</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42569.803819444445</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42569.804166666661</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42569.804513888885</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42569.804861111108</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42569.805208333331</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42569.805555555555</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42569.805902777778</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42569.806250000001</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42569.806597222218</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42569.806944444441</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42569.807291666664</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42569.807638888888</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42569.807986111111</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42569.808333333334</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42569.80868055555</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42569.809027777774</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42569.809374999997</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42569.80972222222</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42569.810069444444</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42569.810416666667</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42569.810763888891</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42569.811111111107</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42569.81145833333</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42569.811805555553</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42569.812152777777</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42569.8125</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42569.812847222223</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42569.813194444439</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42569.813541666663</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42569.813888888886</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42569.814236111109</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42569.814583333333</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42569.814930555556</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42569.815277777772</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42569.815624999996</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42569.815972222219</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42569.816319444442</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42569.816666666666</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42569.817013888889</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42569.817361111112</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42569.817708333328</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42569.818055555552</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42569.818402777775</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42569.818749999999</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42569.819097222222</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42569.819444444445</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42569.819791666661</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42569.820138888885</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42569.820486111108</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42569.820833333331</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42569.821180555555</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42569.821527777778</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42569.821875000001</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42569.822222222218</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42569.822569444441</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42569.822916666664</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42569.823263888888</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42569.823611111111</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42569.823958333334</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42569.82430555555</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42569.824652777774</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42569.824999999997</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42569.82534722222</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42569.825694444444</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42569.826041666667</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42569.826388888891</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42569.826736111107</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42569.82708333333</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42569.827430555553</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42569.827777777777</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42569.828125</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42569.828472222223</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42569.828819444439</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42569.829166666663</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42569.829513888886</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42569.829861111109</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42569.830208333333</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42569.830555555556</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42569.830902777772</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42569.831249999996</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42569.831597222219</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42569.831944444442</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42569.832291666666</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42569.832638888889</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42569.832986111112</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42569.833333333328</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42569.833680555552</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42569.834027777775</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42569.834374999999</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42569.834722222222</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42569.835069444445</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42569.835416666661</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42569.835763888885</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42569.836111111108</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42569.836458333331</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42569.836805555555</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42569.837152777778</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42569.837500000001</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42569.837847222218</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42569.838194444441</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42569.838541666664</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42569.838888888888</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42569.839236111111</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42569.839583333334</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42569.83993055555</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42569.840277777774</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42569.840624999997</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42569.84097222222</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42569.841319444444</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42569.841666666667</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42569.842013888891</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42569.842361111107</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42569.84270833333</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42569.843055555553</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42569.843402777777</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42569.84375</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42569.844097222223</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42569.844444444439</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42569.844791666663</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42569.845138888886</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42569.845486111109</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42569.845833333333</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42569.846180555556</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42569.846527777772</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42569.846874999996</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42569.847222222219</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42569.847569444442</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42569.847916666666</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42569.848263888889</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42569.848611111112</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42569.848958333328</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42569.849305555552</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42569.849652777775</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42569.85</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42569.850347222222</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42569.850694444445</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42569.851041666661</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42569.851388888885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42569.851736111108</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42569.852083333331</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42569.852430555555</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42569.852777777778</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42569.853125000001</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42569.853472222218</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42569.853819444441</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42569.854166666664</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42569.854513888888</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42569.854861111111</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42569.855208333334</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42569.85555555555</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42569.855902777774</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42569.856249999997</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42569.85659722222</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42569.856944444444</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42569.857291666667</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42569.857638888891</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42569.857986111107</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42569.85833333333</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42569.858680555553</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42569.859027777777</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42569.859375</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42569.859722222223</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42569.860069444439</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42569.860416666663</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42569.860763888886</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42569.861111111109</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42569.861458333333</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42569.861805555556</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42569.862152777772</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42569.862499999996</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42569.862847222219</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42569.863194444442</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42569.863541666666</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42569.863888888889</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42569.864236111112</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42569.864583333328</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42569.864930555552</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42569.865277777775</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42569.865624999999</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42569.865972222222</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42569.866319444445</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42569.866666666661</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42569.867013888885</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42569.867361111108</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42569.867708333331</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42569.868055555555</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42569.868402777778</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42569.868750000001</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42569.869097222218</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42569.869444444441</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42569.869791666664</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42569.870138888888</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42569.870486111111</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42569.870833333334</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42569.87118055555</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42569.871527777774</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42569.871874999997</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42569.87222222222</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42569.872569444444</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42569.872916666667</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42569.873263888891</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42569.873611111107</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42569.87395833333</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42569.874305555553</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42569.874652777777</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42569.875</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42569.875347222223</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42569.875694444439</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42569.876041666663</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42569.876388888886</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42569.876736111109</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42569.877083333333</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42569.877430555556</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42569.877777777772</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42569.878124999996</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42569.878472222219</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42569.878819444442</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42569.879166666666</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42569.879513888889</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42569.879861111112</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42569.880208333328</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42569.880555555552</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42569.880902777775</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42569.881249999999</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42569.881597222222</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42569.881944444445</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42569.882291666661</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42569.882638888885</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42569.882986111108</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42569.883333333331</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42569.883680555555</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42569.884027777778</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42569.884375000001</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42569.884722222218</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42569.885069444441</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42569.885416666664</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42569.885763888888</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42569.886111111111</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42569.886458333334</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42569.88680555555</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42569.887152777774</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42569.887499999997</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42569.88784722222</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42569.888194444444</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42569.888541666667</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42569.888888888891</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42569.889236111107</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42569.88958333333</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42569.889930555553</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42569.890277777777</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42569.890625</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42569.890972222223</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42569.891319444439</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42569.891666666663</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42569.892013888886</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42569.892361111109</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42569.892708333333</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42569.893055555556</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42569.893402777772</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42569.893749999996</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42569.894097222219</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42569.894444444442</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42569.894791666666</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42569.895138888889</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42569.895486111112</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42569.895833333328</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42569.896180555552</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42569.896527777775</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42569.896874999999</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42569.897222222222</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42569.897569444445</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42569.897916666661</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42569.898263888885</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42569.898611111108</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42569.898958333331</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42569.899305555555</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42569.899652777778</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42569.9</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42569.900347222218</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42569.900694444441</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42569.901041666664</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42569.901388888888</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42569.901736111111</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42569.902083333334</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42569.90243055555</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42569.902777777774</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42569.903124999997</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42569.90347222222</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42569.903819444444</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42569.904166666667</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42569.904513888891</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42569.904861111107</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42569.90520833333</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42569.905555555553</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42569.905902777777</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42569.90625</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42569.906597222223</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42569.906944444439</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42569.907291666663</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42569.907638888886</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42569.907986111109</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42569.908333333333</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42569.908680555556</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42569.909027777772</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42569.909374999996</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42569.909722222219</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42569.910069444442</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42569.910416666666</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42569.910763888889</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42569.911111111112</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42569.911458333328</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42569.911805555552</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42569.912152777775</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42569.912499999999</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42569.912847222222</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42569.913194444445</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42569.913541666661</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42569.913888888885</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42569.914236111108</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42569.914583333331</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42569.914930555555</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42569.915277777778</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42569.915625000001</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42569.915972222218</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42569.916319444441</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42569.916666666664</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42569.917013888888</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42569.917361111111</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42569.917708333334</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42569.91805555555</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42569.918402777774</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42569.918749999997</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42569.91909722222</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42569.919444444444</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42569.919791666667</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42569.920138888891</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42569.920486111107</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42569.92083333333</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42569.921180555553</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42569.921527777777</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42569.921875</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42569.922222222223</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42569.922569444439</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42569.922916666663</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42569.923263888886</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42569.923611111109</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42569.923958333333</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42569.924305555556</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42569.924652777772</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42569.924999999996</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42569.925347222219</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42569.925694444442</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42569.926041666666</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42569.926388888889</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42569.926736111112</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42569.927083333328</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42569.927430555552</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42569.927777777775</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42569.928124999999</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42569.928472222222</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42569.928819444445</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42569.929166666661</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42569.929513888885</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42569.929861111108</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42569.930208333331</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42569.930555555555</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42569.930902777778</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42569.931250000001</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42569.931597222218</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42569.931944444441</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42569.932291666664</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42569.932638888888</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42569.932986111111</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42569.933333333334</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42569.93368055555</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42569.934027777774</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42569.934374999997</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42569.93472222222</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42569.935069444444</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42569.935416666667</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42569.935763888891</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42569.936111111107</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42569.93645833333</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42569.936805555553</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42569.937152777777</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42569.9375</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42569.937847222223</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42569.938194444439</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42569.938541666663</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42569.938888888886</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42569.939236111109</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42569.939583333333</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42569.939930555556</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42569.940277777772</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42569.940624999996</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42569.940972222219</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42569.941319444442</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42569.941666666666</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42569.942013888889</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42569.942361111112</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42569.942708333328</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42569.943055555552</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42569.943402777775</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42569.943749999999</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42569.944097222222</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42569.944444444445</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42569.944791666661</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42569.945138888885</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42569.945486111108</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42569.945833333331</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42569.946180555555</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42569.946527777778</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42569.946875000001</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42569.947222222218</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42569.947569444441</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42569.947916666664</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42569.948263888888</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42569.948611111111</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42569.948958333334</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42569.94930555555</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42569.949652777774</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42569.95</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42569.95034722222</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42569.950694444444</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42569.951041666667</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42569.951388888891</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42569.951736111107</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42569.95208333333</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42569.952430555553</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42569.952777777777</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42569.953125</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42569.953472222223</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42569.953819444439</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42569.954166666663</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42569.954513888886</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42569.954861111109</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42569.955208333333</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42569.955555555556</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42569.955902777772</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42569.956249999996</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42569.956597222219</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42569.956944444442</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42569.957291666666</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42569.957638888889</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42569.957986111112</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42569.958333333328</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42569.958680555552</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42569.959027777775</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42569.959374999999</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42569.959722222222</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42569.960069444445</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42569.960416666661</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42569.960763888885</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42569.961111111108</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42569.961458333331</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42569.961805555555</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42569.962152777778</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42569.962500000001</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42569.962847222218</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42569.963194444441</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42569.963541666664</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42569.963888888888</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42569.964236111111</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42569.964583333334</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42569.96493055555</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42569.965277777774</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42569.965624999997</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42569.96597222222</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42569.966319444444</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42569.966666666667</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42569.967013888891</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42569.967361111107</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42569.96770833333</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42569.968055555553</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42569.968402777777</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42569.96875</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42569.969097222223</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42569.969444444439</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42569.969791666663</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42569.970138888886</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42569.970486111109</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42569.970833333333</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42569.971180555556</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42569.971527777772</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42569.971874999996</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42569.972222222219</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42569.972569444442</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42569.972916666666</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42569.973263888889</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42569.973611111112</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42569.973958333328</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42569.974305555552</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42569.974652777775</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42569.974999999999</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42569.975347222222</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42569.975694444445</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42569.976041666661</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42569.976388888885</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42569.976736111108</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42569.977083333331</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42569.977430555555</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42569.977777777778</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42569.978125000001</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42569.978472222218</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42569.978819444441</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42569.979166666664</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42569.979513888888</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42569.979861111111</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42569.980208333334</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42569.98055555555</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42569.980902777774</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42569.981249999997</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42569.98159722222</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42569.981944444444</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42569.982291666667</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42569.982638888891</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42569.982986111107</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42569.98333333333</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42569.983680555553</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42569.984027777777</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42569.984375</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42569.984722222223</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42569.985069444439</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42569.985416666663</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42569.985763888886</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42569.986111111109</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42569.986458333333</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42569.986805555556</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42569.987152777772</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42569.987499999996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969</v>
      </c>
      <c r="B1" t="s">
        <v>970</v>
      </c>
      <c r="C1" t="s">
        <v>971</v>
      </c>
      <c r="D1" t="s">
        <v>972</v>
      </c>
      <c r="E1" t="s">
        <v>973</v>
      </c>
      <c r="F1" t="s">
        <v>974</v>
      </c>
      <c r="G1" t="s">
        <v>676</v>
      </c>
      <c r="H1" t="s">
        <v>975</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ER19                                                                                                                                                            </v>
      </c>
      <c r="B1" s="190"/>
      <c r="C1" s="191"/>
      <c r="D1" s="16"/>
      <c r="E1" s="16"/>
      <c r="F1" s="16"/>
      <c r="G1" s="16"/>
      <c r="H1" s="16"/>
      <c r="I1" s="16"/>
      <c r="J1" s="16"/>
      <c r="K1" s="16"/>
      <c r="L1" s="192" t="s">
        <v>617</v>
      </c>
      <c r="M1" s="193" t="str">
        <f>list!$C$606</f>
        <v>07/18/16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ER19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13:42:38</v>
      </c>
      <c r="G22" s="196"/>
      <c r="K22" s="175" t="s">
        <v>633</v>
      </c>
      <c r="N22" s="200" t="str">
        <f>Report!$G$17</f>
        <v>13:48:08</v>
      </c>
      <c r="O22" s="196"/>
    </row>
    <row r="23" spans="2:18" x14ac:dyDescent="0.4">
      <c r="B23" s="175" t="s">
        <v>624</v>
      </c>
      <c r="F23" s="196" t="str">
        <f>Report!$C$18</f>
        <v>69.5 min.</v>
      </c>
      <c r="G23" s="196"/>
      <c r="K23" s="175" t="s">
        <v>634</v>
      </c>
      <c r="N23" s="200" t="str">
        <f>Report!$G$18</f>
        <v>14:58:08</v>
      </c>
      <c r="O23" s="196"/>
    </row>
    <row r="25" spans="2:18" x14ac:dyDescent="0.4">
      <c r="B25" s="176" t="s">
        <v>709</v>
      </c>
    </row>
    <row r="26" spans="2:18" x14ac:dyDescent="0.4">
      <c r="C26" s="175" t="s">
        <v>711</v>
      </c>
      <c r="H26" s="180" t="str">
        <f>Report!$E$67</f>
        <v>53.0</v>
      </c>
      <c r="I26" s="175" t="s">
        <v>850</v>
      </c>
      <c r="K26" s="183">
        <f>Report!$F$67</f>
        <v>0.8833333333333333</v>
      </c>
      <c r="L26" s="175" t="s">
        <v>851</v>
      </c>
    </row>
    <row r="27" spans="2:18" x14ac:dyDescent="0.4">
      <c r="C27" s="175" t="s">
        <v>845</v>
      </c>
      <c r="H27" s="180" t="str">
        <f>Report!E69</f>
        <v>16.0</v>
      </c>
      <c r="I27" s="175" t="s">
        <v>850</v>
      </c>
      <c r="K27" s="183">
        <f>Report!F69</f>
        <v>0.26666666666666666</v>
      </c>
      <c r="L27" s="175" t="s">
        <v>851</v>
      </c>
      <c r="N27" s="180" t="str">
        <f>Report!H69</f>
        <v>30.2</v>
      </c>
      <c r="O27" s="175" t="s">
        <v>852</v>
      </c>
    </row>
    <row r="28" spans="2:18" x14ac:dyDescent="0.4">
      <c r="C28" s="175" t="s">
        <v>846</v>
      </c>
      <c r="H28" s="180" t="str">
        <f>Report!E70</f>
        <v>27.5</v>
      </c>
      <c r="I28" s="175" t="s">
        <v>850</v>
      </c>
      <c r="K28" s="183">
        <f>Report!F70</f>
        <v>0.45833333333333331</v>
      </c>
      <c r="L28" s="175" t="s">
        <v>851</v>
      </c>
      <c r="N28" s="180" t="str">
        <f>Report!H70</f>
        <v>51.9</v>
      </c>
      <c r="O28" s="175" t="s">
        <v>852</v>
      </c>
    </row>
    <row r="29" spans="2:18" x14ac:dyDescent="0.4">
      <c r="C29" s="175" t="s">
        <v>847</v>
      </c>
      <c r="H29" s="180" t="str">
        <f>Report!E71</f>
        <v>9.5</v>
      </c>
      <c r="I29" s="175" t="s">
        <v>850</v>
      </c>
      <c r="K29" s="183">
        <f>Report!F71</f>
        <v>0.15833333333333333</v>
      </c>
      <c r="L29" s="175" t="s">
        <v>851</v>
      </c>
      <c r="N29" s="180" t="str">
        <f>Report!H71</f>
        <v>17.9</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76.3</v>
      </c>
      <c r="G33" s="175" t="s">
        <v>856</v>
      </c>
      <c r="I33" s="175" t="s">
        <v>855</v>
      </c>
      <c r="K33" s="180" t="str">
        <f>Report!$C$63</f>
        <v>10.5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ER19                                                                                                                                                            </v>
      </c>
      <c r="I1" s="13" t="s">
        <v>617</v>
      </c>
      <c r="J1" s="117" t="str">
        <f>list!$C$606</f>
        <v>07/18/16</v>
      </c>
      <c r="K1" s="12" t="s">
        <v>795</v>
      </c>
      <c r="L1" s="118" t="str">
        <f>list!$C$1</f>
        <v xml:space="preserve">ER19                                                                                                                                                            </v>
      </c>
      <c r="S1" s="13"/>
      <c r="V1" s="117"/>
      <c r="W1" s="117"/>
      <c r="X1" s="117"/>
      <c r="Y1" s="117"/>
      <c r="Z1" s="13" t="s">
        <v>617</v>
      </c>
      <c r="AA1" s="117" t="str">
        <f>list!$C$606</f>
        <v>07/18/16</v>
      </c>
      <c r="AB1" s="137"/>
      <c r="AC1" s="12" t="s">
        <v>795</v>
      </c>
      <c r="AD1" s="118" t="str">
        <f>list!$C$1</f>
        <v xml:space="preserve">ER19                                                                                                                                                            </v>
      </c>
      <c r="AP1" s="13" t="s">
        <v>617</v>
      </c>
      <c r="AQ1" s="117" t="str">
        <f>list!$C$606</f>
        <v>07/18/16</v>
      </c>
      <c r="AR1" s="12" t="s">
        <v>795</v>
      </c>
      <c r="AS1" s="118" t="str">
        <f>list!$C$1</f>
        <v xml:space="preserve">ER19                                                                                                                                                            </v>
      </c>
      <c r="BA1" s="13" t="s">
        <v>617</v>
      </c>
      <c r="BB1" s="117" t="str">
        <f>list!$C$606</f>
        <v>07/18/16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ER19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07/18/16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ER19all.edf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ER19all.SCO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13:42:38</v>
      </c>
      <c r="F17" s="19" t="s">
        <v>633</v>
      </c>
      <c r="G17" s="43" t="str">
        <f>list!$C$22</f>
        <v>13:48:08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69.5 min.</v>
      </c>
      <c r="F18" s="19" t="s">
        <v>634</v>
      </c>
      <c r="G18" s="43" t="str">
        <f>list!$C$23</f>
        <v>14:58:08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139</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976</v>
      </c>
      <c r="B24" s="52" t="s">
        <v>977</v>
      </c>
      <c r="C24" s="225" t="s">
        <v>978</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979</v>
      </c>
      <c r="B25" s="55" t="s">
        <v>977</v>
      </c>
      <c r="C25" s="217" t="s">
        <v>980</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981</v>
      </c>
      <c r="B26" s="55" t="s">
        <v>977</v>
      </c>
      <c r="C26" s="217" t="s">
        <v>982</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66.5</v>
      </c>
      <c r="AE26" s="47">
        <v>75.900000000000006</v>
      </c>
      <c r="AF26" s="47">
        <v>0</v>
      </c>
      <c r="AG26" s="47">
        <v>10.5</v>
      </c>
      <c r="AH26" s="33">
        <v>0</v>
      </c>
      <c r="AI26" s="33">
        <v>0</v>
      </c>
      <c r="AJ26" s="33">
        <v>0</v>
      </c>
      <c r="AK26" s="33">
        <v>0</v>
      </c>
      <c r="AL26" s="33">
        <v>0</v>
      </c>
      <c r="AM26" s="33">
        <v>0</v>
      </c>
      <c r="AN26" s="33">
        <v>0</v>
      </c>
      <c r="AO26" s="33">
        <v>0</v>
      </c>
      <c r="AP26" s="35">
        <v>0</v>
      </c>
    </row>
    <row r="27" spans="1:47" ht="13.15" thickBot="1" x14ac:dyDescent="0.4">
      <c r="A27" s="54" t="s">
        <v>983</v>
      </c>
      <c r="B27" s="55" t="s">
        <v>977</v>
      </c>
      <c r="C27" s="217" t="s">
        <v>984</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985</v>
      </c>
      <c r="B28" s="55" t="s">
        <v>977</v>
      </c>
      <c r="C28" s="217" t="s">
        <v>986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987</v>
      </c>
      <c r="B29" s="55" t="s">
        <v>977</v>
      </c>
      <c r="C29" s="217" t="s">
        <v>988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989</v>
      </c>
      <c r="B30" s="55" t="s">
        <v>977</v>
      </c>
      <c r="C30" s="217" t="s">
        <v>990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991</v>
      </c>
      <c r="B31" s="55" t="s">
        <v>977</v>
      </c>
      <c r="C31" s="217" t="s">
        <v>992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993</v>
      </c>
      <c r="B32" s="55" t="s">
        <v>977</v>
      </c>
      <c r="C32" s="217" t="s">
        <v>994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995</v>
      </c>
      <c r="B33" s="55" t="s">
        <v>977</v>
      </c>
      <c r="C33" s="217" t="s">
        <v>996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997</v>
      </c>
      <c r="B34" s="55" t="s">
        <v>977</v>
      </c>
      <c r="C34" s="217" t="s">
        <v>998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ER19                                                                                                                                                            </v>
      </c>
      <c r="I57" s="13" t="s">
        <v>617</v>
      </c>
      <c r="J57" s="117" t="str">
        <f>list!$C$606</f>
        <v>07/18/16</v>
      </c>
      <c r="K57" s="12" t="s">
        <v>795</v>
      </c>
      <c r="L57" s="118" t="str">
        <f>list!$C$1</f>
        <v xml:space="preserve">ER19                                                                                                                                                            </v>
      </c>
      <c r="S57" s="13"/>
      <c r="V57" s="117"/>
      <c r="W57" s="117"/>
      <c r="X57" s="117"/>
      <c r="Y57" s="117"/>
      <c r="Z57" s="13" t="s">
        <v>617</v>
      </c>
      <c r="AA57" s="117" t="str">
        <f>list!$C$606</f>
        <v>07/18/16</v>
      </c>
      <c r="AB57" s="137"/>
      <c r="AC57" s="12" t="s">
        <v>795</v>
      </c>
      <c r="AD57" s="118" t="str">
        <f>list!$C$1</f>
        <v xml:space="preserve">ER19                                                                                                                                                            </v>
      </c>
      <c r="AP57" s="13" t="s">
        <v>617</v>
      </c>
      <c r="AQ57" s="117" t="str">
        <f>list!$C$606</f>
        <v>07/18/16</v>
      </c>
      <c r="AR57" s="12" t="s">
        <v>795</v>
      </c>
      <c r="AS57" s="118" t="str">
        <f>list!$C$1</f>
        <v xml:space="preserve">ER19                                                                                                                                                            </v>
      </c>
      <c r="BA57" s="13" t="s">
        <v>617</v>
      </c>
      <c r="BB57" s="117" t="str">
        <f>list!$C$606</f>
        <v>07/18/16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76.3</v>
      </c>
      <c r="G61" s="20" t="s">
        <v>758</v>
      </c>
      <c r="H61" s="1" t="str">
        <f>list!$C$27</f>
        <v>16</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10.5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69.5</v>
      </c>
      <c r="F66" s="30">
        <f t="shared" ref="F66:F76" si="6">E66/60</f>
        <v>1.1583333333333334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53.0</v>
      </c>
      <c r="F67" s="30">
        <f t="shared" si="6"/>
        <v>0.8833333333333333</v>
      </c>
      <c r="G67" s="65" t="str">
        <f>list!C41</f>
        <v>76.3</v>
      </c>
      <c r="H67" s="65" t="str">
        <f>list!C52</f>
        <v>100.0</v>
      </c>
      <c r="I67" s="35" t="str">
        <f>list!C63</f>
        <v>85.5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62.0</v>
      </c>
      <c r="F68" s="30">
        <f t="shared" si="6"/>
        <v>1.0333333333333334</v>
      </c>
      <c r="G68" s="65" t="str">
        <f>list!C42</f>
        <v>89.2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16.0</v>
      </c>
      <c r="F69" s="112">
        <f t="shared" si="6"/>
        <v>0.26666666666666666</v>
      </c>
      <c r="G69" s="67" t="str">
        <f>list!C43</f>
        <v>23.0</v>
      </c>
      <c r="H69" s="113" t="str">
        <f>list!C54</f>
        <v>30.2</v>
      </c>
      <c r="I69" s="67" t="str">
        <f>list!C65</f>
        <v>25.8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27.5</v>
      </c>
      <c r="F70" s="112">
        <f t="shared" si="6"/>
        <v>0.45833333333333331</v>
      </c>
      <c r="G70" s="68" t="str">
        <f>list!C44</f>
        <v>39.6</v>
      </c>
      <c r="H70" s="114" t="str">
        <f>list!C55</f>
        <v>51.9</v>
      </c>
      <c r="I70" s="68" t="str">
        <f>list!C66</f>
        <v>44.4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9.5</v>
      </c>
      <c r="F71" s="112">
        <f t="shared" si="6"/>
        <v>0.15833333333333333</v>
      </c>
      <c r="G71" s="68" t="str">
        <f>list!C45</f>
        <v>13.7</v>
      </c>
      <c r="H71" s="114" t="str">
        <f>list!C56</f>
        <v>17.9</v>
      </c>
      <c r="I71" s="68" t="str">
        <f>list!C67</f>
        <v>15.3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16.5</v>
      </c>
      <c r="F74" s="112">
        <f t="shared" si="6"/>
        <v>0.27500000000000002</v>
      </c>
      <c r="G74" s="68" t="str">
        <f>list!C48</f>
        <v>23.7</v>
      </c>
      <c r="H74" s="37" t="str">
        <f>list!C59</f>
        <v>N/A</v>
      </c>
      <c r="I74" s="37" t="str">
        <f>list!C70</f>
        <v>14.5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8.0</v>
      </c>
      <c r="F76" s="30">
        <f t="shared" si="6"/>
        <v>0.13333333333333333</v>
      </c>
      <c r="G76" s="30" t="str">
        <f>list!C50</f>
        <v>11.5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7.0</v>
      </c>
      <c r="F85" s="111">
        <f>E85/60</f>
        <v>0.11666666666666667</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27.0</v>
      </c>
      <c r="F86" s="35">
        <f t="shared" ref="F86:F92" si="7">E86/60</f>
        <v>0.45</v>
      </c>
      <c r="G86" s="36" t="str">
        <f>list!C98</f>
        <v>16.5</v>
      </c>
      <c r="H86" s="30">
        <f t="shared" ref="H86:H92" si="8">G86/60</f>
        <v>0.27500000000000002</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7.0</v>
      </c>
      <c r="F88" s="35">
        <f t="shared" si="7"/>
        <v>0.11666666666666667</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32.0</v>
      </c>
      <c r="F89" s="35">
        <f t="shared" si="7"/>
        <v>0.53333333333333333</v>
      </c>
      <c r="G89" s="35" t="str">
        <f>list!C101</f>
        <v>21.5</v>
      </c>
      <c r="H89" s="30">
        <f t="shared" si="8"/>
        <v>0.35833333333333334</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59.5</v>
      </c>
      <c r="F90" s="35">
        <f t="shared" si="7"/>
        <v>0.9916666666666667</v>
      </c>
      <c r="G90" s="35" t="str">
        <f>list!C102</f>
        <v>49.0</v>
      </c>
      <c r="H90" s="30">
        <f t="shared" si="8"/>
        <v>0.81666666666666665</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59.5</v>
      </c>
      <c r="F92" s="30">
        <f t="shared" si="7"/>
        <v>0.9916666666666667</v>
      </c>
      <c r="G92" s="35" t="str">
        <f>list!C104</f>
        <v>49.0</v>
      </c>
      <c r="H92" s="30">
        <f t="shared" si="8"/>
        <v>0.81666666666666665</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ER19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23.7%</v>
      </c>
    </row>
    <row r="32" spans="1:12" ht="13.15" x14ac:dyDescent="0.4">
      <c r="A32" s="104" t="s">
        <v>785</v>
      </c>
      <c r="B32" s="105" t="str">
        <f>TotalStage1Sleep_TIB&amp;"%"</f>
        <v>23.0%</v>
      </c>
    </row>
    <row r="33" spans="1:2" ht="13.15" x14ac:dyDescent="0.4">
      <c r="A33" s="104" t="s">
        <v>786</v>
      </c>
      <c r="B33" s="105" t="str">
        <f>TotalStage2Sleep_TIB&amp;"%"</f>
        <v>39.6%</v>
      </c>
    </row>
    <row r="34" spans="1:2" ht="13.15" x14ac:dyDescent="0.4">
      <c r="A34" s="104" t="s">
        <v>787</v>
      </c>
      <c r="B34" s="105" t="str">
        <f>TotalStage3Sleep_TIB&amp;"%"</f>
        <v>13.7%</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27.0</v>
      </c>
    </row>
    <row r="38" spans="1:2" ht="13.15" x14ac:dyDescent="0.4">
      <c r="A38" s="104" t="s">
        <v>783</v>
      </c>
      <c r="B38" s="34" t="str">
        <f>REMLatency_TIB</f>
        <v>-1.0</v>
      </c>
    </row>
    <row r="39" spans="1:2" ht="13.5" thickBot="1" x14ac:dyDescent="0.45">
      <c r="A39" s="106" t="s">
        <v>781</v>
      </c>
      <c r="B39" s="107" t="str">
        <f>SleepEfficiencyPCT&amp;"%"</f>
        <v>76.3%</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2017-02-06T08:08:00Z</dcterms:modified>
</cp:coreProperties>
</file>